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467DF2-2AE8-4C40-BDDB-E38C16555B3F}" xr6:coauthVersionLast="36" xr6:coauthVersionMax="36" xr10:uidLastSave="{00000000-0000-0000-0000-000000000000}"/>
  <bookViews>
    <workbookView xWindow="0" yWindow="0" windowWidth="28800" windowHeight="12180" activeTab="1" xr2:uid="{63AD8E1A-42A6-4F87-8749-DD6730B53851}"/>
  </bookViews>
  <sheets>
    <sheet name="Nation" sheetId="2" r:id="rId1"/>
    <sheet name="Local" sheetId="3" r:id="rId2"/>
    <sheet name="Meta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4" i="3" l="1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E465" i="3"/>
  <c r="C465" i="3" s="1"/>
  <c r="E464" i="3"/>
  <c r="C464" i="3" s="1"/>
  <c r="D464" i="3"/>
  <c r="E463" i="3"/>
  <c r="C463" i="3" s="1"/>
  <c r="E462" i="3"/>
  <c r="D462" i="3" s="1"/>
  <c r="E461" i="3"/>
  <c r="C461" i="3" s="1"/>
  <c r="D461" i="3"/>
  <c r="E460" i="3"/>
  <c r="C460" i="3" s="1"/>
  <c r="D460" i="3"/>
  <c r="E459" i="3"/>
  <c r="C459" i="3" s="1"/>
  <c r="D459" i="3"/>
  <c r="E458" i="3"/>
  <c r="D458" i="3" s="1"/>
  <c r="E457" i="3"/>
  <c r="C457" i="3" s="1"/>
  <c r="D457" i="3"/>
  <c r="E456" i="3"/>
  <c r="C456" i="3" s="1"/>
  <c r="D456" i="3"/>
  <c r="E455" i="3"/>
  <c r="C455" i="3" s="1"/>
  <c r="E454" i="3"/>
  <c r="D454" i="3" s="1"/>
  <c r="C454" i="3"/>
  <c r="E453" i="3"/>
  <c r="C453" i="3" s="1"/>
  <c r="D453" i="3"/>
  <c r="E452" i="3"/>
  <c r="C452" i="3" s="1"/>
  <c r="E451" i="3"/>
  <c r="C451" i="3" s="1"/>
  <c r="E450" i="3"/>
  <c r="D450" i="3" s="1"/>
  <c r="E449" i="3"/>
  <c r="C449" i="3" s="1"/>
  <c r="E448" i="3"/>
  <c r="D448" i="3"/>
  <c r="C448" i="3"/>
  <c r="E447" i="3"/>
  <c r="C447" i="3" s="1"/>
  <c r="E446" i="3"/>
  <c r="D446" i="3" s="1"/>
  <c r="E445" i="3"/>
  <c r="C445" i="3" s="1"/>
  <c r="D445" i="3"/>
  <c r="E444" i="3"/>
  <c r="D444" i="3" s="1"/>
  <c r="E443" i="3"/>
  <c r="C443" i="3" s="1"/>
  <c r="D443" i="3"/>
  <c r="E442" i="3"/>
  <c r="D442" i="3" s="1"/>
  <c r="C442" i="3"/>
  <c r="E441" i="3"/>
  <c r="C441" i="3" s="1"/>
  <c r="D441" i="3"/>
  <c r="E440" i="3"/>
  <c r="D440" i="3"/>
  <c r="C440" i="3"/>
  <c r="E439" i="3"/>
  <c r="C439" i="3" s="1"/>
  <c r="E438" i="3"/>
  <c r="D438" i="3" s="1"/>
  <c r="E437" i="3"/>
  <c r="C437" i="3" s="1"/>
  <c r="E436" i="3"/>
  <c r="C436" i="3" s="1"/>
  <c r="E435" i="3"/>
  <c r="C435" i="3" s="1"/>
  <c r="D435" i="3"/>
  <c r="E434" i="3"/>
  <c r="C434" i="3" s="1"/>
  <c r="D434" i="3"/>
  <c r="E433" i="3"/>
  <c r="D433" i="3" s="1"/>
  <c r="E432" i="3"/>
  <c r="D432" i="3" s="1"/>
  <c r="E431" i="3"/>
  <c r="C431" i="3" s="1"/>
  <c r="E430" i="3"/>
  <c r="C430" i="3" s="1"/>
  <c r="E429" i="3"/>
  <c r="D429" i="3" s="1"/>
  <c r="E428" i="3"/>
  <c r="C428" i="3" s="1"/>
  <c r="E427" i="3"/>
  <c r="C427" i="3" s="1"/>
  <c r="E426" i="3"/>
  <c r="D426" i="3" s="1"/>
  <c r="E425" i="3"/>
  <c r="D425" i="3" s="1"/>
  <c r="E424" i="3"/>
  <c r="D424" i="3" s="1"/>
  <c r="E423" i="3"/>
  <c r="C423" i="3" s="1"/>
  <c r="E422" i="3"/>
  <c r="D422" i="3" s="1"/>
  <c r="E421" i="3"/>
  <c r="D421" i="3" s="1"/>
  <c r="E420" i="3"/>
  <c r="D420" i="3" s="1"/>
  <c r="E419" i="3"/>
  <c r="C419" i="3" s="1"/>
  <c r="D419" i="3"/>
  <c r="E418" i="3"/>
  <c r="D418" i="3" s="1"/>
  <c r="E417" i="3"/>
  <c r="D417" i="3" s="1"/>
  <c r="E416" i="3"/>
  <c r="D416" i="3"/>
  <c r="C416" i="3"/>
  <c r="E415" i="3"/>
  <c r="C415" i="3" s="1"/>
  <c r="D415" i="3"/>
  <c r="E414" i="3"/>
  <c r="C414" i="3" s="1"/>
  <c r="D414" i="3"/>
  <c r="E413" i="3"/>
  <c r="D413" i="3" s="1"/>
  <c r="E412" i="3"/>
  <c r="C412" i="3" s="1"/>
  <c r="E411" i="3"/>
  <c r="C411" i="3" s="1"/>
  <c r="E410" i="3"/>
  <c r="D410" i="3" s="1"/>
  <c r="E409" i="3"/>
  <c r="D409" i="3" s="1"/>
  <c r="E408" i="3"/>
  <c r="C408" i="3" s="1"/>
  <c r="D408" i="3"/>
  <c r="E407" i="3"/>
  <c r="D407" i="3" s="1"/>
  <c r="E406" i="3"/>
  <c r="D406" i="3" s="1"/>
  <c r="E405" i="3"/>
  <c r="D405" i="3" s="1"/>
  <c r="E404" i="3"/>
  <c r="D404" i="3" s="1"/>
  <c r="E403" i="3"/>
  <c r="D403" i="3" s="1"/>
  <c r="E402" i="3"/>
  <c r="D402" i="3" s="1"/>
  <c r="C402" i="3"/>
  <c r="E401" i="3"/>
  <c r="C401" i="3" s="1"/>
  <c r="E400" i="3"/>
  <c r="D400" i="3" s="1"/>
  <c r="E399" i="3"/>
  <c r="D399" i="3" s="1"/>
  <c r="E398" i="3"/>
  <c r="D398" i="3" s="1"/>
  <c r="E397" i="3"/>
  <c r="C397" i="3" s="1"/>
  <c r="D397" i="3"/>
  <c r="E396" i="3"/>
  <c r="D396" i="3" s="1"/>
  <c r="E395" i="3"/>
  <c r="D395" i="3" s="1"/>
  <c r="E394" i="3"/>
  <c r="D394" i="3" s="1"/>
  <c r="E393" i="3"/>
  <c r="D393" i="3" s="1"/>
  <c r="E392" i="3"/>
  <c r="D392" i="3" s="1"/>
  <c r="E391" i="3"/>
  <c r="D391" i="3" s="1"/>
  <c r="E390" i="3"/>
  <c r="D390" i="3" s="1"/>
  <c r="E389" i="3"/>
  <c r="C389" i="3" s="1"/>
  <c r="E388" i="3"/>
  <c r="D388" i="3" s="1"/>
  <c r="E387" i="3"/>
  <c r="D387" i="3" s="1"/>
  <c r="E386" i="3"/>
  <c r="C386" i="3" s="1"/>
  <c r="E385" i="3"/>
  <c r="C385" i="3" s="1"/>
  <c r="D385" i="3"/>
  <c r="E384" i="3"/>
  <c r="D384" i="3" s="1"/>
  <c r="E383" i="3"/>
  <c r="D383" i="3" s="1"/>
  <c r="E382" i="3"/>
  <c r="D382" i="3" s="1"/>
  <c r="E381" i="3"/>
  <c r="D381" i="3" s="1"/>
  <c r="E380" i="3"/>
  <c r="D380" i="3" s="1"/>
  <c r="E379" i="3"/>
  <c r="C379" i="3" s="1"/>
  <c r="D379" i="3"/>
  <c r="E378" i="3"/>
  <c r="D378" i="3" s="1"/>
  <c r="E377" i="3"/>
  <c r="C377" i="3" s="1"/>
  <c r="E376" i="3"/>
  <c r="D376" i="3" s="1"/>
  <c r="E375" i="3"/>
  <c r="D375" i="3" s="1"/>
  <c r="E374" i="3"/>
  <c r="C374" i="3" s="1"/>
  <c r="E373" i="3"/>
  <c r="C373" i="3" s="1"/>
  <c r="E372" i="3"/>
  <c r="D372" i="3" s="1"/>
  <c r="E371" i="3"/>
  <c r="D371" i="3" s="1"/>
  <c r="E370" i="3"/>
  <c r="D370" i="3" s="1"/>
  <c r="E369" i="3"/>
  <c r="C369" i="3" s="1"/>
  <c r="E368" i="3"/>
  <c r="D368" i="3" s="1"/>
  <c r="E367" i="3"/>
  <c r="D367" i="3" s="1"/>
  <c r="E366" i="3"/>
  <c r="D366" i="3" s="1"/>
  <c r="C366" i="3"/>
  <c r="E365" i="3"/>
  <c r="C365" i="3" s="1"/>
  <c r="E364" i="3"/>
  <c r="D364" i="3" s="1"/>
  <c r="E363" i="3"/>
  <c r="D363" i="3" s="1"/>
  <c r="E362" i="3"/>
  <c r="D362" i="3" s="1"/>
  <c r="E361" i="3"/>
  <c r="C361" i="3" s="1"/>
  <c r="E360" i="3"/>
  <c r="D360" i="3" s="1"/>
  <c r="E359" i="3"/>
  <c r="D359" i="3" s="1"/>
  <c r="E358" i="3"/>
  <c r="D358" i="3" s="1"/>
  <c r="E357" i="3"/>
  <c r="C357" i="3" s="1"/>
  <c r="E356" i="3"/>
  <c r="D356" i="3" s="1"/>
  <c r="C356" i="3"/>
  <c r="E355" i="3"/>
  <c r="D355" i="3" s="1"/>
  <c r="C355" i="3"/>
  <c r="E354" i="3"/>
  <c r="D354" i="3" s="1"/>
  <c r="E353" i="3"/>
  <c r="C353" i="3" s="1"/>
  <c r="E352" i="3"/>
  <c r="D352" i="3" s="1"/>
  <c r="E351" i="3"/>
  <c r="D351" i="3" s="1"/>
  <c r="E350" i="3"/>
  <c r="C350" i="3" s="1"/>
  <c r="D350" i="3"/>
  <c r="E349" i="3"/>
  <c r="D349" i="3"/>
  <c r="C349" i="3"/>
  <c r="E348" i="3"/>
  <c r="C348" i="3" s="1"/>
  <c r="E347" i="3"/>
  <c r="D347" i="3" s="1"/>
  <c r="E346" i="3"/>
  <c r="D346" i="3" s="1"/>
  <c r="E345" i="3"/>
  <c r="C345" i="3" s="1"/>
  <c r="E344" i="3"/>
  <c r="C344" i="3" s="1"/>
  <c r="E343" i="3"/>
  <c r="D343" i="3" s="1"/>
  <c r="E342" i="3"/>
  <c r="D342" i="3" s="1"/>
  <c r="E341" i="3"/>
  <c r="D341" i="3" s="1"/>
  <c r="E340" i="3"/>
  <c r="C340" i="3" s="1"/>
  <c r="E339" i="3"/>
  <c r="D339" i="3" s="1"/>
  <c r="E338" i="3"/>
  <c r="D338" i="3" s="1"/>
  <c r="E337" i="3"/>
  <c r="C337" i="3" s="1"/>
  <c r="E336" i="3"/>
  <c r="C336" i="3" s="1"/>
  <c r="E335" i="3"/>
  <c r="D335" i="3" s="1"/>
  <c r="E334" i="3"/>
  <c r="D334" i="3" s="1"/>
  <c r="E333" i="3"/>
  <c r="D333" i="3" s="1"/>
  <c r="E332" i="3"/>
  <c r="C332" i="3" s="1"/>
  <c r="E331" i="3"/>
  <c r="D331" i="3" s="1"/>
  <c r="E330" i="3"/>
  <c r="D330" i="3" s="1"/>
  <c r="E329" i="3"/>
  <c r="D329" i="3" s="1"/>
  <c r="E328" i="3"/>
  <c r="C328" i="3" s="1"/>
  <c r="E327" i="3"/>
  <c r="D327" i="3" s="1"/>
  <c r="E326" i="3"/>
  <c r="D326" i="3" s="1"/>
  <c r="E325" i="3"/>
  <c r="D325" i="3" s="1"/>
  <c r="E324" i="3"/>
  <c r="C324" i="3" s="1"/>
  <c r="D324" i="3"/>
  <c r="E323" i="3"/>
  <c r="D323" i="3" s="1"/>
  <c r="E322" i="3"/>
  <c r="D322" i="3" s="1"/>
  <c r="E321" i="3"/>
  <c r="D321" i="3" s="1"/>
  <c r="E320" i="3"/>
  <c r="D320" i="3" s="1"/>
  <c r="E319" i="3"/>
  <c r="C319" i="3" s="1"/>
  <c r="E318" i="3"/>
  <c r="D318" i="3" s="1"/>
  <c r="E317" i="3"/>
  <c r="D317" i="3" s="1"/>
  <c r="E316" i="3"/>
  <c r="C316" i="3" s="1"/>
  <c r="E315" i="3"/>
  <c r="C315" i="3" s="1"/>
  <c r="E314" i="3"/>
  <c r="D314" i="3" s="1"/>
  <c r="E313" i="3"/>
  <c r="D313" i="3" s="1"/>
  <c r="E312" i="3"/>
  <c r="D312" i="3" s="1"/>
  <c r="E311" i="3"/>
  <c r="C311" i="3" s="1"/>
  <c r="E310" i="3"/>
  <c r="D310" i="3" s="1"/>
  <c r="E309" i="3"/>
  <c r="D309" i="3" s="1"/>
  <c r="E308" i="3"/>
  <c r="D308" i="3" s="1"/>
  <c r="E307" i="3"/>
  <c r="C307" i="3" s="1"/>
  <c r="E306" i="3"/>
  <c r="D306" i="3" s="1"/>
  <c r="E305" i="3"/>
  <c r="D305" i="3" s="1"/>
  <c r="E304" i="3"/>
  <c r="D304" i="3" s="1"/>
  <c r="E303" i="3"/>
  <c r="C303" i="3" s="1"/>
  <c r="E302" i="3"/>
  <c r="D302" i="3" s="1"/>
  <c r="E301" i="3"/>
  <c r="D301" i="3" s="1"/>
  <c r="E300" i="3"/>
  <c r="D300" i="3" s="1"/>
  <c r="E299" i="3"/>
  <c r="C299" i="3" s="1"/>
  <c r="E298" i="3"/>
  <c r="D298" i="3" s="1"/>
  <c r="E297" i="3"/>
  <c r="D297" i="3" s="1"/>
  <c r="E296" i="3"/>
  <c r="D296" i="3" s="1"/>
  <c r="E295" i="3"/>
  <c r="C295" i="3" s="1"/>
  <c r="E294" i="3"/>
  <c r="D294" i="3" s="1"/>
  <c r="E293" i="3"/>
  <c r="D293" i="3" s="1"/>
  <c r="E292" i="3"/>
  <c r="C292" i="3" s="1"/>
  <c r="E291" i="3"/>
  <c r="D291" i="3" s="1"/>
  <c r="E290" i="3"/>
  <c r="C290" i="3" s="1"/>
  <c r="E289" i="3"/>
  <c r="D289" i="3" s="1"/>
  <c r="E288" i="3"/>
  <c r="D288" i="3" s="1"/>
  <c r="E287" i="3"/>
  <c r="C287" i="3" s="1"/>
  <c r="E286" i="3"/>
  <c r="C286" i="3" s="1"/>
  <c r="E285" i="3"/>
  <c r="D285" i="3" s="1"/>
  <c r="E284" i="3"/>
  <c r="D284" i="3" s="1"/>
  <c r="E283" i="3"/>
  <c r="D283" i="3" s="1"/>
  <c r="E282" i="3"/>
  <c r="C282" i="3" s="1"/>
  <c r="E281" i="3"/>
  <c r="D281" i="3" s="1"/>
  <c r="E280" i="3"/>
  <c r="D280" i="3" s="1"/>
  <c r="E279" i="3"/>
  <c r="D279" i="3" s="1"/>
  <c r="E278" i="3"/>
  <c r="C278" i="3" s="1"/>
  <c r="E277" i="3"/>
  <c r="D277" i="3" s="1"/>
  <c r="E276" i="3"/>
  <c r="D276" i="3" s="1"/>
  <c r="E275" i="3"/>
  <c r="D275" i="3" s="1"/>
  <c r="E274" i="3"/>
  <c r="C274" i="3" s="1"/>
  <c r="E273" i="3"/>
  <c r="D273" i="3" s="1"/>
  <c r="E272" i="3"/>
  <c r="D272" i="3" s="1"/>
  <c r="E271" i="3"/>
  <c r="D271" i="3" s="1"/>
  <c r="E270" i="3"/>
  <c r="C270" i="3" s="1"/>
  <c r="E269" i="3"/>
  <c r="D269" i="3" s="1"/>
  <c r="E268" i="3"/>
  <c r="D268" i="3" s="1"/>
  <c r="E267" i="3"/>
  <c r="D267" i="3" s="1"/>
  <c r="E266" i="3"/>
  <c r="C266" i="3" s="1"/>
  <c r="E265" i="3"/>
  <c r="D265" i="3" s="1"/>
  <c r="E264" i="3"/>
  <c r="D264" i="3" s="1"/>
  <c r="E263" i="3"/>
  <c r="C263" i="3" s="1"/>
  <c r="E262" i="3"/>
  <c r="D262" i="3" s="1"/>
  <c r="E261" i="3"/>
  <c r="C261" i="3" s="1"/>
  <c r="E260" i="3"/>
  <c r="D260" i="3" s="1"/>
  <c r="E259" i="3"/>
  <c r="D259" i="3" s="1"/>
  <c r="E258" i="3"/>
  <c r="C258" i="3" s="1"/>
  <c r="E257" i="3"/>
  <c r="C257" i="3" s="1"/>
  <c r="E256" i="3"/>
  <c r="C256" i="3" s="1"/>
  <c r="E255" i="3"/>
  <c r="C255" i="3" s="1"/>
  <c r="E254" i="3"/>
  <c r="C254" i="3" s="1"/>
  <c r="E253" i="3"/>
  <c r="C253" i="3" s="1"/>
  <c r="E252" i="3"/>
  <c r="D252" i="3" s="1"/>
  <c r="E251" i="3"/>
  <c r="D251" i="3" s="1"/>
  <c r="E250" i="3"/>
  <c r="D250" i="3" s="1"/>
  <c r="E249" i="3"/>
  <c r="C249" i="3" s="1"/>
  <c r="E248" i="3"/>
  <c r="C248" i="3" s="1"/>
  <c r="E247" i="3"/>
  <c r="D247" i="3" s="1"/>
  <c r="E246" i="3"/>
  <c r="C246" i="3" s="1"/>
  <c r="E245" i="3"/>
  <c r="C245" i="3" s="1"/>
  <c r="E244" i="3"/>
  <c r="D244" i="3" s="1"/>
  <c r="E243" i="3"/>
  <c r="C243" i="3" s="1"/>
  <c r="E242" i="3"/>
  <c r="D242" i="3" s="1"/>
  <c r="E241" i="3"/>
  <c r="C241" i="3" s="1"/>
  <c r="E240" i="3"/>
  <c r="D240" i="3" s="1"/>
  <c r="E239" i="3"/>
  <c r="D239" i="3" s="1"/>
  <c r="E238" i="3"/>
  <c r="D238" i="3" s="1"/>
  <c r="E237" i="3"/>
  <c r="C237" i="3" s="1"/>
  <c r="E236" i="3"/>
  <c r="C236" i="3" s="1"/>
  <c r="E235" i="3"/>
  <c r="D235" i="3" s="1"/>
  <c r="E234" i="3"/>
  <c r="D234" i="3" s="1"/>
  <c r="E233" i="3"/>
  <c r="D233" i="3" s="1"/>
  <c r="E232" i="3"/>
  <c r="C232" i="3" s="1"/>
  <c r="E231" i="3"/>
  <c r="D231" i="3" s="1"/>
  <c r="E230" i="3"/>
  <c r="D230" i="3" s="1"/>
  <c r="E229" i="3"/>
  <c r="C229" i="3" s="1"/>
  <c r="E228" i="3"/>
  <c r="C228" i="3" s="1"/>
  <c r="E227" i="3"/>
  <c r="D227" i="3" s="1"/>
  <c r="E226" i="3"/>
  <c r="D226" i="3" s="1"/>
  <c r="E225" i="3"/>
  <c r="D225" i="3" s="1"/>
  <c r="E224" i="3"/>
  <c r="C224" i="3" s="1"/>
  <c r="E223" i="3"/>
  <c r="D223" i="3" s="1"/>
  <c r="E222" i="3"/>
  <c r="D222" i="3" s="1"/>
  <c r="E221" i="3"/>
  <c r="D221" i="3" s="1"/>
  <c r="E220" i="3"/>
  <c r="C220" i="3" s="1"/>
  <c r="E219" i="3"/>
  <c r="D219" i="3" s="1"/>
  <c r="E218" i="3"/>
  <c r="D218" i="3" s="1"/>
  <c r="E217" i="3"/>
  <c r="C217" i="3" s="1"/>
  <c r="E216" i="3"/>
  <c r="C216" i="3" s="1"/>
  <c r="E215" i="3"/>
  <c r="D215" i="3" s="1"/>
  <c r="E214" i="3"/>
  <c r="D214" i="3" s="1"/>
  <c r="E213" i="3"/>
  <c r="D213" i="3" s="1"/>
  <c r="E212" i="3"/>
  <c r="C212" i="3" s="1"/>
  <c r="E211" i="3"/>
  <c r="D211" i="3" s="1"/>
  <c r="E210" i="3"/>
  <c r="D210" i="3" s="1"/>
  <c r="E209" i="3"/>
  <c r="D209" i="3" s="1"/>
  <c r="E208" i="3"/>
  <c r="C208" i="3" s="1"/>
  <c r="E207" i="3"/>
  <c r="D207" i="3" s="1"/>
  <c r="E206" i="3"/>
  <c r="D206" i="3" s="1"/>
  <c r="E205" i="3"/>
  <c r="D205" i="3" s="1"/>
  <c r="E204" i="3"/>
  <c r="D204" i="3" s="1"/>
  <c r="E203" i="3"/>
  <c r="C203" i="3" s="1"/>
  <c r="E202" i="3"/>
  <c r="D202" i="3" s="1"/>
  <c r="E201" i="3"/>
  <c r="D201" i="3" s="1"/>
  <c r="E200" i="3"/>
  <c r="D200" i="3" s="1"/>
  <c r="E199" i="3"/>
  <c r="C199" i="3" s="1"/>
  <c r="E198" i="3"/>
  <c r="D198" i="3" s="1"/>
  <c r="E197" i="3"/>
  <c r="D197" i="3" s="1"/>
  <c r="E196" i="3"/>
  <c r="D196" i="3" s="1"/>
  <c r="E195" i="3"/>
  <c r="C195" i="3" s="1"/>
  <c r="E194" i="3"/>
  <c r="D194" i="3" s="1"/>
  <c r="E193" i="3"/>
  <c r="D193" i="3" s="1"/>
  <c r="E192" i="3"/>
  <c r="D192" i="3" s="1"/>
  <c r="E191" i="3"/>
  <c r="C191" i="3" s="1"/>
  <c r="E190" i="3"/>
  <c r="D190" i="3" s="1"/>
  <c r="E189" i="3"/>
  <c r="D189" i="3" s="1"/>
  <c r="E188" i="3"/>
  <c r="D188" i="3" s="1"/>
  <c r="E187" i="3"/>
  <c r="C187" i="3" s="1"/>
  <c r="E186" i="3"/>
  <c r="D186" i="3" s="1"/>
  <c r="E185" i="3"/>
  <c r="D185" i="3" s="1"/>
  <c r="E184" i="3"/>
  <c r="C184" i="3" s="1"/>
  <c r="E183" i="3"/>
  <c r="C183" i="3" s="1"/>
  <c r="E182" i="3"/>
  <c r="D182" i="3" s="1"/>
  <c r="E181" i="3"/>
  <c r="D181" i="3" s="1"/>
  <c r="E180" i="3"/>
  <c r="D180" i="3" s="1"/>
  <c r="E179" i="3"/>
  <c r="C179" i="3" s="1"/>
  <c r="E178" i="3"/>
  <c r="D178" i="3" s="1"/>
  <c r="E177" i="3"/>
  <c r="D177" i="3" s="1"/>
  <c r="E176" i="3"/>
  <c r="D176" i="3" s="1"/>
  <c r="E175" i="3"/>
  <c r="C175" i="3" s="1"/>
  <c r="E174" i="3"/>
  <c r="C174" i="3" s="1"/>
  <c r="E173" i="3"/>
  <c r="D173" i="3" s="1"/>
  <c r="E172" i="3"/>
  <c r="D172" i="3" s="1"/>
  <c r="E171" i="3"/>
  <c r="D171" i="3" s="1"/>
  <c r="E170" i="3"/>
  <c r="C170" i="3" s="1"/>
  <c r="E169" i="3"/>
  <c r="C169" i="3" s="1"/>
  <c r="E168" i="3"/>
  <c r="D168" i="3" s="1"/>
  <c r="E167" i="3"/>
  <c r="D167" i="3" s="1"/>
  <c r="E166" i="3"/>
  <c r="C166" i="3" s="1"/>
  <c r="E165" i="3"/>
  <c r="D165" i="3" s="1"/>
  <c r="E164" i="3"/>
  <c r="D164" i="3" s="1"/>
  <c r="E163" i="3"/>
  <c r="D163" i="3" s="1"/>
  <c r="E162" i="3"/>
  <c r="C162" i="3" s="1"/>
  <c r="E161" i="3"/>
  <c r="D161" i="3" s="1"/>
  <c r="E160" i="3"/>
  <c r="D160" i="3" s="1"/>
  <c r="E159" i="3"/>
  <c r="C159" i="3" s="1"/>
  <c r="E158" i="3"/>
  <c r="C158" i="3" s="1"/>
  <c r="E157" i="3"/>
  <c r="D157" i="3" s="1"/>
  <c r="E156" i="3"/>
  <c r="D156" i="3" s="1"/>
  <c r="E155" i="3"/>
  <c r="D155" i="3" s="1"/>
  <c r="E154" i="3"/>
  <c r="C154" i="3" s="1"/>
  <c r="E153" i="3"/>
  <c r="D153" i="3" s="1"/>
  <c r="E152" i="3"/>
  <c r="D152" i="3" s="1"/>
  <c r="E151" i="3"/>
  <c r="D151" i="3" s="1"/>
  <c r="E150" i="3"/>
  <c r="C150" i="3" s="1"/>
  <c r="E149" i="3"/>
  <c r="D149" i="3" s="1"/>
  <c r="E148" i="3"/>
  <c r="D148" i="3" s="1"/>
  <c r="E147" i="3"/>
  <c r="D147" i="3" s="1"/>
  <c r="E146" i="3"/>
  <c r="D146" i="3" s="1"/>
  <c r="E145" i="3"/>
  <c r="C145" i="3" s="1"/>
  <c r="E144" i="3"/>
  <c r="D144" i="3" s="1"/>
  <c r="E143" i="3"/>
  <c r="D143" i="3" s="1"/>
  <c r="E142" i="3"/>
  <c r="C142" i="3" s="1"/>
  <c r="E141" i="3"/>
  <c r="C141" i="3" s="1"/>
  <c r="E140" i="3"/>
  <c r="D140" i="3" s="1"/>
  <c r="E139" i="3"/>
  <c r="D139" i="3" s="1"/>
  <c r="E138" i="3"/>
  <c r="D138" i="3" s="1"/>
  <c r="E137" i="3"/>
  <c r="C137" i="3" s="1"/>
  <c r="E136" i="3"/>
  <c r="D136" i="3" s="1"/>
  <c r="E135" i="3"/>
  <c r="D135" i="3" s="1"/>
  <c r="E134" i="3"/>
  <c r="D134" i="3" s="1"/>
  <c r="E133" i="3"/>
  <c r="C133" i="3" s="1"/>
  <c r="E132" i="3"/>
  <c r="D132" i="3" s="1"/>
  <c r="E131" i="3"/>
  <c r="D131" i="3" s="1"/>
  <c r="E130" i="3"/>
  <c r="D130" i="3" s="1"/>
  <c r="E129" i="3"/>
  <c r="C129" i="3" s="1"/>
  <c r="E128" i="3"/>
  <c r="D128" i="3" s="1"/>
  <c r="E127" i="3"/>
  <c r="D127" i="3" s="1"/>
  <c r="E126" i="3"/>
  <c r="C126" i="3" s="1"/>
  <c r="E125" i="3"/>
  <c r="C125" i="3" s="1"/>
  <c r="E124" i="3"/>
  <c r="D124" i="3" s="1"/>
  <c r="E123" i="3"/>
  <c r="D123" i="3" s="1"/>
  <c r="E122" i="3"/>
  <c r="D122" i="3" s="1"/>
  <c r="E121" i="3"/>
  <c r="C121" i="3" s="1"/>
  <c r="E120" i="3"/>
  <c r="D120" i="3" s="1"/>
  <c r="E119" i="3"/>
  <c r="D119" i="3" s="1"/>
  <c r="E118" i="3"/>
  <c r="D118" i="3" s="1"/>
  <c r="E117" i="3"/>
  <c r="D117" i="3" s="1"/>
  <c r="E116" i="3"/>
  <c r="C116" i="3" s="1"/>
  <c r="E115" i="3"/>
  <c r="D115" i="3" s="1"/>
  <c r="E114" i="3"/>
  <c r="D114" i="3" s="1"/>
  <c r="E113" i="3"/>
  <c r="C113" i="3" s="1"/>
  <c r="E112" i="3"/>
  <c r="C112" i="3" s="1"/>
  <c r="E111" i="3"/>
  <c r="D111" i="3" s="1"/>
  <c r="E110" i="3"/>
  <c r="D110" i="3" s="1"/>
  <c r="E109" i="3"/>
  <c r="D109" i="3" s="1"/>
  <c r="E108" i="3"/>
  <c r="C108" i="3" s="1"/>
  <c r="E107" i="3"/>
  <c r="D107" i="3" s="1"/>
  <c r="E106" i="3"/>
  <c r="D106" i="3" s="1"/>
  <c r="E105" i="3"/>
  <c r="D105" i="3" s="1"/>
  <c r="E104" i="3"/>
  <c r="C104" i="3" s="1"/>
  <c r="E103" i="3"/>
  <c r="D103" i="3" s="1"/>
  <c r="E102" i="3"/>
  <c r="D102" i="3" s="1"/>
  <c r="E101" i="3"/>
  <c r="D101" i="3" s="1"/>
  <c r="E100" i="3"/>
  <c r="C100" i="3" s="1"/>
  <c r="E99" i="3"/>
  <c r="D99" i="3" s="1"/>
  <c r="E98" i="3"/>
  <c r="D98" i="3" s="1"/>
  <c r="E97" i="3"/>
  <c r="D97" i="3" s="1"/>
  <c r="E96" i="3"/>
  <c r="C96" i="3" s="1"/>
  <c r="E95" i="3"/>
  <c r="D95" i="3" s="1"/>
  <c r="E94" i="3"/>
  <c r="D94" i="3" s="1"/>
  <c r="E93" i="3"/>
  <c r="D93" i="3" s="1"/>
  <c r="E92" i="3"/>
  <c r="C92" i="3" s="1"/>
  <c r="E91" i="3"/>
  <c r="D91" i="3" s="1"/>
  <c r="E90" i="3"/>
  <c r="D90" i="3" s="1"/>
  <c r="E89" i="3"/>
  <c r="D89" i="3" s="1"/>
  <c r="E88" i="3"/>
  <c r="C88" i="3" s="1"/>
  <c r="E87" i="3"/>
  <c r="C87" i="3" s="1"/>
  <c r="E86" i="3"/>
  <c r="D86" i="3" s="1"/>
  <c r="E85" i="3"/>
  <c r="D85" i="3" s="1"/>
  <c r="E84" i="3"/>
  <c r="D84" i="3" s="1"/>
  <c r="E83" i="3"/>
  <c r="C83" i="3" s="1"/>
  <c r="E82" i="3"/>
  <c r="C82" i="3" s="1"/>
  <c r="E81" i="3"/>
  <c r="D81" i="3" s="1"/>
  <c r="E80" i="3"/>
  <c r="D80" i="3" s="1"/>
  <c r="E79" i="3"/>
  <c r="C79" i="3" s="1"/>
  <c r="E78" i="3"/>
  <c r="D78" i="3" s="1"/>
  <c r="E77" i="3"/>
  <c r="D77" i="3" s="1"/>
  <c r="E76" i="3"/>
  <c r="C76" i="3" s="1"/>
  <c r="E75" i="3"/>
  <c r="C75" i="3" s="1"/>
  <c r="E74" i="3"/>
  <c r="D74" i="3" s="1"/>
  <c r="E73" i="3"/>
  <c r="D73" i="3" s="1"/>
  <c r="E72" i="3"/>
  <c r="D72" i="3" s="1"/>
  <c r="E71" i="3"/>
  <c r="C71" i="3" s="1"/>
  <c r="E70" i="3"/>
  <c r="D70" i="3" s="1"/>
  <c r="E69" i="3"/>
  <c r="D69" i="3" s="1"/>
  <c r="E68" i="3"/>
  <c r="D68" i="3" s="1"/>
  <c r="E67" i="3"/>
  <c r="C67" i="3" s="1"/>
  <c r="E66" i="3"/>
  <c r="C66" i="3" s="1"/>
  <c r="E65" i="3"/>
  <c r="D65" i="3" s="1"/>
  <c r="E64" i="3"/>
  <c r="D64" i="3" s="1"/>
  <c r="E63" i="3"/>
  <c r="C63" i="3" s="1"/>
  <c r="E62" i="3"/>
  <c r="D62" i="3" s="1"/>
  <c r="E61" i="3"/>
  <c r="D61" i="3" s="1"/>
  <c r="E60" i="3"/>
  <c r="C60" i="3" s="1"/>
  <c r="E59" i="3"/>
  <c r="D59" i="3" s="1"/>
  <c r="E58" i="3"/>
  <c r="C58" i="3" s="1"/>
  <c r="E57" i="3"/>
  <c r="C57" i="3" s="1"/>
  <c r="E56" i="3"/>
  <c r="D56" i="3" s="1"/>
  <c r="E55" i="3"/>
  <c r="C55" i="3" s="1"/>
  <c r="E54" i="3"/>
  <c r="C54" i="3" s="1"/>
  <c r="E53" i="3"/>
  <c r="D53" i="3" s="1"/>
  <c r="E52" i="3"/>
  <c r="D52" i="3" s="1"/>
  <c r="E51" i="3"/>
  <c r="C51" i="3" s="1"/>
  <c r="E50" i="3"/>
  <c r="C50" i="3" s="1"/>
  <c r="E49" i="3"/>
  <c r="D49" i="3" s="1"/>
  <c r="E48" i="3"/>
  <c r="D48" i="3" s="1"/>
  <c r="E47" i="3"/>
  <c r="C47" i="3" s="1"/>
  <c r="E46" i="3"/>
  <c r="C46" i="3" s="1"/>
  <c r="E45" i="3"/>
  <c r="D45" i="3" s="1"/>
  <c r="E44" i="3"/>
  <c r="D44" i="3" s="1"/>
  <c r="E43" i="3"/>
  <c r="D43" i="3" s="1"/>
  <c r="E42" i="3"/>
  <c r="C42" i="3" s="1"/>
  <c r="E41" i="3"/>
  <c r="D41" i="3" s="1"/>
  <c r="E40" i="3"/>
  <c r="D40" i="3" s="1"/>
  <c r="E39" i="3"/>
  <c r="D39" i="3" s="1"/>
  <c r="E38" i="3"/>
  <c r="C38" i="3" s="1"/>
  <c r="E37" i="3"/>
  <c r="D37" i="3" s="1"/>
  <c r="E36" i="3"/>
  <c r="D36" i="3" s="1"/>
  <c r="E35" i="3"/>
  <c r="D35" i="3" s="1"/>
  <c r="E34" i="3"/>
  <c r="C34" i="3" s="1"/>
  <c r="E33" i="3"/>
  <c r="D33" i="3" s="1"/>
  <c r="E32" i="3"/>
  <c r="D32" i="3" s="1"/>
  <c r="E31" i="3"/>
  <c r="C31" i="3" s="1"/>
  <c r="E30" i="3"/>
  <c r="D30" i="3" s="1"/>
  <c r="E29" i="3"/>
  <c r="C29" i="3" s="1"/>
  <c r="E28" i="3"/>
  <c r="D28" i="3" s="1"/>
  <c r="E27" i="3"/>
  <c r="D27" i="3" s="1"/>
  <c r="E26" i="3"/>
  <c r="C26" i="3" s="1"/>
  <c r="E25" i="3"/>
  <c r="C25" i="3" s="1"/>
  <c r="E24" i="3"/>
  <c r="D24" i="3" s="1"/>
  <c r="E23" i="3"/>
  <c r="D23" i="3" s="1"/>
  <c r="E22" i="3"/>
  <c r="D22" i="3" s="1"/>
  <c r="E21" i="3"/>
  <c r="C21" i="3" s="1"/>
  <c r="E20" i="3"/>
  <c r="D20" i="3" s="1"/>
  <c r="E19" i="3"/>
  <c r="D19" i="3" s="1"/>
  <c r="E18" i="3"/>
  <c r="D18" i="3" s="1"/>
  <c r="E17" i="3"/>
  <c r="C17" i="3" s="1"/>
  <c r="E16" i="3"/>
  <c r="D16" i="3" s="1"/>
  <c r="E15" i="3"/>
  <c r="D15" i="3" s="1"/>
  <c r="E14" i="3"/>
  <c r="D14" i="3" s="1"/>
  <c r="E13" i="3"/>
  <c r="C13" i="3" s="1"/>
  <c r="E12" i="3"/>
  <c r="D12" i="3" s="1"/>
  <c r="E11" i="3"/>
  <c r="D11" i="3" s="1"/>
  <c r="E10" i="3"/>
  <c r="D10" i="3" s="1"/>
  <c r="E9" i="3"/>
  <c r="C9" i="3" s="1"/>
  <c r="E8" i="3"/>
  <c r="D8" i="3" s="1"/>
  <c r="E7" i="3"/>
  <c r="D7" i="3" s="1"/>
  <c r="E6" i="3"/>
  <c r="D6" i="3" s="1"/>
  <c r="E5" i="3"/>
  <c r="C5" i="3" s="1"/>
  <c r="E4" i="3"/>
  <c r="D4" i="3" s="1"/>
  <c r="E3" i="3"/>
  <c r="D3" i="3" s="1"/>
  <c r="E2" i="3"/>
  <c r="C2" i="3" s="1"/>
  <c r="C410" i="3" l="1"/>
  <c r="C462" i="3"/>
  <c r="D411" i="3"/>
  <c r="D428" i="3"/>
  <c r="D437" i="3"/>
  <c r="C450" i="3"/>
  <c r="C438" i="3"/>
  <c r="D452" i="3"/>
  <c r="C458" i="3"/>
  <c r="C421" i="3"/>
  <c r="C409" i="3"/>
  <c r="D361" i="3"/>
  <c r="D389" i="3"/>
  <c r="D427" i="3"/>
  <c r="D447" i="3"/>
  <c r="D292" i="3"/>
  <c r="D303" i="3"/>
  <c r="D337" i="3"/>
  <c r="D374" i="3"/>
  <c r="C422" i="3"/>
  <c r="D439" i="3"/>
  <c r="C444" i="3"/>
  <c r="D463" i="3"/>
  <c r="D430" i="3"/>
  <c r="D436" i="3"/>
  <c r="D449" i="3"/>
  <c r="D340" i="3"/>
  <c r="C367" i="3"/>
  <c r="D377" i="3"/>
  <c r="D386" i="3"/>
  <c r="D412" i="3"/>
  <c r="C417" i="3"/>
  <c r="C424" i="3"/>
  <c r="C432" i="3"/>
  <c r="D455" i="3"/>
  <c r="C446" i="3"/>
  <c r="D465" i="3"/>
  <c r="C413" i="3"/>
  <c r="C433" i="3"/>
  <c r="D451" i="3"/>
  <c r="C418" i="3"/>
  <c r="D332" i="3"/>
  <c r="D357" i="3"/>
  <c r="D365" i="3"/>
  <c r="D423" i="3"/>
  <c r="C325" i="3"/>
  <c r="C390" i="3"/>
  <c r="C398" i="3"/>
  <c r="C429" i="3"/>
  <c r="D199" i="3"/>
  <c r="D316" i="3"/>
  <c r="C360" i="3"/>
  <c r="C376" i="3"/>
  <c r="C420" i="3"/>
  <c r="D336" i="3"/>
  <c r="C425" i="3"/>
  <c r="C426" i="3"/>
  <c r="D401" i="3"/>
  <c r="D431" i="3"/>
  <c r="C341" i="3"/>
  <c r="C362" i="3"/>
  <c r="C381" i="3"/>
  <c r="C393" i="3"/>
  <c r="C405" i="3"/>
  <c r="C262" i="3"/>
  <c r="D216" i="3"/>
  <c r="D184" i="3"/>
  <c r="C352" i="3"/>
  <c r="C372" i="3"/>
  <c r="C382" i="3"/>
  <c r="C394" i="3"/>
  <c r="C406" i="3"/>
  <c r="D328" i="3"/>
  <c r="C358" i="3"/>
  <c r="D278" i="3"/>
  <c r="D311" i="3"/>
  <c r="C329" i="3"/>
  <c r="D353" i="3"/>
  <c r="C380" i="3"/>
  <c r="C384" i="3"/>
  <c r="C388" i="3"/>
  <c r="C392" i="3"/>
  <c r="C396" i="3"/>
  <c r="C400" i="3"/>
  <c r="C404" i="3"/>
  <c r="C383" i="3"/>
  <c r="C387" i="3"/>
  <c r="C391" i="3"/>
  <c r="C395" i="3"/>
  <c r="C399" i="3"/>
  <c r="C403" i="3"/>
  <c r="C407" i="3"/>
  <c r="C308" i="3"/>
  <c r="C370" i="3"/>
  <c r="C279" i="3"/>
  <c r="D348" i="3"/>
  <c r="C351" i="3"/>
  <c r="C375" i="3"/>
  <c r="C371" i="3"/>
  <c r="C209" i="3"/>
  <c r="D243" i="3"/>
  <c r="D263" i="3"/>
  <c r="D274" i="3"/>
  <c r="C321" i="3"/>
  <c r="C188" i="3"/>
  <c r="D344" i="3"/>
  <c r="C363" i="3"/>
  <c r="C368" i="3"/>
  <c r="C354" i="3"/>
  <c r="D373" i="3"/>
  <c r="C378" i="3"/>
  <c r="D245" i="3"/>
  <c r="C296" i="3"/>
  <c r="D345" i="3"/>
  <c r="C359" i="3"/>
  <c r="C364" i="3"/>
  <c r="D287" i="3"/>
  <c r="D307" i="3"/>
  <c r="D315" i="3"/>
  <c r="D369" i="3"/>
  <c r="D66" i="3"/>
  <c r="C213" i="3"/>
  <c r="C320" i="3"/>
  <c r="D126" i="3"/>
  <c r="D137" i="3"/>
  <c r="D256" i="3"/>
  <c r="D295" i="3"/>
  <c r="C333" i="3"/>
  <c r="C164" i="3"/>
  <c r="C168" i="3"/>
  <c r="C244" i="3"/>
  <c r="D254" i="3"/>
  <c r="D319" i="3"/>
  <c r="C322" i="3"/>
  <c r="C326" i="3"/>
  <c r="C330" i="3"/>
  <c r="C334" i="3"/>
  <c r="C338" i="3"/>
  <c r="C342" i="3"/>
  <c r="C346" i="3"/>
  <c r="C323" i="3"/>
  <c r="C327" i="3"/>
  <c r="C331" i="3"/>
  <c r="C335" i="3"/>
  <c r="C339" i="3"/>
  <c r="C343" i="3"/>
  <c r="C347" i="3"/>
  <c r="C291" i="3"/>
  <c r="D241" i="3"/>
  <c r="D248" i="3"/>
  <c r="D286" i="3"/>
  <c r="C84" i="3"/>
  <c r="C304" i="3"/>
  <c r="C118" i="3"/>
  <c r="C74" i="3"/>
  <c r="C214" i="3"/>
  <c r="C260" i="3"/>
  <c r="C312" i="3"/>
  <c r="D299" i="3"/>
  <c r="C239" i="3"/>
  <c r="C300" i="3"/>
  <c r="C210" i="3"/>
  <c r="D229" i="3"/>
  <c r="D246" i="3"/>
  <c r="D255" i="3"/>
  <c r="D282" i="3"/>
  <c r="D290" i="3"/>
  <c r="C293" i="3"/>
  <c r="C297" i="3"/>
  <c r="C301" i="3"/>
  <c r="C305" i="3"/>
  <c r="C309" i="3"/>
  <c r="C313" i="3"/>
  <c r="C317" i="3"/>
  <c r="C294" i="3"/>
  <c r="C298" i="3"/>
  <c r="C302" i="3"/>
  <c r="C306" i="3"/>
  <c r="C310" i="3"/>
  <c r="C314" i="3"/>
  <c r="C318" i="3"/>
  <c r="D187" i="3"/>
  <c r="D208" i="3"/>
  <c r="C223" i="3"/>
  <c r="D232" i="3"/>
  <c r="C251" i="3"/>
  <c r="D266" i="3"/>
  <c r="C252" i="3"/>
  <c r="C267" i="3"/>
  <c r="D26" i="3"/>
  <c r="C147" i="3"/>
  <c r="C180" i="3"/>
  <c r="D257" i="3"/>
  <c r="C235" i="3"/>
  <c r="C275" i="3"/>
  <c r="C218" i="3"/>
  <c r="D253" i="3"/>
  <c r="D258" i="3"/>
  <c r="C242" i="3"/>
  <c r="C283" i="3"/>
  <c r="C65" i="3"/>
  <c r="C219" i="3"/>
  <c r="D236" i="3"/>
  <c r="D270" i="3"/>
  <c r="C271" i="3"/>
  <c r="C238" i="3"/>
  <c r="D261" i="3"/>
  <c r="C264" i="3"/>
  <c r="C268" i="3"/>
  <c r="C272" i="3"/>
  <c r="C276" i="3"/>
  <c r="C280" i="3"/>
  <c r="C284" i="3"/>
  <c r="C288" i="3"/>
  <c r="C265" i="3"/>
  <c r="C269" i="3"/>
  <c r="C273" i="3"/>
  <c r="C277" i="3"/>
  <c r="C281" i="3"/>
  <c r="C285" i="3"/>
  <c r="C289" i="3"/>
  <c r="D228" i="3"/>
  <c r="C250" i="3"/>
  <c r="C215" i="3"/>
  <c r="C222" i="3"/>
  <c r="D237" i="3"/>
  <c r="C259" i="3"/>
  <c r="D50" i="3"/>
  <c r="C61" i="3"/>
  <c r="C205" i="3"/>
  <c r="C211" i="3"/>
  <c r="C234" i="3"/>
  <c r="C247" i="3"/>
  <c r="D92" i="3"/>
  <c r="D217" i="3"/>
  <c r="C138" i="3"/>
  <c r="C227" i="3"/>
  <c r="C240" i="3"/>
  <c r="C233" i="3"/>
  <c r="C200" i="3"/>
  <c r="D249" i="3"/>
  <c r="C43" i="3"/>
  <c r="D175" i="3"/>
  <c r="D220" i="3"/>
  <c r="C225" i="3"/>
  <c r="D104" i="3"/>
  <c r="D141" i="3"/>
  <c r="D159" i="3"/>
  <c r="C206" i="3"/>
  <c r="C230" i="3"/>
  <c r="C176" i="3"/>
  <c r="C221" i="3"/>
  <c r="C56" i="3"/>
  <c r="D125" i="3"/>
  <c r="D142" i="3"/>
  <c r="C160" i="3"/>
  <c r="C207" i="3"/>
  <c r="C226" i="3"/>
  <c r="C231" i="3"/>
  <c r="D96" i="3"/>
  <c r="C152" i="3"/>
  <c r="D169" i="3"/>
  <c r="D195" i="3"/>
  <c r="D212" i="3"/>
  <c r="D112" i="3"/>
  <c r="D121" i="3"/>
  <c r="C157" i="3"/>
  <c r="C165" i="3"/>
  <c r="D174" i="3"/>
  <c r="D224" i="3"/>
  <c r="C151" i="3"/>
  <c r="C163" i="3"/>
  <c r="C192" i="3"/>
  <c r="C64" i="3"/>
  <c r="D179" i="3"/>
  <c r="C93" i="3"/>
  <c r="D113" i="3"/>
  <c r="D170" i="3"/>
  <c r="C171" i="3"/>
  <c r="D51" i="3"/>
  <c r="D60" i="3"/>
  <c r="D76" i="3"/>
  <c r="D133" i="3"/>
  <c r="C155" i="3"/>
  <c r="C161" i="3"/>
  <c r="C196" i="3"/>
  <c r="D203" i="3"/>
  <c r="D166" i="3"/>
  <c r="D183" i="3"/>
  <c r="C134" i="3"/>
  <c r="C204" i="3"/>
  <c r="C53" i="3"/>
  <c r="D150" i="3"/>
  <c r="C156" i="3"/>
  <c r="D162" i="3"/>
  <c r="D191" i="3"/>
  <c r="C177" i="3"/>
  <c r="C181" i="3"/>
  <c r="C185" i="3"/>
  <c r="C189" i="3"/>
  <c r="C193" i="3"/>
  <c r="C197" i="3"/>
  <c r="C201" i="3"/>
  <c r="C178" i="3"/>
  <c r="C182" i="3"/>
  <c r="C186" i="3"/>
  <c r="C190" i="3"/>
  <c r="C194" i="3"/>
  <c r="C198" i="3"/>
  <c r="C202" i="3"/>
  <c r="C69" i="3"/>
  <c r="C122" i="3"/>
  <c r="D129" i="3"/>
  <c r="C167" i="3"/>
  <c r="D63" i="3"/>
  <c r="D145" i="3"/>
  <c r="C148" i="3"/>
  <c r="C153" i="3"/>
  <c r="C172" i="3"/>
  <c r="D2" i="3"/>
  <c r="C36" i="3"/>
  <c r="D108" i="3"/>
  <c r="D116" i="3"/>
  <c r="D158" i="3"/>
  <c r="C146" i="3"/>
  <c r="C149" i="3"/>
  <c r="C173" i="3"/>
  <c r="D100" i="3"/>
  <c r="C109" i="3"/>
  <c r="D154" i="3"/>
  <c r="D17" i="3"/>
  <c r="D55" i="3"/>
  <c r="C117" i="3"/>
  <c r="C37" i="3"/>
  <c r="C70" i="3"/>
  <c r="D87" i="3"/>
  <c r="C89" i="3"/>
  <c r="C105" i="3"/>
  <c r="C130" i="3"/>
  <c r="D21" i="3"/>
  <c r="D31" i="3"/>
  <c r="D82" i="3"/>
  <c r="C119" i="3"/>
  <c r="C123" i="3"/>
  <c r="C127" i="3"/>
  <c r="C131" i="3"/>
  <c r="C135" i="3"/>
  <c r="C139" i="3"/>
  <c r="C143" i="3"/>
  <c r="C120" i="3"/>
  <c r="C124" i="3"/>
  <c r="C128" i="3"/>
  <c r="C132" i="3"/>
  <c r="C136" i="3"/>
  <c r="C140" i="3"/>
  <c r="C144" i="3"/>
  <c r="C81" i="3"/>
  <c r="D88" i="3"/>
  <c r="C101" i="3"/>
  <c r="D47" i="3"/>
  <c r="D75" i="3"/>
  <c r="C97" i="3"/>
  <c r="D57" i="3"/>
  <c r="C90" i="3"/>
  <c r="C94" i="3"/>
  <c r="C98" i="3"/>
  <c r="C102" i="3"/>
  <c r="C106" i="3"/>
  <c r="C110" i="3"/>
  <c r="C114" i="3"/>
  <c r="C91" i="3"/>
  <c r="C95" i="3"/>
  <c r="C99" i="3"/>
  <c r="C103" i="3"/>
  <c r="C107" i="3"/>
  <c r="C111" i="3"/>
  <c r="C115" i="3"/>
  <c r="C33" i="3"/>
  <c r="D9" i="3"/>
  <c r="D29" i="3"/>
  <c r="C73" i="3"/>
  <c r="D79" i="3"/>
  <c r="C86" i="3"/>
  <c r="C80" i="3"/>
  <c r="C10" i="3"/>
  <c r="D34" i="3"/>
  <c r="C48" i="3"/>
  <c r="C85" i="3"/>
  <c r="C62" i="3"/>
  <c r="C72" i="3"/>
  <c r="D13" i="3"/>
  <c r="C44" i="3"/>
  <c r="D67" i="3"/>
  <c r="C77" i="3"/>
  <c r="C45" i="3"/>
  <c r="C68" i="3"/>
  <c r="C78" i="3"/>
  <c r="D25" i="3"/>
  <c r="C32" i="3"/>
  <c r="D38" i="3"/>
  <c r="C52" i="3"/>
  <c r="D83" i="3"/>
  <c r="D71" i="3"/>
  <c r="C41" i="3"/>
  <c r="D46" i="3"/>
  <c r="D42" i="3"/>
  <c r="C6" i="3"/>
  <c r="C22" i="3"/>
  <c r="C39" i="3"/>
  <c r="D58" i="3"/>
  <c r="C30" i="3"/>
  <c r="C49" i="3"/>
  <c r="C35" i="3"/>
  <c r="D54" i="3"/>
  <c r="C59" i="3"/>
  <c r="C40" i="3"/>
  <c r="C18" i="3"/>
  <c r="D5" i="3"/>
  <c r="C14" i="3"/>
  <c r="C3" i="3"/>
  <c r="C7" i="3"/>
  <c r="C11" i="3"/>
  <c r="C15" i="3"/>
  <c r="C19" i="3"/>
  <c r="C23" i="3"/>
  <c r="C27" i="3"/>
  <c r="C4" i="3"/>
  <c r="C8" i="3"/>
  <c r="C12" i="3"/>
  <c r="C16" i="3"/>
  <c r="C20" i="3"/>
  <c r="C24" i="3"/>
  <c r="C28" i="3"/>
</calcChain>
</file>

<file path=xl/sharedStrings.xml><?xml version="1.0" encoding="utf-8"?>
<sst xmlns="http://schemas.openxmlformats.org/spreadsheetml/2006/main" count="12922" uniqueCount="338">
  <si>
    <t>총배출량</t>
  </si>
  <si>
    <t>순배출량</t>
  </si>
  <si>
    <t>에너지</t>
  </si>
  <si>
    <t>A. 연료연소</t>
  </si>
  <si>
    <t>1. 에너지산업</t>
  </si>
  <si>
    <t>a. 공공전기 및 열 생산</t>
  </si>
  <si>
    <t>b. 석유정제</t>
  </si>
  <si>
    <t>c. 고체연료 제조 및 기타 에너지 산업</t>
  </si>
  <si>
    <t>2. 제조업 및 건설업</t>
  </si>
  <si>
    <t>a. 철강</t>
  </si>
  <si>
    <t>b. 비철금속</t>
  </si>
  <si>
    <t>c. 화학</t>
  </si>
  <si>
    <t>d. 펄프, 제지 및 인쇄</t>
  </si>
  <si>
    <t>e. 식음료품 가공 및 담배 제조</t>
  </si>
  <si>
    <t xml:space="preserve">f. 기타 </t>
    <phoneticPr fontId="3" type="noConversion"/>
  </si>
  <si>
    <t xml:space="preserve">  1. 비금속</t>
    <phoneticPr fontId="3" type="noConversion"/>
  </si>
  <si>
    <t xml:space="preserve">  2. 조립금속</t>
    <phoneticPr fontId="3" type="noConversion"/>
  </si>
  <si>
    <t xml:space="preserve">  3. 나무 및 목재</t>
    <phoneticPr fontId="3" type="noConversion"/>
  </si>
  <si>
    <t xml:space="preserve">  4. 건설</t>
    <phoneticPr fontId="3" type="noConversion"/>
  </si>
  <si>
    <t xml:space="preserve">  5. 섬유 및 가죽</t>
    <phoneticPr fontId="3" type="noConversion"/>
  </si>
  <si>
    <t xml:space="preserve">  6. 기타제조</t>
    <phoneticPr fontId="3" type="noConversion"/>
  </si>
  <si>
    <t>3. 수송</t>
  </si>
  <si>
    <t>a. 민간항공</t>
  </si>
  <si>
    <t>b. 도로수송</t>
  </si>
  <si>
    <t>c. 철도</t>
  </si>
  <si>
    <t>d. 해운</t>
  </si>
  <si>
    <t>e. 기타수송</t>
  </si>
  <si>
    <t>4. 기타</t>
  </si>
  <si>
    <t>a. 상업/공공</t>
  </si>
  <si>
    <t>b. 가정</t>
  </si>
  <si>
    <t>c. 농업/임업/어업</t>
  </si>
  <si>
    <t>5. 미분류</t>
  </si>
  <si>
    <t>B. 탈루</t>
  </si>
  <si>
    <t>1. 고체연료</t>
    <phoneticPr fontId="4" type="noConversion"/>
  </si>
  <si>
    <t>2.  석유 및 천연가스</t>
  </si>
  <si>
    <t>a.  석유</t>
  </si>
  <si>
    <t>b. 천연가스</t>
    <phoneticPr fontId="4" type="noConversion"/>
  </si>
  <si>
    <t>산업공정</t>
  </si>
  <si>
    <t>A. 광물산업</t>
    <phoneticPr fontId="4" type="noConversion"/>
  </si>
  <si>
    <t>1. 시멘트생산</t>
    <phoneticPr fontId="4" type="noConversion"/>
  </si>
  <si>
    <t>2. 석회생산</t>
    <phoneticPr fontId="4" type="noConversion"/>
  </si>
  <si>
    <t>3. 석회석 및 백운석 소비</t>
    <phoneticPr fontId="4" type="noConversion"/>
  </si>
  <si>
    <t>4. 소다회 생산 및 소비</t>
    <phoneticPr fontId="4" type="noConversion"/>
  </si>
  <si>
    <t>5. 아스팔트 루핑</t>
    <phoneticPr fontId="4" type="noConversion"/>
  </si>
  <si>
    <t>6. 아스팔트 도로포장</t>
    <phoneticPr fontId="4" type="noConversion"/>
  </si>
  <si>
    <t>B. 화학산업</t>
    <phoneticPr fontId="4" type="noConversion"/>
  </si>
  <si>
    <t>C. 금속산업</t>
    <phoneticPr fontId="4" type="noConversion"/>
  </si>
  <si>
    <t>1. 철강생산</t>
    <phoneticPr fontId="4" type="noConversion"/>
  </si>
  <si>
    <t>2. 합금철 생산</t>
    <phoneticPr fontId="4" type="noConversion"/>
  </si>
  <si>
    <t>3. 알루미늄 생산</t>
    <phoneticPr fontId="4" type="noConversion"/>
  </si>
  <si>
    <t>4. 마그네슘 생산의 SF6 소비</t>
    <phoneticPr fontId="4" type="noConversion"/>
  </si>
  <si>
    <t>D. 기타산업</t>
    <phoneticPr fontId="4" type="noConversion"/>
  </si>
  <si>
    <t>E. 할로카본 및 육불화황 생산</t>
    <phoneticPr fontId="4" type="noConversion"/>
  </si>
  <si>
    <t>1. 부산물 배출</t>
    <phoneticPr fontId="4" type="noConversion"/>
  </si>
  <si>
    <t>2. 탈루 배출</t>
    <phoneticPr fontId="4" type="noConversion"/>
  </si>
  <si>
    <t>F. 할로카본 및 육불화황 소비</t>
    <phoneticPr fontId="4" type="noConversion"/>
  </si>
  <si>
    <t>1.  냉장 및 냉방</t>
    <phoneticPr fontId="4" type="noConversion"/>
  </si>
  <si>
    <t>2.  발포제</t>
    <phoneticPr fontId="4" type="noConversion"/>
  </si>
  <si>
    <t>3.  소화기</t>
    <phoneticPr fontId="4" type="noConversion"/>
  </si>
  <si>
    <t>4.  에어로졸</t>
    <phoneticPr fontId="4" type="noConversion"/>
  </si>
  <si>
    <t>5.  용매</t>
    <phoneticPr fontId="4" type="noConversion"/>
  </si>
  <si>
    <t>6.  기타 용도의 ODS 대체물질 사용</t>
    <phoneticPr fontId="4" type="noConversion"/>
  </si>
  <si>
    <t>7.  반도체 제조</t>
    <phoneticPr fontId="4" type="noConversion"/>
  </si>
  <si>
    <t>8.  중전기기</t>
    <phoneticPr fontId="4" type="noConversion"/>
  </si>
  <si>
    <t>9.  기타(잠재배출량)</t>
    <phoneticPr fontId="4" type="noConversion"/>
  </si>
  <si>
    <t>농업</t>
  </si>
  <si>
    <t>A.  장내발효</t>
    <phoneticPr fontId="4" type="noConversion"/>
  </si>
  <si>
    <t>1. 소</t>
    <phoneticPr fontId="4" type="noConversion"/>
  </si>
  <si>
    <t>2. 물소</t>
    <phoneticPr fontId="4" type="noConversion"/>
  </si>
  <si>
    <t>3. 양(면양)</t>
    <phoneticPr fontId="4" type="noConversion"/>
  </si>
  <si>
    <t>4. 양(산양)</t>
    <phoneticPr fontId="4" type="noConversion"/>
  </si>
  <si>
    <t>5. 낙타 및 라마</t>
    <phoneticPr fontId="4" type="noConversion"/>
  </si>
  <si>
    <t>6. 말</t>
    <phoneticPr fontId="4" type="noConversion"/>
  </si>
  <si>
    <t>7. 노새 및 당나귀</t>
    <phoneticPr fontId="4" type="noConversion"/>
  </si>
  <si>
    <t>8. 돼지</t>
    <phoneticPr fontId="4" type="noConversion"/>
  </si>
  <si>
    <t>9. 가금류</t>
    <phoneticPr fontId="4" type="noConversion"/>
  </si>
  <si>
    <t>10. 기타 가축(사슴)</t>
    <phoneticPr fontId="4" type="noConversion"/>
  </si>
  <si>
    <t>B.  가축분뇨처리</t>
    <phoneticPr fontId="4" type="noConversion"/>
  </si>
  <si>
    <t>C.  벼재배</t>
    <phoneticPr fontId="4" type="noConversion"/>
  </si>
  <si>
    <t>1. 관개</t>
    <phoneticPr fontId="4" type="noConversion"/>
  </si>
  <si>
    <t>2. 천수답</t>
    <phoneticPr fontId="4" type="noConversion"/>
  </si>
  <si>
    <t>D. 농경지토양</t>
    <phoneticPr fontId="4" type="noConversion"/>
  </si>
  <si>
    <t>1. 직접배출</t>
    <phoneticPr fontId="4" type="noConversion"/>
  </si>
  <si>
    <t>2. 목장, 방목구역, 분료(거름)</t>
    <phoneticPr fontId="4" type="noConversion"/>
  </si>
  <si>
    <t>3. 간접배출</t>
    <phoneticPr fontId="4" type="noConversion"/>
  </si>
  <si>
    <t>E. 사바나 소각</t>
    <phoneticPr fontId="4" type="noConversion"/>
  </si>
  <si>
    <t>F. 작물잔사소각</t>
    <phoneticPr fontId="4" type="noConversion"/>
  </si>
  <si>
    <t>1. 곡류</t>
    <phoneticPr fontId="4" type="noConversion"/>
  </si>
  <si>
    <t>2. 두류(콩)</t>
    <phoneticPr fontId="4" type="noConversion"/>
  </si>
  <si>
    <t>3. 근채류</t>
    <phoneticPr fontId="4" type="noConversion"/>
  </si>
  <si>
    <t>4. 사탕수수</t>
    <phoneticPr fontId="4" type="noConversion"/>
  </si>
  <si>
    <t>5. 기타</t>
    <phoneticPr fontId="4" type="noConversion"/>
  </si>
  <si>
    <t>LULUCF</t>
  </si>
  <si>
    <t>A. 산림지</t>
  </si>
  <si>
    <t>1. 산림지로 유지된 산림지</t>
  </si>
  <si>
    <t>2. 타토지에서 전용된 산림지</t>
  </si>
  <si>
    <t>3. 산림지 및 기타부문의 질소 시비로 인한 N2O 직접 배출</t>
    <phoneticPr fontId="4" type="noConversion"/>
  </si>
  <si>
    <t>4. 토양 및 습지 배수로 인한 non-CO2 배출</t>
    <phoneticPr fontId="4" type="noConversion"/>
  </si>
  <si>
    <t>5. 산림지에서 바이오매스 연소에 의한 배출</t>
    <phoneticPr fontId="4" type="noConversion"/>
  </si>
  <si>
    <t>B. 농경지</t>
  </si>
  <si>
    <t>1. 농경지로 유지된 농경지</t>
  </si>
  <si>
    <t>2. 전용된 농경지</t>
    <phoneticPr fontId="3" type="noConversion"/>
  </si>
  <si>
    <t>3. 농경지로의 전용에 따른 교란 관련 N2O 배출</t>
    <phoneticPr fontId="4" type="noConversion"/>
  </si>
  <si>
    <t>4. 농업용 석회시용으로 인한 CO2 배출</t>
    <phoneticPr fontId="4" type="noConversion"/>
  </si>
  <si>
    <t>5. 농경지에서 바이오매스 연소에 의한 배출</t>
    <phoneticPr fontId="4" type="noConversion"/>
  </si>
  <si>
    <t>C. 초지</t>
  </si>
  <si>
    <t>1. 초지로 유지된 초지</t>
  </si>
  <si>
    <t>2. 타토지에서 전용된 초지</t>
  </si>
  <si>
    <t>3. 농업용 석회시용으로 인한 CO2 배출</t>
    <phoneticPr fontId="4" type="noConversion"/>
  </si>
  <si>
    <t>4. 초지에서 바이오매스 연소에 의한 배출</t>
    <phoneticPr fontId="4" type="noConversion"/>
  </si>
  <si>
    <t>D. 습지</t>
  </si>
  <si>
    <t>1. 습지로 유지된 습지</t>
  </si>
  <si>
    <t>2. 타토지에서 전용된 습지</t>
  </si>
  <si>
    <t>3. 습지에서 배수로 인한 Non-CO2 배출</t>
    <phoneticPr fontId="4" type="noConversion"/>
  </si>
  <si>
    <t>4. 습지에서 바이오매스 연소에 의한 배출</t>
    <phoneticPr fontId="4" type="noConversion"/>
  </si>
  <si>
    <t>E. 정주지</t>
  </si>
  <si>
    <t>F. 기타토지</t>
  </si>
  <si>
    <t>폐기물</t>
  </si>
  <si>
    <t>A. 폐기물매립</t>
    <phoneticPr fontId="4" type="noConversion"/>
  </si>
  <si>
    <t>1. 관리형 매립</t>
    <phoneticPr fontId="4" type="noConversion"/>
  </si>
  <si>
    <t>2. 비관리형 매립</t>
    <phoneticPr fontId="4" type="noConversion"/>
  </si>
  <si>
    <t>B. 하폐수처리</t>
    <phoneticPr fontId="4" type="noConversion"/>
  </si>
  <si>
    <t>1. 폐수처리</t>
    <phoneticPr fontId="4" type="noConversion"/>
  </si>
  <si>
    <t>2. 하수처리</t>
    <phoneticPr fontId="4" type="noConversion"/>
  </si>
  <si>
    <t>C. 폐기물소각</t>
    <phoneticPr fontId="4" type="noConversion"/>
  </si>
  <si>
    <t>D. 기타</t>
    <phoneticPr fontId="4" type="noConversion"/>
  </si>
  <si>
    <t>CVAR1</t>
    <phoneticPr fontId="3" type="noConversion"/>
  </si>
  <si>
    <t>CVAR2</t>
    <phoneticPr fontId="3" type="noConversion"/>
  </si>
  <si>
    <t>EVAR1</t>
    <phoneticPr fontId="3" type="noConversion"/>
  </si>
  <si>
    <t>EVAR2</t>
    <phoneticPr fontId="3" type="noConversion"/>
  </si>
  <si>
    <t>EVAR3</t>
    <phoneticPr fontId="3" type="noConversion"/>
  </si>
  <si>
    <t>EVAR4</t>
  </si>
  <si>
    <t>EVAR5</t>
  </si>
  <si>
    <t>EVAR6</t>
  </si>
  <si>
    <t>EVAR7</t>
  </si>
  <si>
    <t>EVAR8</t>
  </si>
  <si>
    <t>EVAR9</t>
  </si>
  <si>
    <t>EVAR10</t>
  </si>
  <si>
    <t>EVAR11</t>
  </si>
  <si>
    <t>EVAR12</t>
  </si>
  <si>
    <t>EVAR13</t>
  </si>
  <si>
    <t>EVAR14</t>
  </si>
  <si>
    <t>EVAR15</t>
  </si>
  <si>
    <t>EVAR16</t>
  </si>
  <si>
    <t>EVAR17</t>
  </si>
  <si>
    <t>EVAR18</t>
  </si>
  <si>
    <t>EVAR19</t>
  </si>
  <si>
    <t>EVAR20</t>
  </si>
  <si>
    <t>EVAR21</t>
  </si>
  <si>
    <t>EVAR22</t>
  </si>
  <si>
    <t>EVAR23</t>
  </si>
  <si>
    <t>EVAR24</t>
  </si>
  <si>
    <t>EVAR25</t>
  </si>
  <si>
    <t>EVAR26</t>
  </si>
  <si>
    <t>EVAR27</t>
  </si>
  <si>
    <t>EVAR28</t>
  </si>
  <si>
    <t>EVAR29</t>
  </si>
  <si>
    <t>EVAR30</t>
  </si>
  <si>
    <t>EVAR31</t>
  </si>
  <si>
    <t>EVAR32</t>
  </si>
  <si>
    <t>EVAR33</t>
  </si>
  <si>
    <t>EVAR34</t>
  </si>
  <si>
    <t>EVAR35</t>
  </si>
  <si>
    <t>IVAR1</t>
    <phoneticPr fontId="3" type="noConversion"/>
  </si>
  <si>
    <t>IVAR2</t>
  </si>
  <si>
    <t>IVAR3</t>
  </si>
  <si>
    <t>IVAR4</t>
  </si>
  <si>
    <t>IVAR5</t>
  </si>
  <si>
    <t>IVAR6</t>
  </si>
  <si>
    <t>IVAR7</t>
  </si>
  <si>
    <t>IVAR8</t>
  </si>
  <si>
    <t>IVAR9</t>
  </si>
  <si>
    <t>IVAR10</t>
  </si>
  <si>
    <t>IVAR11</t>
  </si>
  <si>
    <t>IVAR12</t>
  </si>
  <si>
    <t>IVAR13</t>
  </si>
  <si>
    <t>IVAR14</t>
  </si>
  <si>
    <t>IVAR15</t>
  </si>
  <si>
    <t>IVAR16</t>
  </si>
  <si>
    <t>IVAR17</t>
  </si>
  <si>
    <t>IVAR18</t>
  </si>
  <si>
    <t>IVAR19</t>
  </si>
  <si>
    <t>IVAR20</t>
  </si>
  <si>
    <t>IVAR21</t>
  </si>
  <si>
    <t>IVAR22</t>
  </si>
  <si>
    <t>IVAR23</t>
  </si>
  <si>
    <t>IVAR24</t>
  </si>
  <si>
    <t>IVAR25</t>
  </si>
  <si>
    <t>IVAR26</t>
  </si>
  <si>
    <t>IVAR27</t>
  </si>
  <si>
    <t>IVAR28</t>
  </si>
  <si>
    <t>AVAR1</t>
    <phoneticPr fontId="3" type="noConversion"/>
  </si>
  <si>
    <t>AVAR2</t>
    <phoneticPr fontId="3" type="noConversion"/>
  </si>
  <si>
    <t>AVAR3</t>
  </si>
  <si>
    <t>AVAR4</t>
  </si>
  <si>
    <t>AVAR5</t>
  </si>
  <si>
    <t>AVAR6</t>
  </si>
  <si>
    <t>AVAR7</t>
  </si>
  <si>
    <t>AVAR8</t>
  </si>
  <si>
    <t>AVAR9</t>
  </si>
  <si>
    <t>AVAR10</t>
  </si>
  <si>
    <t>AVAR11</t>
  </si>
  <si>
    <t>AVAR12</t>
  </si>
  <si>
    <t>AVAR13</t>
  </si>
  <si>
    <t>AVAR14</t>
  </si>
  <si>
    <t>AVAR15</t>
  </si>
  <si>
    <t>AVAR16</t>
  </si>
  <si>
    <t>AVAR17</t>
  </si>
  <si>
    <t>AVAR18</t>
  </si>
  <si>
    <t>AVAR19</t>
  </si>
  <si>
    <t>AVAR20</t>
  </si>
  <si>
    <t>AVAR21</t>
  </si>
  <si>
    <t>AVAR22</t>
  </si>
  <si>
    <t>AVAR23</t>
  </si>
  <si>
    <t>AVAR24</t>
  </si>
  <si>
    <t>AVAR25</t>
  </si>
  <si>
    <t>AVAR26</t>
  </si>
  <si>
    <t>AVAR27</t>
  </si>
  <si>
    <t>AVAR28</t>
  </si>
  <si>
    <t>AVAR29</t>
  </si>
  <si>
    <t>AVAR30</t>
  </si>
  <si>
    <t>AVAR31</t>
  </si>
  <si>
    <t>AVAR32</t>
  </si>
  <si>
    <t>AVAR33</t>
  </si>
  <si>
    <t>AVAR34</t>
  </si>
  <si>
    <t>AVAR35</t>
  </si>
  <si>
    <t>AVAR36</t>
  </si>
  <si>
    <t>AVAR37</t>
  </si>
  <si>
    <t>LVAR1</t>
    <phoneticPr fontId="3" type="noConversion"/>
  </si>
  <si>
    <t>LVAR2</t>
    <phoneticPr fontId="3" type="noConversion"/>
  </si>
  <si>
    <t>LVAR3</t>
  </si>
  <si>
    <t>LVAR4</t>
  </si>
  <si>
    <t>LVAR5</t>
  </si>
  <si>
    <t>LVAR6</t>
  </si>
  <si>
    <t>LVAR7</t>
  </si>
  <si>
    <t>LVAR8</t>
  </si>
  <si>
    <t>LVAR9</t>
  </si>
  <si>
    <t>LVAR10</t>
  </si>
  <si>
    <t>LVAR11</t>
  </si>
  <si>
    <t>LVAR12</t>
  </si>
  <si>
    <t>LVAR13</t>
  </si>
  <si>
    <t>LVAR14</t>
  </si>
  <si>
    <t>LVAR15</t>
  </si>
  <si>
    <t>LVAR16</t>
  </si>
  <si>
    <t>LVAR17</t>
  </si>
  <si>
    <t>LVAR18</t>
  </si>
  <si>
    <t>LVAR19</t>
  </si>
  <si>
    <t>LVAR20</t>
  </si>
  <si>
    <t>LVAR21</t>
  </si>
  <si>
    <t>LVAR22</t>
  </si>
  <si>
    <t>LVAR23</t>
  </si>
  <si>
    <t>LVAR24</t>
  </si>
  <si>
    <t>LVAR25</t>
  </si>
  <si>
    <t>WVAR1</t>
    <phoneticPr fontId="3" type="noConversion"/>
  </si>
  <si>
    <t>WVAR2</t>
  </si>
  <si>
    <t>WVAR3</t>
  </si>
  <si>
    <t>WVAR4</t>
  </si>
  <si>
    <t>WVAR5</t>
  </si>
  <si>
    <t>WVAR6</t>
  </si>
  <si>
    <t>WVAR7</t>
  </si>
  <si>
    <t>WVAR8</t>
  </si>
  <si>
    <t>WVAR9</t>
  </si>
  <si>
    <t>SVAR2</t>
    <phoneticPr fontId="3" type="noConversion"/>
  </si>
  <si>
    <t>SVAR1</t>
    <phoneticPr fontId="3" type="noConversion"/>
  </si>
  <si>
    <t>SVAR3</t>
  </si>
  <si>
    <t>SVAR4</t>
  </si>
  <si>
    <t>SVAR5</t>
  </si>
  <si>
    <t>SVAR6</t>
  </si>
  <si>
    <t>SVAR7</t>
  </si>
  <si>
    <t>SVAR8</t>
  </si>
  <si>
    <t>SVAR9</t>
  </si>
  <si>
    <t>SVAR10</t>
  </si>
  <si>
    <t>SVAR11</t>
  </si>
  <si>
    <t>SVAR12</t>
  </si>
  <si>
    <t>SVAR13</t>
  </si>
  <si>
    <t>SVAR14</t>
  </si>
  <si>
    <t>SVAR15</t>
  </si>
  <si>
    <t>SVAR16</t>
  </si>
  <si>
    <t>SVAR17</t>
  </si>
  <si>
    <t>SVAR18</t>
  </si>
  <si>
    <t>SVAR19</t>
  </si>
  <si>
    <t>SVAR20</t>
  </si>
  <si>
    <t>SVAR21</t>
  </si>
  <si>
    <t>SVAR22</t>
  </si>
  <si>
    <t>SVAR23</t>
  </si>
  <si>
    <t>SVAR24</t>
  </si>
  <si>
    <t xml:space="preserve"> </t>
  </si>
  <si>
    <t>NE</t>
  </si>
  <si>
    <t>IE</t>
  </si>
  <si>
    <t>NO</t>
  </si>
  <si>
    <t>NA</t>
  </si>
  <si>
    <t>NO,NE</t>
  </si>
  <si>
    <t>NO,NE,IE</t>
  </si>
  <si>
    <t>IE, NE, NO</t>
  </si>
  <si>
    <t>NE,NO</t>
  </si>
  <si>
    <t>NE, NO</t>
  </si>
  <si>
    <t>Year</t>
    <phoneticPr fontId="3" type="noConversion"/>
  </si>
  <si>
    <t>서울특별시</t>
    <phoneticPr fontId="3" type="noConversion"/>
  </si>
  <si>
    <t>부산광역시</t>
    <phoneticPr fontId="3" type="noConversion"/>
  </si>
  <si>
    <r>
      <t>온실가스 배출량 (단위: Gg CO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sz val="11"/>
        <rFont val="맑은 고딕"/>
        <family val="3"/>
        <charset val="129"/>
        <scheme val="minor"/>
      </rPr>
      <t>eq.)</t>
    </r>
    <phoneticPr fontId="4" type="noConversion"/>
  </si>
  <si>
    <t>* 간접배출량의 경우 `08~`16 개성사용 전기에 따라 지역합과 국가값 불일치</t>
    <phoneticPr fontId="3" type="noConversion"/>
  </si>
  <si>
    <t>* 참고 : NO = 배출활동 및 공정이 없는 경우, NE = 산정하지 아니하는 경우, NA = 자연적, 이론적으로 발생하지 않는 활동 및 공정의 경우, IE = 다른 항목에 포함하여 보고하는 경우, C = 기밀정보인 경우</t>
    <phoneticPr fontId="4" type="noConversion"/>
  </si>
  <si>
    <t>대구광역시</t>
    <phoneticPr fontId="3" type="noConversion"/>
  </si>
  <si>
    <t>간접배출량(전기 및 열 사용)</t>
    <phoneticPr fontId="3" type="noConversion"/>
  </si>
  <si>
    <t>인천광역시</t>
    <phoneticPr fontId="3" type="noConversion"/>
  </si>
  <si>
    <t>광주광역시</t>
    <phoneticPr fontId="3" type="noConversion"/>
  </si>
  <si>
    <t>대전광역시</t>
    <phoneticPr fontId="3" type="noConversion"/>
  </si>
  <si>
    <t>울산광역시</t>
    <phoneticPr fontId="3" type="noConversion"/>
  </si>
  <si>
    <t>세종특별자치시</t>
    <phoneticPr fontId="3" type="noConversion"/>
  </si>
  <si>
    <t>경기도</t>
    <phoneticPr fontId="3" type="noConversion"/>
  </si>
  <si>
    <t>강원도</t>
    <phoneticPr fontId="3" type="noConversion"/>
  </si>
  <si>
    <t>충청북도</t>
    <phoneticPr fontId="3" type="noConversion"/>
  </si>
  <si>
    <t>충청남도</t>
    <phoneticPr fontId="3" type="noConversion"/>
  </si>
  <si>
    <t>전라북도</t>
    <phoneticPr fontId="3" type="noConversion"/>
  </si>
  <si>
    <t>전라남도</t>
    <phoneticPr fontId="3" type="noConversion"/>
  </si>
  <si>
    <t>경상북도</t>
    <phoneticPr fontId="3" type="noConversion"/>
  </si>
  <si>
    <t>경상남도</t>
    <phoneticPr fontId="3" type="noConversion"/>
  </si>
  <si>
    <t>제주도</t>
    <phoneticPr fontId="3" type="noConversion"/>
  </si>
  <si>
    <t>ECVAR1</t>
    <phoneticPr fontId="3" type="noConversion"/>
  </si>
  <si>
    <t>ECVAR2</t>
    <phoneticPr fontId="3" type="noConversion"/>
  </si>
  <si>
    <t>ECVAR3</t>
    <phoneticPr fontId="3" type="noConversion"/>
  </si>
  <si>
    <t>ECVAR4</t>
    <phoneticPr fontId="3" type="noConversion"/>
  </si>
  <si>
    <t>POVAR1</t>
    <phoneticPr fontId="3" type="noConversion"/>
  </si>
  <si>
    <t>POVAR2</t>
    <phoneticPr fontId="3" type="noConversion"/>
  </si>
  <si>
    <t>POVAR3</t>
  </si>
  <si>
    <t>POVAR4</t>
  </si>
  <si>
    <t>자료: 한국은행 실질 국내총생산(2015년 기준), 경제활동별 GDP(실질, 분기 및 연간)통계</t>
    <phoneticPr fontId="3" type="noConversion"/>
  </si>
  <si>
    <t>자료: 통계청 장래인구추계</t>
  </si>
  <si>
    <t>실질 국내총생산(GDP, 10억원)</t>
    <phoneticPr fontId="3" type="noConversion"/>
  </si>
  <si>
    <t>GDP 증감률(%)</t>
  </si>
  <si>
    <t>GDP당 배출량(톤 CO2eq./10억원)</t>
  </si>
  <si>
    <t>GDP당 배출량 증감률(%)</t>
  </si>
  <si>
    <t>추계인구(천명)</t>
  </si>
  <si>
    <t>인구 증감률(%)</t>
  </si>
  <si>
    <t>1인당 배출량(톤 CO2eq./인)</t>
  </si>
  <si>
    <t>1인당 배출량 증감률(%)</t>
  </si>
  <si>
    <t>-</t>
  </si>
  <si>
    <t>Region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</si>
</sst>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0_-;\-* #,##0.00_-;_-* &quot;-&quot;_-;_-@_-"/>
    <numFmt numFmtId="177" formatCode="_-* #,##0.0000000000_-;\-* #,##0.0000000000_-;_-* &quot;-&quot;_-;_-@_-"/>
    <numFmt numFmtId="178" formatCode="#,##0_ "/>
    <numFmt numFmtId="179" formatCode="#,##0.0_ "/>
    <numFmt numFmtId="180" formatCode="0.0_ 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vertAlign val="subscript"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2"/>
    </xf>
    <xf numFmtId="0" fontId="2" fillId="0" borderId="1" xfId="0" applyFont="1" applyBorder="1" applyAlignment="1">
      <alignment horizontal="left" indent="3"/>
    </xf>
    <xf numFmtId="0" fontId="2" fillId="0" borderId="1" xfId="0" applyFont="1" applyFill="1" applyBorder="1" applyAlignment="1">
      <alignment horizontal="left" indent="2"/>
    </xf>
    <xf numFmtId="0" fontId="2" fillId="0" borderId="1" xfId="0" applyFont="1" applyFill="1" applyBorder="1" applyAlignment="1">
      <alignment horizontal="left" indent="1"/>
    </xf>
    <xf numFmtId="176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1" quotePrefix="1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/>
    <xf numFmtId="0" fontId="0" fillId="0" borderId="1" xfId="0" applyBorder="1">
      <alignment vertical="center"/>
    </xf>
    <xf numFmtId="176" fontId="2" fillId="0" borderId="1" xfId="2" applyNumberFormat="1" applyFont="1" applyFill="1" applyBorder="1" applyAlignment="1">
      <alignment horizontal="right"/>
    </xf>
    <xf numFmtId="0" fontId="0" fillId="0" borderId="1" xfId="0" applyFill="1" applyBorder="1">
      <alignment vertical="center"/>
    </xf>
    <xf numFmtId="177" fontId="2" fillId="0" borderId="1" xfId="1" applyNumberFormat="1" applyFont="1" applyFill="1" applyBorder="1" applyAlignment="1">
      <alignment horizontal="right"/>
    </xf>
    <xf numFmtId="0" fontId="5" fillId="0" borderId="0" xfId="3" applyFont="1" applyFill="1" applyBorder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left" indent="2"/>
    </xf>
    <xf numFmtId="0" fontId="5" fillId="0" borderId="2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3" xfId="3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78" fontId="1" fillId="0" borderId="1" xfId="5" applyNumberFormat="1" applyFont="1" applyFill="1" applyBorder="1" applyAlignment="1">
      <alignment horizontal="right" vertical="center"/>
    </xf>
    <xf numFmtId="179" fontId="5" fillId="0" borderId="1" xfId="5" applyNumberFormat="1" applyFont="1" applyFill="1" applyBorder="1" applyAlignment="1">
      <alignment horizontal="right" vertical="center"/>
    </xf>
    <xf numFmtId="179" fontId="1" fillId="0" borderId="1" xfId="5" applyNumberFormat="1" applyFont="1" applyFill="1" applyBorder="1" applyAlignment="1">
      <alignment horizontal="right" vertical="center"/>
    </xf>
    <xf numFmtId="41" fontId="0" fillId="0" borderId="1" xfId="6" applyFont="1" applyFill="1" applyBorder="1" applyAlignment="1">
      <alignment horizontal="right" vertical="center"/>
    </xf>
    <xf numFmtId="180" fontId="0" fillId="0" borderId="1" xfId="7" applyNumberFormat="1" applyFont="1" applyFill="1" applyBorder="1" applyAlignment="1">
      <alignment horizontal="right" vertical="center"/>
    </xf>
    <xf numFmtId="180" fontId="1" fillId="0" borderId="1" xfId="5" applyNumberFormat="1" applyFont="1" applyFill="1" applyBorder="1" applyAlignment="1">
      <alignment horizontal="right" vertical="center"/>
    </xf>
    <xf numFmtId="179" fontId="1" fillId="0" borderId="1" xfId="5" applyNumberFormat="1" applyFont="1" applyFill="1" applyBorder="1" applyAlignment="1">
      <alignment vertical="center"/>
    </xf>
  </cellXfs>
  <cellStyles count="8">
    <cellStyle name="쉼표 [0]" xfId="1" builtinId="6"/>
    <cellStyle name="쉼표 [0] 15" xfId="2" xr:uid="{CD559D5B-AE9F-4012-ABCF-DC0A7811D5B4}"/>
    <cellStyle name="쉼표 [0] 16" xfId="6" xr:uid="{ADFDDF72-9A7F-4637-8D14-1F42A5AD0A94}"/>
    <cellStyle name="쉼표 [0] 18 2" xfId="7" xr:uid="{E618A8E6-12BE-4EE7-A37A-7D1BD64FD3BD}"/>
    <cellStyle name="표준" xfId="0" builtinId="0"/>
    <cellStyle name="표준 13 2 2 5" xfId="5" xr:uid="{1395384F-D5E0-43AF-81BB-D81439F5618C}"/>
    <cellStyle name="표준 43 2 2" xfId="3" xr:uid="{AB9BB2F2-3D41-4983-A5AA-380DFDF90B31}"/>
    <cellStyle name="표준 45 2" xfId="4" xr:uid="{480E9188-296C-4D89-87AF-DF9890BD21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CDEC-0324-48C7-B231-376939B91109}">
  <dimension ref="A1:FM30"/>
  <sheetViews>
    <sheetView workbookViewId="0">
      <selection activeCell="D8" sqref="D8:D18"/>
    </sheetView>
  </sheetViews>
  <sheetFormatPr defaultRowHeight="16.5"/>
  <cols>
    <col min="1" max="161" width="10.625" customWidth="1"/>
  </cols>
  <sheetData>
    <row r="1" spans="1:169" s="12" customFormat="1">
      <c r="A1" s="11" t="s">
        <v>296</v>
      </c>
      <c r="B1" s="27" t="s">
        <v>126</v>
      </c>
      <c r="C1" s="27" t="s">
        <v>127</v>
      </c>
      <c r="D1" s="27" t="s">
        <v>128</v>
      </c>
      <c r="E1" s="27" t="s">
        <v>129</v>
      </c>
      <c r="F1" s="27" t="s">
        <v>130</v>
      </c>
      <c r="G1" s="27" t="s">
        <v>131</v>
      </c>
      <c r="H1" s="27" t="s">
        <v>132</v>
      </c>
      <c r="I1" s="27" t="s">
        <v>133</v>
      </c>
      <c r="J1" s="27" t="s">
        <v>134</v>
      </c>
      <c r="K1" s="27" t="s">
        <v>135</v>
      </c>
      <c r="L1" s="27" t="s">
        <v>136</v>
      </c>
      <c r="M1" s="27" t="s">
        <v>137</v>
      </c>
      <c r="N1" s="27" t="s">
        <v>138</v>
      </c>
      <c r="O1" s="27" t="s">
        <v>139</v>
      </c>
      <c r="P1" s="27" t="s">
        <v>140</v>
      </c>
      <c r="Q1" s="27" t="s">
        <v>141</v>
      </c>
      <c r="R1" s="27" t="s">
        <v>142</v>
      </c>
      <c r="S1" s="27" t="s">
        <v>143</v>
      </c>
      <c r="T1" s="27" t="s">
        <v>144</v>
      </c>
      <c r="U1" s="27" t="s">
        <v>145</v>
      </c>
      <c r="V1" s="27" t="s">
        <v>146</v>
      </c>
      <c r="W1" s="27" t="s">
        <v>147</v>
      </c>
      <c r="X1" s="27" t="s">
        <v>148</v>
      </c>
      <c r="Y1" s="27" t="s">
        <v>149</v>
      </c>
      <c r="Z1" s="27" t="s">
        <v>150</v>
      </c>
      <c r="AA1" s="27" t="s">
        <v>151</v>
      </c>
      <c r="AB1" s="27" t="s">
        <v>152</v>
      </c>
      <c r="AC1" s="27" t="s">
        <v>153</v>
      </c>
      <c r="AD1" s="27" t="s">
        <v>154</v>
      </c>
      <c r="AE1" s="27" t="s">
        <v>155</v>
      </c>
      <c r="AF1" s="27" t="s">
        <v>156</v>
      </c>
      <c r="AG1" s="27" t="s">
        <v>157</v>
      </c>
      <c r="AH1" s="27" t="s">
        <v>158</v>
      </c>
      <c r="AI1" s="27" t="s">
        <v>159</v>
      </c>
      <c r="AJ1" s="27" t="s">
        <v>160</v>
      </c>
      <c r="AK1" s="27" t="s">
        <v>161</v>
      </c>
      <c r="AL1" s="27" t="s">
        <v>162</v>
      </c>
      <c r="AM1" s="27" t="s">
        <v>163</v>
      </c>
      <c r="AN1" s="27" t="s">
        <v>164</v>
      </c>
      <c r="AO1" s="27" t="s">
        <v>165</v>
      </c>
      <c r="AP1" s="27" t="s">
        <v>166</v>
      </c>
      <c r="AQ1" s="27" t="s">
        <v>167</v>
      </c>
      <c r="AR1" s="27" t="s">
        <v>168</v>
      </c>
      <c r="AS1" s="27" t="s">
        <v>169</v>
      </c>
      <c r="AT1" s="27" t="s">
        <v>170</v>
      </c>
      <c r="AU1" s="27" t="s">
        <v>171</v>
      </c>
      <c r="AV1" s="27" t="s">
        <v>172</v>
      </c>
      <c r="AW1" s="27" t="s">
        <v>173</v>
      </c>
      <c r="AX1" s="27" t="s">
        <v>174</v>
      </c>
      <c r="AY1" s="27" t="s">
        <v>175</v>
      </c>
      <c r="AZ1" s="27" t="s">
        <v>176</v>
      </c>
      <c r="BA1" s="27" t="s">
        <v>177</v>
      </c>
      <c r="BB1" s="27" t="s">
        <v>178</v>
      </c>
      <c r="BC1" s="27" t="s">
        <v>179</v>
      </c>
      <c r="BD1" s="27" t="s">
        <v>180</v>
      </c>
      <c r="BE1" s="27" t="s">
        <v>181</v>
      </c>
      <c r="BF1" s="27" t="s">
        <v>182</v>
      </c>
      <c r="BG1" s="27" t="s">
        <v>183</v>
      </c>
      <c r="BH1" s="27" t="s">
        <v>184</v>
      </c>
      <c r="BI1" s="27" t="s">
        <v>185</v>
      </c>
      <c r="BJ1" s="27" t="s">
        <v>186</v>
      </c>
      <c r="BK1" s="27" t="s">
        <v>187</v>
      </c>
      <c r="BL1" s="27" t="s">
        <v>188</v>
      </c>
      <c r="BM1" s="27" t="s">
        <v>189</v>
      </c>
      <c r="BN1" s="27" t="s">
        <v>190</v>
      </c>
      <c r="BO1" s="27" t="s">
        <v>191</v>
      </c>
      <c r="BP1" s="27" t="s">
        <v>192</v>
      </c>
      <c r="BQ1" s="27" t="s">
        <v>193</v>
      </c>
      <c r="BR1" s="27" t="s">
        <v>194</v>
      </c>
      <c r="BS1" s="27" t="s">
        <v>195</v>
      </c>
      <c r="BT1" s="27" t="s">
        <v>196</v>
      </c>
      <c r="BU1" s="27" t="s">
        <v>197</v>
      </c>
      <c r="BV1" s="27" t="s">
        <v>198</v>
      </c>
      <c r="BW1" s="27" t="s">
        <v>199</v>
      </c>
      <c r="BX1" s="27" t="s">
        <v>200</v>
      </c>
      <c r="BY1" s="27" t="s">
        <v>201</v>
      </c>
      <c r="BZ1" s="27" t="s">
        <v>202</v>
      </c>
      <c r="CA1" s="27" t="s">
        <v>203</v>
      </c>
      <c r="CB1" s="27" t="s">
        <v>204</v>
      </c>
      <c r="CC1" s="27" t="s">
        <v>205</v>
      </c>
      <c r="CD1" s="27" t="s">
        <v>206</v>
      </c>
      <c r="CE1" s="27" t="s">
        <v>207</v>
      </c>
      <c r="CF1" s="27" t="s">
        <v>208</v>
      </c>
      <c r="CG1" s="27" t="s">
        <v>209</v>
      </c>
      <c r="CH1" s="27" t="s">
        <v>210</v>
      </c>
      <c r="CI1" s="27" t="s">
        <v>211</v>
      </c>
      <c r="CJ1" s="27" t="s">
        <v>212</v>
      </c>
      <c r="CK1" s="27" t="s">
        <v>213</v>
      </c>
      <c r="CL1" s="27" t="s">
        <v>214</v>
      </c>
      <c r="CM1" s="27" t="s">
        <v>215</v>
      </c>
      <c r="CN1" s="27" t="s">
        <v>216</v>
      </c>
      <c r="CO1" s="27" t="s">
        <v>217</v>
      </c>
      <c r="CP1" s="27" t="s">
        <v>218</v>
      </c>
      <c r="CQ1" s="27" t="s">
        <v>219</v>
      </c>
      <c r="CR1" s="27" t="s">
        <v>220</v>
      </c>
      <c r="CS1" s="27" t="s">
        <v>221</v>
      </c>
      <c r="CT1" s="27" t="s">
        <v>222</v>
      </c>
      <c r="CU1" s="27" t="s">
        <v>223</v>
      </c>
      <c r="CV1" s="27" t="s">
        <v>224</v>
      </c>
      <c r="CW1" s="27" t="s">
        <v>225</v>
      </c>
      <c r="CX1" s="27" t="s">
        <v>226</v>
      </c>
      <c r="CY1" s="27" t="s">
        <v>227</v>
      </c>
      <c r="CZ1" s="27" t="s">
        <v>228</v>
      </c>
      <c r="DA1" s="27" t="s">
        <v>229</v>
      </c>
      <c r="DB1" s="27" t="s">
        <v>230</v>
      </c>
      <c r="DC1" s="27" t="s">
        <v>231</v>
      </c>
      <c r="DD1" s="27" t="s">
        <v>232</v>
      </c>
      <c r="DE1" s="27" t="s">
        <v>233</v>
      </c>
      <c r="DF1" s="27" t="s">
        <v>234</v>
      </c>
      <c r="DG1" s="27" t="s">
        <v>235</v>
      </c>
      <c r="DH1" s="27" t="s">
        <v>236</v>
      </c>
      <c r="DI1" s="27" t="s">
        <v>237</v>
      </c>
      <c r="DJ1" s="27" t="s">
        <v>238</v>
      </c>
      <c r="DK1" s="27" t="s">
        <v>239</v>
      </c>
      <c r="DL1" s="27" t="s">
        <v>240</v>
      </c>
      <c r="DM1" s="27" t="s">
        <v>241</v>
      </c>
      <c r="DN1" s="27" t="s">
        <v>242</v>
      </c>
      <c r="DO1" s="27" t="s">
        <v>243</v>
      </c>
      <c r="DP1" s="27" t="s">
        <v>244</v>
      </c>
      <c r="DQ1" s="27" t="s">
        <v>245</v>
      </c>
      <c r="DR1" s="27" t="s">
        <v>246</v>
      </c>
      <c r="DS1" s="27" t="s">
        <v>247</v>
      </c>
      <c r="DT1" s="27" t="s">
        <v>248</v>
      </c>
      <c r="DU1" s="27" t="s">
        <v>249</v>
      </c>
      <c r="DV1" s="27" t="s">
        <v>250</v>
      </c>
      <c r="DW1" s="27" t="s">
        <v>251</v>
      </c>
      <c r="DX1" s="27" t="s">
        <v>252</v>
      </c>
      <c r="DY1" s="27" t="s">
        <v>253</v>
      </c>
      <c r="DZ1" s="27" t="s">
        <v>254</v>
      </c>
      <c r="EA1" s="27" t="s">
        <v>255</v>
      </c>
      <c r="EB1" s="27" t="s">
        <v>256</v>
      </c>
      <c r="EC1" s="27" t="s">
        <v>257</v>
      </c>
      <c r="ED1" s="27" t="s">
        <v>258</v>
      </c>
      <c r="EE1" s="27" t="s">
        <v>259</v>
      </c>
      <c r="EF1" s="27" t="s">
        <v>260</v>
      </c>
      <c r="EG1" s="27" t="s">
        <v>261</v>
      </c>
      <c r="EH1" s="27" t="s">
        <v>263</v>
      </c>
      <c r="EI1" s="27" t="s">
        <v>262</v>
      </c>
      <c r="EJ1" s="27" t="s">
        <v>264</v>
      </c>
      <c r="EK1" s="27" t="s">
        <v>265</v>
      </c>
      <c r="EL1" s="27" t="s">
        <v>266</v>
      </c>
      <c r="EM1" s="27" t="s">
        <v>267</v>
      </c>
      <c r="EN1" s="27" t="s">
        <v>268</v>
      </c>
      <c r="EO1" s="27" t="s">
        <v>269</v>
      </c>
      <c r="EP1" s="27" t="s">
        <v>270</v>
      </c>
      <c r="EQ1" s="27" t="s">
        <v>271</v>
      </c>
      <c r="ER1" s="27" t="s">
        <v>272</v>
      </c>
      <c r="ES1" s="27" t="s">
        <v>273</v>
      </c>
      <c r="ET1" s="27" t="s">
        <v>274</v>
      </c>
      <c r="EU1" s="27" t="s">
        <v>275</v>
      </c>
      <c r="EV1" s="27" t="s">
        <v>276</v>
      </c>
      <c r="EW1" s="27" t="s">
        <v>277</v>
      </c>
      <c r="EX1" s="27" t="s">
        <v>278</v>
      </c>
      <c r="EY1" s="27" t="s">
        <v>279</v>
      </c>
      <c r="EZ1" s="27" t="s">
        <v>280</v>
      </c>
      <c r="FA1" s="27" t="s">
        <v>281</v>
      </c>
      <c r="FB1" s="27" t="s">
        <v>282</v>
      </c>
      <c r="FC1" s="27" t="s">
        <v>283</v>
      </c>
      <c r="FD1" s="27" t="s">
        <v>284</v>
      </c>
      <c r="FE1" s="27" t="s">
        <v>285</v>
      </c>
      <c r="FF1" s="16" t="s">
        <v>318</v>
      </c>
      <c r="FG1" s="16" t="s">
        <v>319</v>
      </c>
      <c r="FH1" s="16" t="s">
        <v>320</v>
      </c>
      <c r="FI1" s="16" t="s">
        <v>321</v>
      </c>
      <c r="FJ1" s="16" t="s">
        <v>322</v>
      </c>
      <c r="FK1" s="16" t="s">
        <v>323</v>
      </c>
      <c r="FL1" s="16" t="s">
        <v>324</v>
      </c>
      <c r="FM1" s="16" t="s">
        <v>325</v>
      </c>
    </row>
    <row r="2" spans="1:169">
      <c r="A2" s="9">
        <v>1990</v>
      </c>
      <c r="B2" s="8">
        <v>292190.34999999998</v>
      </c>
      <c r="C2" s="8">
        <v>254403.96</v>
      </c>
      <c r="D2" s="8">
        <v>240398.84</v>
      </c>
      <c r="E2" s="8">
        <v>235286.57</v>
      </c>
      <c r="F2" s="8">
        <v>48442.400000000001</v>
      </c>
      <c r="G2" s="8">
        <v>36666.44</v>
      </c>
      <c r="H2" s="8">
        <v>11313.28</v>
      </c>
      <c r="I2" s="8">
        <v>462.67</v>
      </c>
      <c r="J2" s="8">
        <v>76558.12</v>
      </c>
      <c r="K2" s="8">
        <v>30929.07</v>
      </c>
      <c r="L2" s="8">
        <v>544.26</v>
      </c>
      <c r="M2" s="8">
        <v>12289.7</v>
      </c>
      <c r="N2" s="8">
        <v>2785.77</v>
      </c>
      <c r="O2" s="8">
        <v>3254.98</v>
      </c>
      <c r="P2" s="8">
        <v>26754.34</v>
      </c>
      <c r="Q2" s="8">
        <v>13785.3</v>
      </c>
      <c r="R2" s="8">
        <v>2556.81</v>
      </c>
      <c r="S2" s="8">
        <v>218.59</v>
      </c>
      <c r="T2" s="8">
        <v>1580.74</v>
      </c>
      <c r="U2" s="8">
        <v>5113.2</v>
      </c>
      <c r="V2" s="8">
        <v>3499.71</v>
      </c>
      <c r="W2" s="8">
        <v>35505.599999999999</v>
      </c>
      <c r="X2" s="8">
        <v>837.04</v>
      </c>
      <c r="Y2" s="8">
        <v>30901.93</v>
      </c>
      <c r="Z2" s="8">
        <v>876.54</v>
      </c>
      <c r="AA2" s="8">
        <v>2441.1999999999998</v>
      </c>
      <c r="AB2" s="8">
        <v>448.89</v>
      </c>
      <c r="AC2" s="8">
        <v>74599</v>
      </c>
      <c r="AD2" s="8">
        <v>20271.29</v>
      </c>
      <c r="AE2" s="8">
        <v>49481.43</v>
      </c>
      <c r="AF2" s="8">
        <v>4846.28</v>
      </c>
      <c r="AG2" s="8">
        <v>181.47</v>
      </c>
      <c r="AH2" s="8">
        <v>5112.26</v>
      </c>
      <c r="AI2" s="8">
        <v>4832.75</v>
      </c>
      <c r="AJ2" s="8">
        <v>279.51</v>
      </c>
      <c r="AK2" s="8">
        <v>55.73</v>
      </c>
      <c r="AL2" s="8">
        <v>223.79</v>
      </c>
      <c r="AM2" s="8">
        <v>20444.37</v>
      </c>
      <c r="AN2" s="8">
        <v>18822.689999999999</v>
      </c>
      <c r="AO2" s="8">
        <v>15873.03</v>
      </c>
      <c r="AP2" s="8">
        <v>261.04000000000002</v>
      </c>
      <c r="AQ2" s="8">
        <v>2458.58</v>
      </c>
      <c r="AR2" s="8">
        <v>230.03</v>
      </c>
      <c r="AS2" s="8" t="s">
        <v>287</v>
      </c>
      <c r="AT2" s="8" t="s">
        <v>287</v>
      </c>
      <c r="AU2" s="8">
        <v>370.05</v>
      </c>
      <c r="AV2" s="8">
        <v>95.43</v>
      </c>
      <c r="AW2" s="8">
        <v>70.8</v>
      </c>
      <c r="AX2" s="8" t="s">
        <v>288</v>
      </c>
      <c r="AY2" s="8">
        <v>24.63</v>
      </c>
      <c r="AZ2" s="8">
        <v>0</v>
      </c>
      <c r="BA2" s="8" t="s">
        <v>290</v>
      </c>
      <c r="BB2" s="8">
        <v>982.8</v>
      </c>
      <c r="BC2" s="8">
        <v>982.8</v>
      </c>
      <c r="BD2" s="8">
        <v>0</v>
      </c>
      <c r="BE2" s="8">
        <v>173.4</v>
      </c>
      <c r="BF2" s="8" t="s">
        <v>291</v>
      </c>
      <c r="BG2" s="8" t="s">
        <v>291</v>
      </c>
      <c r="BH2" s="8" t="s">
        <v>291</v>
      </c>
      <c r="BI2" s="8" t="s">
        <v>291</v>
      </c>
      <c r="BJ2" s="8" t="s">
        <v>291</v>
      </c>
      <c r="BK2" s="8" t="s">
        <v>291</v>
      </c>
      <c r="BL2" s="8" t="s">
        <v>289</v>
      </c>
      <c r="BM2" s="8">
        <v>173.4</v>
      </c>
      <c r="BN2" s="8">
        <v>0</v>
      </c>
      <c r="BO2" s="8">
        <v>20971.7</v>
      </c>
      <c r="BP2" s="8">
        <v>2960.21</v>
      </c>
      <c r="BQ2" s="8">
        <v>2796.7</v>
      </c>
      <c r="BR2" s="8" t="s">
        <v>289</v>
      </c>
      <c r="BS2" s="8">
        <v>0.35</v>
      </c>
      <c r="BT2" s="8">
        <v>17.760000000000002</v>
      </c>
      <c r="BU2" s="8" t="s">
        <v>289</v>
      </c>
      <c r="BV2" s="8">
        <v>1.64</v>
      </c>
      <c r="BW2" s="8" t="s">
        <v>289</v>
      </c>
      <c r="BX2" s="8">
        <v>138.97999999999999</v>
      </c>
      <c r="BY2" s="8" t="s">
        <v>287</v>
      </c>
      <c r="BZ2" s="8">
        <v>4.7699999999999996</v>
      </c>
      <c r="CA2" s="8">
        <v>2845.73</v>
      </c>
      <c r="CB2" s="8">
        <v>1820.22</v>
      </c>
      <c r="CC2" s="8" t="s">
        <v>289</v>
      </c>
      <c r="CD2" s="8">
        <v>0.39</v>
      </c>
      <c r="CE2" s="8">
        <v>66.31</v>
      </c>
      <c r="CF2" s="8" t="s">
        <v>289</v>
      </c>
      <c r="CG2" s="8">
        <v>1.8</v>
      </c>
      <c r="CH2" s="8" t="s">
        <v>289</v>
      </c>
      <c r="CI2" s="8">
        <v>590.21</v>
      </c>
      <c r="CJ2" s="8">
        <v>348.99</v>
      </c>
      <c r="CK2" s="8">
        <v>17.8</v>
      </c>
      <c r="CL2" s="8">
        <v>10532.99</v>
      </c>
      <c r="CM2" s="8">
        <v>10480.76</v>
      </c>
      <c r="CN2" s="8">
        <v>52.22</v>
      </c>
      <c r="CO2" s="8">
        <v>4605.55</v>
      </c>
      <c r="CP2" s="8">
        <v>2427.17</v>
      </c>
      <c r="CQ2" s="8" t="s">
        <v>287</v>
      </c>
      <c r="CR2" s="8">
        <v>2178.38</v>
      </c>
      <c r="CS2" s="8" t="s">
        <v>289</v>
      </c>
      <c r="CT2" s="8">
        <v>27.227195312065859</v>
      </c>
      <c r="CU2" s="8">
        <v>5.914997346943573</v>
      </c>
      <c r="CV2" s="8">
        <v>7.656539392583543</v>
      </c>
      <c r="CW2" s="8" t="s">
        <v>289</v>
      </c>
      <c r="CX2" s="8" t="s">
        <v>289</v>
      </c>
      <c r="CY2" s="8">
        <v>13.655658572538741</v>
      </c>
      <c r="CZ2" s="8">
        <v>-37786.400000000001</v>
      </c>
      <c r="DA2" s="8">
        <v>-38226.51</v>
      </c>
      <c r="DB2" s="8">
        <v>-38226.51</v>
      </c>
      <c r="DC2" s="8" t="s">
        <v>293</v>
      </c>
      <c r="DD2" s="8" t="s">
        <v>287</v>
      </c>
      <c r="DE2" s="8" t="s">
        <v>289</v>
      </c>
      <c r="DF2" s="8" t="s">
        <v>294</v>
      </c>
      <c r="DG2" s="8">
        <v>679.43</v>
      </c>
      <c r="DH2" s="8">
        <v>0</v>
      </c>
      <c r="DI2" s="8">
        <v>323.18</v>
      </c>
      <c r="DJ2" s="8">
        <v>279.02999999999997</v>
      </c>
      <c r="DK2" s="8">
        <v>77.22</v>
      </c>
      <c r="DL2" s="8" t="s">
        <v>294</v>
      </c>
      <c r="DM2" s="8">
        <v>-535.71</v>
      </c>
      <c r="DN2" s="8" t="s">
        <v>295</v>
      </c>
      <c r="DO2" s="8">
        <v>-535.71</v>
      </c>
      <c r="DP2" s="8" t="s">
        <v>289</v>
      </c>
      <c r="DQ2" s="8" t="s">
        <v>294</v>
      </c>
      <c r="DR2" s="8">
        <v>296.39999999999998</v>
      </c>
      <c r="DS2" s="8">
        <v>209.78</v>
      </c>
      <c r="DT2" s="8">
        <v>86.62</v>
      </c>
      <c r="DU2" s="8" t="s">
        <v>294</v>
      </c>
      <c r="DV2" s="8" t="s">
        <v>294</v>
      </c>
      <c r="DW2" s="10" t="s">
        <v>287</v>
      </c>
      <c r="DX2" s="8" t="s">
        <v>287</v>
      </c>
      <c r="DY2" s="8">
        <v>10375.450000000001</v>
      </c>
      <c r="DZ2" s="8">
        <v>7491.83</v>
      </c>
      <c r="EA2" s="8">
        <v>5347.02</v>
      </c>
      <c r="EB2" s="8">
        <v>2144.81</v>
      </c>
      <c r="EC2" s="8">
        <v>1454.12</v>
      </c>
      <c r="ED2" s="8">
        <v>62.77</v>
      </c>
      <c r="EE2" s="8">
        <v>1391.35</v>
      </c>
      <c r="EF2" s="8">
        <v>1429.5</v>
      </c>
      <c r="EG2" s="8" t="s">
        <v>290</v>
      </c>
      <c r="EH2" s="8">
        <v>36666.441478145549</v>
      </c>
      <c r="EI2" s="8">
        <v>36666.441478145549</v>
      </c>
      <c r="EJ2" s="8">
        <v>5040.6001786984598</v>
      </c>
      <c r="EK2" s="8">
        <v>0</v>
      </c>
      <c r="EL2" s="8">
        <v>177.22585054727506</v>
      </c>
      <c r="EM2" s="8">
        <v>4863.3743281511852</v>
      </c>
      <c r="EN2" s="8">
        <v>18981.833503437694</v>
      </c>
      <c r="EO2" s="8">
        <v>3395.8953026037875</v>
      </c>
      <c r="EP2" s="8">
        <v>0</v>
      </c>
      <c r="EQ2" s="8">
        <v>3508.3956260537425</v>
      </c>
      <c r="ER2" s="8">
        <v>1308.2369631516265</v>
      </c>
      <c r="ES2" s="8">
        <v>1194.409783902036</v>
      </c>
      <c r="ET2" s="8">
        <v>9574.8958277264956</v>
      </c>
      <c r="EU2" s="8">
        <v>194.12880585565398</v>
      </c>
      <c r="EV2" s="8">
        <v>0</v>
      </c>
      <c r="EW2" s="8">
        <v>0</v>
      </c>
      <c r="EX2" s="8">
        <v>194.12880585565398</v>
      </c>
      <c r="EY2" s="8">
        <v>0</v>
      </c>
      <c r="EZ2" s="8">
        <v>0</v>
      </c>
      <c r="FA2" s="8">
        <v>12449.878990153735</v>
      </c>
      <c r="FB2" s="8">
        <v>5704.875087342044</v>
      </c>
      <c r="FC2" s="8">
        <v>6253.0175054225701</v>
      </c>
      <c r="FD2" s="8">
        <v>491.98639738912232</v>
      </c>
      <c r="FE2" s="8">
        <v>0</v>
      </c>
      <c r="FF2" s="28">
        <v>454145.9</v>
      </c>
      <c r="FG2" s="29"/>
      <c r="FH2" s="30">
        <v>643.38430000000005</v>
      </c>
      <c r="FI2" s="29"/>
      <c r="FJ2" s="31">
        <v>42869.283000000003</v>
      </c>
      <c r="FK2" s="32"/>
      <c r="FL2" s="33">
        <v>6.8158000000000003</v>
      </c>
      <c r="FM2" s="33" t="s">
        <v>336</v>
      </c>
    </row>
    <row r="3" spans="1:169">
      <c r="A3" s="9">
        <v>1991</v>
      </c>
      <c r="B3" s="8">
        <v>315459.8</v>
      </c>
      <c r="C3" s="8">
        <v>281908.07</v>
      </c>
      <c r="D3" s="8">
        <v>258239.53</v>
      </c>
      <c r="E3" s="8">
        <v>253680.82</v>
      </c>
      <c r="F3" s="8">
        <v>54903.98</v>
      </c>
      <c r="G3" s="8">
        <v>42798.22</v>
      </c>
      <c r="H3" s="8">
        <v>11603.5</v>
      </c>
      <c r="I3" s="8">
        <v>502.27</v>
      </c>
      <c r="J3" s="8">
        <v>88000.43</v>
      </c>
      <c r="K3" s="8">
        <v>35743.410000000003</v>
      </c>
      <c r="L3" s="8">
        <v>556.08000000000004</v>
      </c>
      <c r="M3" s="8">
        <v>14808.93</v>
      </c>
      <c r="N3" s="8">
        <v>2841.98</v>
      </c>
      <c r="O3" s="8">
        <v>3329.71</v>
      </c>
      <c r="P3" s="8">
        <v>30720.33</v>
      </c>
      <c r="Q3" s="8">
        <v>16013.64</v>
      </c>
      <c r="R3" s="8">
        <v>3150.14</v>
      </c>
      <c r="S3" s="8">
        <v>351.85</v>
      </c>
      <c r="T3" s="8">
        <v>1553.7</v>
      </c>
      <c r="U3" s="8">
        <v>4897.33</v>
      </c>
      <c r="V3" s="8">
        <v>4753.66</v>
      </c>
      <c r="W3" s="8">
        <v>38607.269999999997</v>
      </c>
      <c r="X3" s="8">
        <v>910.86</v>
      </c>
      <c r="Y3" s="8">
        <v>35447.519999999997</v>
      </c>
      <c r="Z3" s="8">
        <v>891.79</v>
      </c>
      <c r="AA3" s="8">
        <v>1034.49</v>
      </c>
      <c r="AB3" s="8">
        <v>322.62</v>
      </c>
      <c r="AC3" s="8">
        <v>67514.38</v>
      </c>
      <c r="AD3" s="8">
        <v>15607.56</v>
      </c>
      <c r="AE3" s="8">
        <v>46593.97</v>
      </c>
      <c r="AF3" s="8">
        <v>5312.85</v>
      </c>
      <c r="AG3" s="8">
        <v>4654.76</v>
      </c>
      <c r="AH3" s="8">
        <v>4558.71</v>
      </c>
      <c r="AI3" s="8">
        <v>4226.7299999999996</v>
      </c>
      <c r="AJ3" s="8">
        <v>331.98</v>
      </c>
      <c r="AK3" s="8">
        <v>73.75</v>
      </c>
      <c r="AL3" s="8">
        <v>258.23</v>
      </c>
      <c r="AM3" s="8">
        <v>24350.15</v>
      </c>
      <c r="AN3" s="8">
        <v>22481.8</v>
      </c>
      <c r="AO3" s="8">
        <v>18962.259999999998</v>
      </c>
      <c r="AP3" s="8">
        <v>302.2</v>
      </c>
      <c r="AQ3" s="8">
        <v>2989.64</v>
      </c>
      <c r="AR3" s="8">
        <v>227.7</v>
      </c>
      <c r="AS3" s="8" t="s">
        <v>287</v>
      </c>
      <c r="AT3" s="8" t="s">
        <v>287</v>
      </c>
      <c r="AU3" s="8">
        <v>658.97</v>
      </c>
      <c r="AV3" s="8">
        <v>77.900000000000006</v>
      </c>
      <c r="AW3" s="8">
        <v>77.900000000000006</v>
      </c>
      <c r="AX3" s="8" t="s">
        <v>288</v>
      </c>
      <c r="AY3" s="8" t="s">
        <v>289</v>
      </c>
      <c r="AZ3" s="8">
        <v>0</v>
      </c>
      <c r="BA3" s="8" t="s">
        <v>290</v>
      </c>
      <c r="BB3" s="8">
        <v>798.88</v>
      </c>
      <c r="BC3" s="8">
        <v>798.88</v>
      </c>
      <c r="BD3" s="8">
        <v>0</v>
      </c>
      <c r="BE3" s="8">
        <v>332.61</v>
      </c>
      <c r="BF3" s="8" t="s">
        <v>291</v>
      </c>
      <c r="BG3" s="8" t="s">
        <v>291</v>
      </c>
      <c r="BH3" s="8" t="s">
        <v>291</v>
      </c>
      <c r="BI3" s="8" t="s">
        <v>291</v>
      </c>
      <c r="BJ3" s="8" t="s">
        <v>291</v>
      </c>
      <c r="BK3" s="8" t="s">
        <v>291</v>
      </c>
      <c r="BL3" s="8" t="s">
        <v>289</v>
      </c>
      <c r="BM3" s="8">
        <v>332.61</v>
      </c>
      <c r="BN3" s="8">
        <v>0</v>
      </c>
      <c r="BO3" s="8">
        <v>21238.36</v>
      </c>
      <c r="BP3" s="8">
        <v>3124.77</v>
      </c>
      <c r="BQ3" s="8">
        <v>2940.4</v>
      </c>
      <c r="BR3" s="8" t="s">
        <v>289</v>
      </c>
      <c r="BS3" s="8">
        <v>0.35</v>
      </c>
      <c r="BT3" s="8">
        <v>25.03</v>
      </c>
      <c r="BU3" s="8" t="s">
        <v>289</v>
      </c>
      <c r="BV3" s="8">
        <v>1.89</v>
      </c>
      <c r="BW3" s="8" t="s">
        <v>289</v>
      </c>
      <c r="BX3" s="8">
        <v>151.5</v>
      </c>
      <c r="BY3" s="8" t="s">
        <v>287</v>
      </c>
      <c r="BZ3" s="8">
        <v>5.6</v>
      </c>
      <c r="CA3" s="8">
        <v>3060.68</v>
      </c>
      <c r="CB3" s="8">
        <v>1912.79</v>
      </c>
      <c r="CC3" s="8" t="s">
        <v>289</v>
      </c>
      <c r="CD3" s="8">
        <v>0.4</v>
      </c>
      <c r="CE3" s="8">
        <v>93.46</v>
      </c>
      <c r="CF3" s="8" t="s">
        <v>289</v>
      </c>
      <c r="CG3" s="8">
        <v>2.06</v>
      </c>
      <c r="CH3" s="8" t="s">
        <v>289</v>
      </c>
      <c r="CI3" s="8">
        <v>643.38</v>
      </c>
      <c r="CJ3" s="8">
        <v>387.71</v>
      </c>
      <c r="CK3" s="8">
        <v>20.9</v>
      </c>
      <c r="CL3" s="8">
        <v>10370.56</v>
      </c>
      <c r="CM3" s="8">
        <v>10319.26</v>
      </c>
      <c r="CN3" s="8">
        <v>51.3</v>
      </c>
      <c r="CO3" s="8">
        <v>4658.59</v>
      </c>
      <c r="CP3" s="8">
        <v>2461.0300000000002</v>
      </c>
      <c r="CQ3" s="8" t="s">
        <v>287</v>
      </c>
      <c r="CR3" s="8">
        <v>2197.56</v>
      </c>
      <c r="CS3" s="8" t="s">
        <v>289</v>
      </c>
      <c r="CT3" s="8">
        <v>23.768641024581857</v>
      </c>
      <c r="CU3" s="8">
        <v>5.0366305274281054</v>
      </c>
      <c r="CV3" s="8">
        <v>6.9740154129422347</v>
      </c>
      <c r="CW3" s="8" t="s">
        <v>289</v>
      </c>
      <c r="CX3" s="8" t="s">
        <v>289</v>
      </c>
      <c r="CY3" s="8">
        <v>11.757995084211519</v>
      </c>
      <c r="CZ3" s="8">
        <v>-33551.730000000003</v>
      </c>
      <c r="DA3" s="8">
        <v>-34164.239999999998</v>
      </c>
      <c r="DB3" s="8">
        <v>-34164.239999999998</v>
      </c>
      <c r="DC3" s="8" t="s">
        <v>293</v>
      </c>
      <c r="DD3" s="8" t="s">
        <v>287</v>
      </c>
      <c r="DE3" s="8" t="s">
        <v>289</v>
      </c>
      <c r="DF3" s="8" t="s">
        <v>294</v>
      </c>
      <c r="DG3" s="8">
        <v>905.63</v>
      </c>
      <c r="DH3" s="8">
        <v>0</v>
      </c>
      <c r="DI3" s="8">
        <v>593.38</v>
      </c>
      <c r="DJ3" s="8">
        <v>239.8</v>
      </c>
      <c r="DK3" s="8">
        <v>72.45</v>
      </c>
      <c r="DL3" s="8" t="s">
        <v>294</v>
      </c>
      <c r="DM3" s="8">
        <v>-567.89</v>
      </c>
      <c r="DN3" s="8" t="s">
        <v>295</v>
      </c>
      <c r="DO3" s="8">
        <v>-567.89</v>
      </c>
      <c r="DP3" s="8" t="s">
        <v>289</v>
      </c>
      <c r="DQ3" s="8" t="s">
        <v>294</v>
      </c>
      <c r="DR3" s="8">
        <v>274.77</v>
      </c>
      <c r="DS3" s="8">
        <v>195.15</v>
      </c>
      <c r="DT3" s="8">
        <v>79.62</v>
      </c>
      <c r="DU3" s="8" t="s">
        <v>294</v>
      </c>
      <c r="DV3" s="8" t="s">
        <v>294</v>
      </c>
      <c r="DW3" s="10" t="s">
        <v>287</v>
      </c>
      <c r="DX3" s="8" t="s">
        <v>287</v>
      </c>
      <c r="DY3" s="8">
        <v>11631.76</v>
      </c>
      <c r="DZ3" s="8">
        <v>8203.3799999999992</v>
      </c>
      <c r="EA3" s="8">
        <v>5956.59</v>
      </c>
      <c r="EB3" s="8">
        <v>2246.79</v>
      </c>
      <c r="EC3" s="8">
        <v>1508.11</v>
      </c>
      <c r="ED3" s="8">
        <v>81.38</v>
      </c>
      <c r="EE3" s="8">
        <v>1426.73</v>
      </c>
      <c r="EF3" s="8">
        <v>1920.27</v>
      </c>
      <c r="EG3" s="8" t="s">
        <v>290</v>
      </c>
      <c r="EH3" s="8">
        <v>42798.219983414572</v>
      </c>
      <c r="EI3" s="8">
        <v>42798.219983414572</v>
      </c>
      <c r="EJ3" s="8">
        <v>5710.0081699675547</v>
      </c>
      <c r="EK3" s="8">
        <v>0</v>
      </c>
      <c r="EL3" s="8">
        <v>236.03305560525436</v>
      </c>
      <c r="EM3" s="8">
        <v>5473.9751143622989</v>
      </c>
      <c r="EN3" s="8">
        <v>22095.198213104195</v>
      </c>
      <c r="EO3" s="8">
        <v>3736.1563714146355</v>
      </c>
      <c r="EP3" s="8">
        <v>0</v>
      </c>
      <c r="EQ3" s="8">
        <v>4354.8134172650807</v>
      </c>
      <c r="ER3" s="8">
        <v>1514.1584366545496</v>
      </c>
      <c r="ES3" s="8">
        <v>1354.4025818259613</v>
      </c>
      <c r="ET3" s="8">
        <v>11135.667405943967</v>
      </c>
      <c r="EU3" s="8">
        <v>231.91552905757769</v>
      </c>
      <c r="EV3" s="8">
        <v>0</v>
      </c>
      <c r="EW3" s="8">
        <v>0</v>
      </c>
      <c r="EX3" s="8">
        <v>231.91552905757769</v>
      </c>
      <c r="EY3" s="8">
        <v>0</v>
      </c>
      <c r="EZ3" s="8">
        <v>0</v>
      </c>
      <c r="FA3" s="8">
        <v>14761.098071285243</v>
      </c>
      <c r="FB3" s="8">
        <v>6855.0169558647849</v>
      </c>
      <c r="FC3" s="8">
        <v>7269.7646460570995</v>
      </c>
      <c r="FD3" s="8">
        <v>636.31646936335926</v>
      </c>
      <c r="FE3" s="8">
        <v>0</v>
      </c>
      <c r="FF3" s="28">
        <v>503094</v>
      </c>
      <c r="FG3" s="34">
        <v>10.77805612689666</v>
      </c>
      <c r="FH3" s="30">
        <v>627.03949999999998</v>
      </c>
      <c r="FI3" s="34">
        <v>-2.5404489311717349</v>
      </c>
      <c r="FJ3" s="31">
        <v>43295.703999999998</v>
      </c>
      <c r="FK3" s="32">
        <v>0.99470056450441402</v>
      </c>
      <c r="FL3" s="33">
        <v>7.2862</v>
      </c>
      <c r="FM3" s="33">
        <v>6.9004567374231591</v>
      </c>
    </row>
    <row r="4" spans="1:169">
      <c r="A4" s="9">
        <v>1992</v>
      </c>
      <c r="B4" s="8">
        <v>343481.57</v>
      </c>
      <c r="C4" s="8">
        <v>310858.71999999997</v>
      </c>
      <c r="D4" s="8">
        <v>279147.05</v>
      </c>
      <c r="E4" s="8">
        <v>275357.36</v>
      </c>
      <c r="F4" s="8">
        <v>62515.09</v>
      </c>
      <c r="G4" s="8">
        <v>50252.13</v>
      </c>
      <c r="H4" s="8">
        <v>11668.05</v>
      </c>
      <c r="I4" s="8">
        <v>594.9</v>
      </c>
      <c r="J4" s="8">
        <v>97959.06</v>
      </c>
      <c r="K4" s="8">
        <v>38901.199999999997</v>
      </c>
      <c r="L4" s="8">
        <v>421.58</v>
      </c>
      <c r="M4" s="8">
        <v>19817.12</v>
      </c>
      <c r="N4" s="8">
        <v>3289.23</v>
      </c>
      <c r="O4" s="8">
        <v>3643.17</v>
      </c>
      <c r="P4" s="8">
        <v>31886.75</v>
      </c>
      <c r="Q4" s="8">
        <v>17548.55</v>
      </c>
      <c r="R4" s="8">
        <v>3372.1</v>
      </c>
      <c r="S4" s="8">
        <v>234.93</v>
      </c>
      <c r="T4" s="8">
        <v>1349.62</v>
      </c>
      <c r="U4" s="8">
        <v>4698.53</v>
      </c>
      <c r="V4" s="8">
        <v>4683.0200000000004</v>
      </c>
      <c r="W4" s="8">
        <v>43971.41</v>
      </c>
      <c r="X4" s="8">
        <v>1060.04</v>
      </c>
      <c r="Y4" s="8">
        <v>40527.11</v>
      </c>
      <c r="Z4" s="8">
        <v>906.97</v>
      </c>
      <c r="AA4" s="8">
        <v>1137.6600000000001</v>
      </c>
      <c r="AB4" s="8">
        <v>339.62</v>
      </c>
      <c r="AC4" s="8">
        <v>67970.960000000006</v>
      </c>
      <c r="AD4" s="8">
        <v>17416.150000000001</v>
      </c>
      <c r="AE4" s="8">
        <v>44528.31</v>
      </c>
      <c r="AF4" s="8">
        <v>6026.5</v>
      </c>
      <c r="AG4" s="8">
        <v>2940.85</v>
      </c>
      <c r="AH4" s="8">
        <v>3789.7</v>
      </c>
      <c r="AI4" s="8">
        <v>3359.66</v>
      </c>
      <c r="AJ4" s="8">
        <v>430.04</v>
      </c>
      <c r="AK4" s="8">
        <v>92.42</v>
      </c>
      <c r="AL4" s="8">
        <v>337.62</v>
      </c>
      <c r="AM4" s="8">
        <v>29954.39</v>
      </c>
      <c r="AN4" s="8">
        <v>24880.48</v>
      </c>
      <c r="AO4" s="8">
        <v>21128.86</v>
      </c>
      <c r="AP4" s="8">
        <v>327</v>
      </c>
      <c r="AQ4" s="8">
        <v>3167.04</v>
      </c>
      <c r="AR4" s="8">
        <v>257.57</v>
      </c>
      <c r="AS4" s="8" t="s">
        <v>287</v>
      </c>
      <c r="AT4" s="8" t="s">
        <v>287</v>
      </c>
      <c r="AU4" s="8">
        <v>2766.16</v>
      </c>
      <c r="AV4" s="8">
        <v>84.84</v>
      </c>
      <c r="AW4" s="8">
        <v>84.84</v>
      </c>
      <c r="AX4" s="8" t="s">
        <v>288</v>
      </c>
      <c r="AY4" s="8" t="s">
        <v>289</v>
      </c>
      <c r="AZ4" s="8">
        <v>0</v>
      </c>
      <c r="BA4" s="8" t="s">
        <v>290</v>
      </c>
      <c r="BB4" s="8">
        <v>1871.06</v>
      </c>
      <c r="BC4" s="8">
        <v>1871.06</v>
      </c>
      <c r="BD4" s="8">
        <v>0</v>
      </c>
      <c r="BE4" s="8">
        <v>351.85</v>
      </c>
      <c r="BF4" s="8" t="s">
        <v>292</v>
      </c>
      <c r="BG4" s="8" t="s">
        <v>292</v>
      </c>
      <c r="BH4" s="8" t="s">
        <v>292</v>
      </c>
      <c r="BI4" s="8" t="s">
        <v>292</v>
      </c>
      <c r="BJ4" s="8" t="s">
        <v>292</v>
      </c>
      <c r="BK4" s="8" t="s">
        <v>292</v>
      </c>
      <c r="BL4" s="8" t="s">
        <v>289</v>
      </c>
      <c r="BM4" s="8">
        <v>345.41</v>
      </c>
      <c r="BN4" s="8">
        <v>6.43</v>
      </c>
      <c r="BO4" s="8">
        <v>21640.67</v>
      </c>
      <c r="BP4" s="8">
        <v>3361.65</v>
      </c>
      <c r="BQ4" s="8">
        <v>3146.74</v>
      </c>
      <c r="BR4" s="8" t="s">
        <v>289</v>
      </c>
      <c r="BS4" s="8">
        <v>0.37</v>
      </c>
      <c r="BT4" s="8">
        <v>37.06</v>
      </c>
      <c r="BU4" s="8" t="s">
        <v>289</v>
      </c>
      <c r="BV4" s="8">
        <v>2</v>
      </c>
      <c r="BW4" s="8" t="s">
        <v>289</v>
      </c>
      <c r="BX4" s="8">
        <v>169.02</v>
      </c>
      <c r="BY4" s="8" t="s">
        <v>287</v>
      </c>
      <c r="BZ4" s="8">
        <v>6.46</v>
      </c>
      <c r="CA4" s="8">
        <v>3325.06</v>
      </c>
      <c r="CB4" s="8">
        <v>2045.64</v>
      </c>
      <c r="CC4" s="8" t="s">
        <v>289</v>
      </c>
      <c r="CD4" s="8">
        <v>0.42</v>
      </c>
      <c r="CE4" s="8">
        <v>138.37</v>
      </c>
      <c r="CF4" s="8" t="s">
        <v>289</v>
      </c>
      <c r="CG4" s="8">
        <v>2.19</v>
      </c>
      <c r="CH4" s="8" t="s">
        <v>289</v>
      </c>
      <c r="CI4" s="8">
        <v>717.76</v>
      </c>
      <c r="CJ4" s="8">
        <v>396.57</v>
      </c>
      <c r="CK4" s="8">
        <v>24.11</v>
      </c>
      <c r="CL4" s="8">
        <v>10079.290000000001</v>
      </c>
      <c r="CM4" s="8">
        <v>10029.549999999999</v>
      </c>
      <c r="CN4" s="8">
        <v>49.73</v>
      </c>
      <c r="CO4" s="8">
        <v>4852.8999999999996</v>
      </c>
      <c r="CP4" s="8">
        <v>2576.13</v>
      </c>
      <c r="CQ4" s="8" t="s">
        <v>287</v>
      </c>
      <c r="CR4" s="8">
        <v>2276.7800000000002</v>
      </c>
      <c r="CS4" s="8" t="s">
        <v>289</v>
      </c>
      <c r="CT4" s="8">
        <v>21.772584360412417</v>
      </c>
      <c r="CU4" s="8">
        <v>4.2540848333386236</v>
      </c>
      <c r="CV4" s="8">
        <v>6.1786229538242399</v>
      </c>
      <c r="CW4" s="8" t="s">
        <v>289</v>
      </c>
      <c r="CX4" s="8" t="s">
        <v>289</v>
      </c>
      <c r="CY4" s="8">
        <v>11.339876573249553</v>
      </c>
      <c r="CZ4" s="8">
        <v>-32622.85</v>
      </c>
      <c r="DA4" s="8">
        <v>-33542.19</v>
      </c>
      <c r="DB4" s="8">
        <v>-33542.19</v>
      </c>
      <c r="DC4" s="8" t="s">
        <v>293</v>
      </c>
      <c r="DD4" s="8" t="s">
        <v>287</v>
      </c>
      <c r="DE4" s="8" t="s">
        <v>289</v>
      </c>
      <c r="DF4" s="8" t="s">
        <v>294</v>
      </c>
      <c r="DG4" s="8">
        <v>1180.22</v>
      </c>
      <c r="DH4" s="8">
        <v>0</v>
      </c>
      <c r="DI4" s="8">
        <v>928.89</v>
      </c>
      <c r="DJ4" s="8">
        <v>186.02</v>
      </c>
      <c r="DK4" s="8">
        <v>65.3</v>
      </c>
      <c r="DL4" s="8" t="s">
        <v>294</v>
      </c>
      <c r="DM4" s="8">
        <v>-548.87</v>
      </c>
      <c r="DN4" s="8" t="s">
        <v>295</v>
      </c>
      <c r="DO4" s="8">
        <v>-548.87</v>
      </c>
      <c r="DP4" s="8" t="s">
        <v>289</v>
      </c>
      <c r="DQ4" s="8" t="s">
        <v>294</v>
      </c>
      <c r="DR4" s="8">
        <v>287.99</v>
      </c>
      <c r="DS4" s="8">
        <v>204.89</v>
      </c>
      <c r="DT4" s="8">
        <v>83.1</v>
      </c>
      <c r="DU4" s="8" t="s">
        <v>294</v>
      </c>
      <c r="DV4" s="8" t="s">
        <v>294</v>
      </c>
      <c r="DW4" s="10" t="s">
        <v>287</v>
      </c>
      <c r="DX4" s="8" t="s">
        <v>287</v>
      </c>
      <c r="DY4" s="8">
        <v>12739.45</v>
      </c>
      <c r="DZ4" s="8">
        <v>8745.3799999999992</v>
      </c>
      <c r="EA4" s="8">
        <v>6497.29</v>
      </c>
      <c r="EB4" s="8">
        <v>2248.09</v>
      </c>
      <c r="EC4" s="8">
        <v>1612.54</v>
      </c>
      <c r="ED4" s="8">
        <v>106.42</v>
      </c>
      <c r="EE4" s="8">
        <v>1506.13</v>
      </c>
      <c r="EF4" s="8">
        <v>2381.5300000000002</v>
      </c>
      <c r="EG4" s="8" t="s">
        <v>290</v>
      </c>
      <c r="EH4" s="8">
        <v>50252.134358858522</v>
      </c>
      <c r="EI4" s="8">
        <v>50252.134358858522</v>
      </c>
      <c r="EJ4" s="8">
        <v>6690.4695489821434</v>
      </c>
      <c r="EK4" s="8">
        <v>0</v>
      </c>
      <c r="EL4" s="8">
        <v>306.56823466382247</v>
      </c>
      <c r="EM4" s="8">
        <v>6383.9013143183211</v>
      </c>
      <c r="EN4" s="8">
        <v>25212.365133829167</v>
      </c>
      <c r="EO4" s="8">
        <v>4075.1147932534232</v>
      </c>
      <c r="EP4" s="8">
        <v>0</v>
      </c>
      <c r="EQ4" s="8">
        <v>5169.8744251177923</v>
      </c>
      <c r="ER4" s="8">
        <v>1764.3068553343116</v>
      </c>
      <c r="ES4" s="8">
        <v>1527.4833864011396</v>
      </c>
      <c r="ET4" s="8">
        <v>12675.585673722502</v>
      </c>
      <c r="EU4" s="8">
        <v>280.80506376875974</v>
      </c>
      <c r="EV4" s="8">
        <v>0</v>
      </c>
      <c r="EW4" s="8">
        <v>0</v>
      </c>
      <c r="EX4" s="8">
        <v>280.80506376875974</v>
      </c>
      <c r="EY4" s="8">
        <v>0</v>
      </c>
      <c r="EZ4" s="8">
        <v>0</v>
      </c>
      <c r="FA4" s="8">
        <v>18068.494612278453</v>
      </c>
      <c r="FB4" s="8">
        <v>8438.2704100981591</v>
      </c>
      <c r="FC4" s="8">
        <v>8814.0109400129295</v>
      </c>
      <c r="FD4" s="8">
        <v>816.21326216736315</v>
      </c>
      <c r="FE4" s="8">
        <v>0</v>
      </c>
      <c r="FF4" s="28">
        <v>534279</v>
      </c>
      <c r="FG4" s="34">
        <v>6.1986427983637249</v>
      </c>
      <c r="FH4" s="30">
        <v>642.88800000000003</v>
      </c>
      <c r="FI4" s="34">
        <v>2.5275198723189396</v>
      </c>
      <c r="FJ4" s="31">
        <v>43747.962</v>
      </c>
      <c r="FK4" s="32">
        <v>1.0445793882922001</v>
      </c>
      <c r="FL4" s="33">
        <v>7.8513999999999999</v>
      </c>
      <c r="FM4" s="33">
        <v>7.7572248391598357</v>
      </c>
    </row>
    <row r="5" spans="1:169">
      <c r="A5" s="9">
        <v>1993</v>
      </c>
      <c r="B5" s="8">
        <v>378674.17</v>
      </c>
      <c r="C5" s="8">
        <v>347852.77</v>
      </c>
      <c r="D5" s="8">
        <v>308654.58</v>
      </c>
      <c r="E5" s="8">
        <v>305495.02</v>
      </c>
      <c r="F5" s="8">
        <v>68909.81</v>
      </c>
      <c r="G5" s="8">
        <v>56483.519999999997</v>
      </c>
      <c r="H5" s="8">
        <v>11884.38</v>
      </c>
      <c r="I5" s="8">
        <v>541.91</v>
      </c>
      <c r="J5" s="8">
        <v>108051.26</v>
      </c>
      <c r="K5" s="8">
        <v>43578.3</v>
      </c>
      <c r="L5" s="8">
        <v>409.5</v>
      </c>
      <c r="M5" s="8">
        <v>21729.52</v>
      </c>
      <c r="N5" s="8">
        <v>3587.75</v>
      </c>
      <c r="O5" s="8">
        <v>3717.6</v>
      </c>
      <c r="P5" s="8">
        <v>35028.61</v>
      </c>
      <c r="Q5" s="8">
        <v>20051.41</v>
      </c>
      <c r="R5" s="8">
        <v>3851.05</v>
      </c>
      <c r="S5" s="8">
        <v>229.7</v>
      </c>
      <c r="T5" s="8">
        <v>1341.45</v>
      </c>
      <c r="U5" s="8">
        <v>4860.04</v>
      </c>
      <c r="V5" s="8">
        <v>4694.96</v>
      </c>
      <c r="W5" s="8">
        <v>55562.03</v>
      </c>
      <c r="X5" s="8">
        <v>1187.72</v>
      </c>
      <c r="Y5" s="8">
        <v>48839.49</v>
      </c>
      <c r="Z5" s="8">
        <v>978.03</v>
      </c>
      <c r="AA5" s="8">
        <v>4317.62</v>
      </c>
      <c r="AB5" s="8">
        <v>239.17</v>
      </c>
      <c r="AC5" s="8">
        <v>69824.31</v>
      </c>
      <c r="AD5" s="8">
        <v>19673.080000000002</v>
      </c>
      <c r="AE5" s="8">
        <v>43355.31</v>
      </c>
      <c r="AF5" s="8">
        <v>6795.92</v>
      </c>
      <c r="AG5" s="8">
        <v>3147.61</v>
      </c>
      <c r="AH5" s="8">
        <v>3159.56</v>
      </c>
      <c r="AI5" s="8">
        <v>2640.51</v>
      </c>
      <c r="AJ5" s="8">
        <v>519.04999999999995</v>
      </c>
      <c r="AK5" s="8">
        <v>100.06</v>
      </c>
      <c r="AL5" s="8">
        <v>418.99</v>
      </c>
      <c r="AM5" s="8">
        <v>34421.64</v>
      </c>
      <c r="AN5" s="8">
        <v>28968.25</v>
      </c>
      <c r="AO5" s="8">
        <v>24700.49</v>
      </c>
      <c r="AP5" s="8">
        <v>361.93</v>
      </c>
      <c r="AQ5" s="8">
        <v>3654.85</v>
      </c>
      <c r="AR5" s="8">
        <v>250.98</v>
      </c>
      <c r="AS5" s="8" t="s">
        <v>287</v>
      </c>
      <c r="AT5" s="8" t="s">
        <v>287</v>
      </c>
      <c r="AU5" s="8">
        <v>2839.71</v>
      </c>
      <c r="AV5" s="8">
        <v>107.53</v>
      </c>
      <c r="AW5" s="8">
        <v>107.53</v>
      </c>
      <c r="AX5" s="8" t="s">
        <v>288</v>
      </c>
      <c r="AY5" s="8" t="s">
        <v>289</v>
      </c>
      <c r="AZ5" s="8">
        <v>0</v>
      </c>
      <c r="BA5" s="8" t="s">
        <v>290</v>
      </c>
      <c r="BB5" s="8">
        <v>2106</v>
      </c>
      <c r="BC5" s="8">
        <v>2106</v>
      </c>
      <c r="BD5" s="8">
        <v>0</v>
      </c>
      <c r="BE5" s="8">
        <v>400.14</v>
      </c>
      <c r="BF5" s="8" t="s">
        <v>292</v>
      </c>
      <c r="BG5" s="8" t="s">
        <v>292</v>
      </c>
      <c r="BH5" s="8" t="s">
        <v>292</v>
      </c>
      <c r="BI5" s="8" t="s">
        <v>292</v>
      </c>
      <c r="BJ5" s="8" t="s">
        <v>292</v>
      </c>
      <c r="BK5" s="8" t="s">
        <v>292</v>
      </c>
      <c r="BL5" s="8" t="s">
        <v>289</v>
      </c>
      <c r="BM5" s="8">
        <v>387.31</v>
      </c>
      <c r="BN5" s="8">
        <v>12.83</v>
      </c>
      <c r="BO5" s="8">
        <v>22108.38</v>
      </c>
      <c r="BP5" s="8">
        <v>3738.35</v>
      </c>
      <c r="BQ5" s="8">
        <v>3500.89</v>
      </c>
      <c r="BR5" s="8" t="s">
        <v>289</v>
      </c>
      <c r="BS5" s="8">
        <v>0.33</v>
      </c>
      <c r="BT5" s="8">
        <v>49.18</v>
      </c>
      <c r="BU5" s="8" t="s">
        <v>289</v>
      </c>
      <c r="BV5" s="8">
        <v>2.0299999999999998</v>
      </c>
      <c r="BW5" s="8" t="s">
        <v>289</v>
      </c>
      <c r="BX5" s="8">
        <v>178.61</v>
      </c>
      <c r="BY5" s="8" t="s">
        <v>287</v>
      </c>
      <c r="BZ5" s="8">
        <v>7.31</v>
      </c>
      <c r="CA5" s="8">
        <v>3637.65</v>
      </c>
      <c r="CB5" s="8">
        <v>2275.19</v>
      </c>
      <c r="CC5" s="8" t="s">
        <v>289</v>
      </c>
      <c r="CD5" s="8">
        <v>0.37</v>
      </c>
      <c r="CE5" s="8">
        <v>183.62</v>
      </c>
      <c r="CF5" s="8" t="s">
        <v>289</v>
      </c>
      <c r="CG5" s="8">
        <v>2.21</v>
      </c>
      <c r="CH5" s="8" t="s">
        <v>289</v>
      </c>
      <c r="CI5" s="8">
        <v>758.49</v>
      </c>
      <c r="CJ5" s="8">
        <v>390.46</v>
      </c>
      <c r="CK5" s="8">
        <v>27.3</v>
      </c>
      <c r="CL5" s="8">
        <v>9784.8700000000008</v>
      </c>
      <c r="CM5" s="8">
        <v>9736.65</v>
      </c>
      <c r="CN5" s="8">
        <v>48.22</v>
      </c>
      <c r="CO5" s="8">
        <v>4927.74</v>
      </c>
      <c r="CP5" s="8">
        <v>2627.11</v>
      </c>
      <c r="CQ5" s="8" t="s">
        <v>287</v>
      </c>
      <c r="CR5" s="8">
        <v>2300.64</v>
      </c>
      <c r="CS5" s="8" t="s">
        <v>289</v>
      </c>
      <c r="CT5" s="8">
        <v>19.763752847217898</v>
      </c>
      <c r="CU5" s="8">
        <v>3.8823146136964768</v>
      </c>
      <c r="CV5" s="8">
        <v>5.5649857985646856</v>
      </c>
      <c r="CW5" s="8" t="s">
        <v>289</v>
      </c>
      <c r="CX5" s="8" t="s">
        <v>289</v>
      </c>
      <c r="CY5" s="8">
        <v>10.316452434956735</v>
      </c>
      <c r="CZ5" s="8">
        <v>-30821.4</v>
      </c>
      <c r="DA5" s="8">
        <v>-31971.37</v>
      </c>
      <c r="DB5" s="8">
        <v>-31971.37</v>
      </c>
      <c r="DC5" s="8" t="s">
        <v>293</v>
      </c>
      <c r="DD5" s="8" t="s">
        <v>287</v>
      </c>
      <c r="DE5" s="8" t="s">
        <v>289</v>
      </c>
      <c r="DF5" s="8" t="s">
        <v>294</v>
      </c>
      <c r="DG5" s="8">
        <v>1412.83</v>
      </c>
      <c r="DH5" s="8">
        <v>0</v>
      </c>
      <c r="DI5" s="8">
        <v>1187.18</v>
      </c>
      <c r="DJ5" s="8">
        <v>139.85</v>
      </c>
      <c r="DK5" s="8">
        <v>85.8</v>
      </c>
      <c r="DL5" s="8" t="s">
        <v>294</v>
      </c>
      <c r="DM5" s="8">
        <v>-543.34</v>
      </c>
      <c r="DN5" s="8" t="s">
        <v>295</v>
      </c>
      <c r="DO5" s="8">
        <v>-543.34</v>
      </c>
      <c r="DP5" s="8" t="s">
        <v>289</v>
      </c>
      <c r="DQ5" s="8" t="s">
        <v>294</v>
      </c>
      <c r="DR5" s="8">
        <v>280.49</v>
      </c>
      <c r="DS5" s="8">
        <v>197.61</v>
      </c>
      <c r="DT5" s="8">
        <v>82.88</v>
      </c>
      <c r="DU5" s="8" t="s">
        <v>294</v>
      </c>
      <c r="DV5" s="8" t="s">
        <v>294</v>
      </c>
      <c r="DW5" s="10" t="s">
        <v>287</v>
      </c>
      <c r="DX5" s="8" t="s">
        <v>287</v>
      </c>
      <c r="DY5" s="8">
        <v>13489.57</v>
      </c>
      <c r="DZ5" s="8">
        <v>9159.85</v>
      </c>
      <c r="EA5" s="8">
        <v>6972.82</v>
      </c>
      <c r="EB5" s="8">
        <v>2187.0300000000002</v>
      </c>
      <c r="EC5" s="8">
        <v>1428.08</v>
      </c>
      <c r="ED5" s="8">
        <v>117.88</v>
      </c>
      <c r="EE5" s="8">
        <v>1310.2</v>
      </c>
      <c r="EF5" s="8">
        <v>2901.64</v>
      </c>
      <c r="EG5" s="8" t="s">
        <v>290</v>
      </c>
      <c r="EH5" s="8">
        <v>56483.522568460503</v>
      </c>
      <c r="EI5" s="8">
        <v>56483.522568460503</v>
      </c>
      <c r="EJ5" s="8">
        <v>7139.8364620415186</v>
      </c>
      <c r="EK5" s="8">
        <v>0</v>
      </c>
      <c r="EL5" s="8">
        <v>337.05266397379626</v>
      </c>
      <c r="EM5" s="8">
        <v>6802.7837980677232</v>
      </c>
      <c r="EN5" s="8">
        <v>27565.61028459415</v>
      </c>
      <c r="EO5" s="8">
        <v>4786.0899827243156</v>
      </c>
      <c r="EP5" s="8">
        <v>0</v>
      </c>
      <c r="EQ5" s="8">
        <v>5836.5071938765241</v>
      </c>
      <c r="ER5" s="8">
        <v>1940.3967269570396</v>
      </c>
      <c r="ES5" s="8">
        <v>1557.9886502752051</v>
      </c>
      <c r="ET5" s="8">
        <v>13444.627730761069</v>
      </c>
      <c r="EU5" s="8">
        <v>326.60915254073967</v>
      </c>
      <c r="EV5" s="8">
        <v>0</v>
      </c>
      <c r="EW5" s="8">
        <v>0</v>
      </c>
      <c r="EX5" s="8">
        <v>326.60915254073967</v>
      </c>
      <c r="EY5" s="8">
        <v>0</v>
      </c>
      <c r="EZ5" s="8">
        <v>0</v>
      </c>
      <c r="FA5" s="8">
        <v>21451.466669284098</v>
      </c>
      <c r="FB5" s="8">
        <v>10067.784649468989</v>
      </c>
      <c r="FC5" s="8">
        <v>10540.145106472819</v>
      </c>
      <c r="FD5" s="8">
        <v>843.53691334229359</v>
      </c>
      <c r="FE5" s="8">
        <v>0</v>
      </c>
      <c r="FF5" s="28">
        <v>571023.9</v>
      </c>
      <c r="FG5" s="34">
        <v>6.8774741286855789</v>
      </c>
      <c r="FH5" s="30">
        <v>663.14940000000001</v>
      </c>
      <c r="FI5" s="34">
        <v>3.1516213197257059</v>
      </c>
      <c r="FJ5" s="31">
        <v>44194.628000000004</v>
      </c>
      <c r="FK5" s="32">
        <v>1.0209984181663245</v>
      </c>
      <c r="FL5" s="33">
        <v>8.5683000000000007</v>
      </c>
      <c r="FM5" s="33">
        <v>9.1316153231409132</v>
      </c>
    </row>
    <row r="6" spans="1:169">
      <c r="A6" s="9">
        <v>1994</v>
      </c>
      <c r="B6" s="8">
        <v>403690.03</v>
      </c>
      <c r="C6" s="8">
        <v>370777.55</v>
      </c>
      <c r="D6" s="8">
        <v>327987.98</v>
      </c>
      <c r="E6" s="8">
        <v>325254.89</v>
      </c>
      <c r="F6" s="8">
        <v>83783.28</v>
      </c>
      <c r="G6" s="8">
        <v>71188.17</v>
      </c>
      <c r="H6" s="8">
        <v>11953.46</v>
      </c>
      <c r="I6" s="8">
        <v>641.64</v>
      </c>
      <c r="J6" s="8">
        <v>112797.21</v>
      </c>
      <c r="K6" s="8">
        <v>42776</v>
      </c>
      <c r="L6" s="8">
        <v>527.78</v>
      </c>
      <c r="M6" s="8">
        <v>24106.87</v>
      </c>
      <c r="N6" s="8">
        <v>4006.92</v>
      </c>
      <c r="O6" s="8">
        <v>4026.56</v>
      </c>
      <c r="P6" s="8">
        <v>37353.07</v>
      </c>
      <c r="Q6" s="8">
        <v>21704.23</v>
      </c>
      <c r="R6" s="8">
        <v>3972.43</v>
      </c>
      <c r="S6" s="8">
        <v>337.12</v>
      </c>
      <c r="T6" s="8">
        <v>1243.55</v>
      </c>
      <c r="U6" s="8">
        <v>4985.26</v>
      </c>
      <c r="V6" s="8">
        <v>5110.49</v>
      </c>
      <c r="W6" s="8">
        <v>57577.43</v>
      </c>
      <c r="X6" s="8">
        <v>1218.69</v>
      </c>
      <c r="Y6" s="8">
        <v>51423.37</v>
      </c>
      <c r="Z6" s="8">
        <v>928.2</v>
      </c>
      <c r="AA6" s="8">
        <v>3676.42</v>
      </c>
      <c r="AB6" s="8">
        <v>330.76</v>
      </c>
      <c r="AC6" s="8">
        <v>68259.39</v>
      </c>
      <c r="AD6" s="8">
        <v>20174.5</v>
      </c>
      <c r="AE6" s="8">
        <v>40304.93</v>
      </c>
      <c r="AF6" s="8">
        <v>7779.97</v>
      </c>
      <c r="AG6" s="8">
        <v>2837.58</v>
      </c>
      <c r="AH6" s="8">
        <v>2733.1</v>
      </c>
      <c r="AI6" s="8">
        <v>2076.59</v>
      </c>
      <c r="AJ6" s="8">
        <v>656.5</v>
      </c>
      <c r="AK6" s="8">
        <v>102.83</v>
      </c>
      <c r="AL6" s="8">
        <v>553.67999999999995</v>
      </c>
      <c r="AM6" s="8">
        <v>38742.120000000003</v>
      </c>
      <c r="AN6" s="8">
        <v>31134.92</v>
      </c>
      <c r="AO6" s="8">
        <v>26839.97</v>
      </c>
      <c r="AP6" s="8">
        <v>517.78</v>
      </c>
      <c r="AQ6" s="8">
        <v>3486.86</v>
      </c>
      <c r="AR6" s="8">
        <v>290.3</v>
      </c>
      <c r="AS6" s="8" t="s">
        <v>287</v>
      </c>
      <c r="AT6" s="8" t="s">
        <v>287</v>
      </c>
      <c r="AU6" s="8">
        <v>3104.45</v>
      </c>
      <c r="AV6" s="8">
        <v>120.91</v>
      </c>
      <c r="AW6" s="8">
        <v>120.91</v>
      </c>
      <c r="AX6" s="8" t="s">
        <v>288</v>
      </c>
      <c r="AY6" s="8" t="s">
        <v>289</v>
      </c>
      <c r="AZ6" s="8">
        <v>0</v>
      </c>
      <c r="BA6" s="8" t="s">
        <v>290</v>
      </c>
      <c r="BB6" s="8">
        <v>2266.9899999999998</v>
      </c>
      <c r="BC6" s="8">
        <v>2266.9899999999998</v>
      </c>
      <c r="BD6" s="8">
        <v>0</v>
      </c>
      <c r="BE6" s="8">
        <v>2114.85</v>
      </c>
      <c r="BF6" s="8" t="s">
        <v>291</v>
      </c>
      <c r="BG6" s="8" t="s">
        <v>291</v>
      </c>
      <c r="BH6" s="8" t="s">
        <v>291</v>
      </c>
      <c r="BI6" s="8" t="s">
        <v>291</v>
      </c>
      <c r="BJ6" s="8" t="s">
        <v>291</v>
      </c>
      <c r="BK6" s="8" t="s">
        <v>291</v>
      </c>
      <c r="BL6" s="8" t="s">
        <v>289</v>
      </c>
      <c r="BM6" s="8">
        <v>543.94000000000005</v>
      </c>
      <c r="BN6" s="8">
        <v>1570.91</v>
      </c>
      <c r="BO6" s="8">
        <v>22554.07</v>
      </c>
      <c r="BP6" s="8">
        <v>3967.87</v>
      </c>
      <c r="BQ6" s="8">
        <v>3713.77</v>
      </c>
      <c r="BR6" s="8" t="s">
        <v>289</v>
      </c>
      <c r="BS6" s="8">
        <v>0.26</v>
      </c>
      <c r="BT6" s="8">
        <v>58.17</v>
      </c>
      <c r="BU6" s="8" t="s">
        <v>289</v>
      </c>
      <c r="BV6" s="8">
        <v>2.04</v>
      </c>
      <c r="BW6" s="8" t="s">
        <v>289</v>
      </c>
      <c r="BX6" s="8">
        <v>185.34</v>
      </c>
      <c r="BY6" s="8" t="s">
        <v>287</v>
      </c>
      <c r="BZ6" s="8">
        <v>8.2799999999999994</v>
      </c>
      <c r="CA6" s="8">
        <v>3851.05</v>
      </c>
      <c r="CB6" s="8">
        <v>2412.98</v>
      </c>
      <c r="CC6" s="8" t="s">
        <v>289</v>
      </c>
      <c r="CD6" s="8">
        <v>0.3</v>
      </c>
      <c r="CE6" s="8">
        <v>217.18</v>
      </c>
      <c r="CF6" s="8" t="s">
        <v>289</v>
      </c>
      <c r="CG6" s="8">
        <v>2.23</v>
      </c>
      <c r="CH6" s="8" t="s">
        <v>289</v>
      </c>
      <c r="CI6" s="8">
        <v>787.08</v>
      </c>
      <c r="CJ6" s="8">
        <v>400.38</v>
      </c>
      <c r="CK6" s="8">
        <v>30.9</v>
      </c>
      <c r="CL6" s="8">
        <v>9494.91</v>
      </c>
      <c r="CM6" s="8">
        <v>9448.19</v>
      </c>
      <c r="CN6" s="8">
        <v>46.73</v>
      </c>
      <c r="CO6" s="8">
        <v>5221.22</v>
      </c>
      <c r="CP6" s="8">
        <v>2794.76</v>
      </c>
      <c r="CQ6" s="8" t="s">
        <v>287</v>
      </c>
      <c r="CR6" s="8">
        <v>2426.46</v>
      </c>
      <c r="CS6" s="8" t="s">
        <v>289</v>
      </c>
      <c r="CT6" s="8">
        <v>19.024276214864873</v>
      </c>
      <c r="CU6" s="8">
        <v>3.4834328456495816</v>
      </c>
      <c r="CV6" s="8">
        <v>5.165122382344939</v>
      </c>
      <c r="CW6" s="8" t="s">
        <v>289</v>
      </c>
      <c r="CX6" s="8" t="s">
        <v>289</v>
      </c>
      <c r="CY6" s="8">
        <v>10.375720986870352</v>
      </c>
      <c r="CZ6" s="8">
        <v>-32912.49</v>
      </c>
      <c r="DA6" s="8">
        <v>-34377.769999999997</v>
      </c>
      <c r="DB6" s="8">
        <v>-34377.769999999997</v>
      </c>
      <c r="DC6" s="8" t="s">
        <v>293</v>
      </c>
      <c r="DD6" s="8" t="s">
        <v>287</v>
      </c>
      <c r="DE6" s="8" t="s">
        <v>289</v>
      </c>
      <c r="DF6" s="8" t="s">
        <v>294</v>
      </c>
      <c r="DG6" s="8">
        <v>1722.03</v>
      </c>
      <c r="DH6" s="8">
        <v>0</v>
      </c>
      <c r="DI6" s="8">
        <v>1557.15</v>
      </c>
      <c r="DJ6" s="8">
        <v>74.319999999999993</v>
      </c>
      <c r="DK6" s="8">
        <v>90.57</v>
      </c>
      <c r="DL6" s="8" t="s">
        <v>294</v>
      </c>
      <c r="DM6" s="8">
        <v>-542.16</v>
      </c>
      <c r="DN6" s="8" t="s">
        <v>295</v>
      </c>
      <c r="DO6" s="8">
        <v>-542.16</v>
      </c>
      <c r="DP6" s="8" t="s">
        <v>289</v>
      </c>
      <c r="DQ6" s="8" t="s">
        <v>294</v>
      </c>
      <c r="DR6" s="8">
        <v>285.41000000000003</v>
      </c>
      <c r="DS6" s="8">
        <v>202.24</v>
      </c>
      <c r="DT6" s="8">
        <v>83.17</v>
      </c>
      <c r="DU6" s="8" t="s">
        <v>294</v>
      </c>
      <c r="DV6" s="8" t="s">
        <v>294</v>
      </c>
      <c r="DW6" s="10" t="s">
        <v>287</v>
      </c>
      <c r="DX6" s="8" t="s">
        <v>287</v>
      </c>
      <c r="DY6" s="8">
        <v>14405.87</v>
      </c>
      <c r="DZ6" s="8">
        <v>9552.44</v>
      </c>
      <c r="EA6" s="8">
        <v>7392.16</v>
      </c>
      <c r="EB6" s="8">
        <v>2160.29</v>
      </c>
      <c r="EC6" s="8">
        <v>1773.55</v>
      </c>
      <c r="ED6" s="8">
        <v>138.51</v>
      </c>
      <c r="EE6" s="8">
        <v>1635.04</v>
      </c>
      <c r="EF6" s="8">
        <v>3065.53</v>
      </c>
      <c r="EG6" s="8">
        <v>14.35</v>
      </c>
      <c r="EH6" s="8">
        <v>71188.173882570845</v>
      </c>
      <c r="EI6" s="8">
        <v>71188.173882570845</v>
      </c>
      <c r="EJ6" s="8">
        <v>8844.3640746555902</v>
      </c>
      <c r="EK6" s="8">
        <v>0</v>
      </c>
      <c r="EL6" s="8">
        <v>401.17559329161003</v>
      </c>
      <c r="EM6" s="8">
        <v>8443.1884813639808</v>
      </c>
      <c r="EN6" s="8">
        <v>32642.787903898032</v>
      </c>
      <c r="EO6" s="8">
        <v>3735.6091026111853</v>
      </c>
      <c r="EP6" s="8">
        <v>0</v>
      </c>
      <c r="EQ6" s="8">
        <v>6995.0530626468471</v>
      </c>
      <c r="ER6" s="8">
        <v>2505.5343522073972</v>
      </c>
      <c r="ES6" s="8">
        <v>1988.5852184099697</v>
      </c>
      <c r="ET6" s="8">
        <v>17418.006168022632</v>
      </c>
      <c r="EU6" s="8">
        <v>434.31715430227996</v>
      </c>
      <c r="EV6" s="8">
        <v>0</v>
      </c>
      <c r="EW6" s="8">
        <v>0</v>
      </c>
      <c r="EX6" s="8">
        <v>434.31715430227996</v>
      </c>
      <c r="EY6" s="8">
        <v>0</v>
      </c>
      <c r="EZ6" s="8">
        <v>0</v>
      </c>
      <c r="FA6" s="8">
        <v>29266.704749714947</v>
      </c>
      <c r="FB6" s="8">
        <v>13997.493771496071</v>
      </c>
      <c r="FC6" s="8">
        <v>14028.789834499295</v>
      </c>
      <c r="FD6" s="8">
        <v>1240.4211437195788</v>
      </c>
      <c r="FE6" s="8">
        <v>0</v>
      </c>
      <c r="FF6" s="28">
        <v>623950.19999999995</v>
      </c>
      <c r="FG6" s="34">
        <v>9.2686663377837473</v>
      </c>
      <c r="FH6" s="30">
        <v>646.99080000000004</v>
      </c>
      <c r="FI6" s="34">
        <v>-2.4366498316771179</v>
      </c>
      <c r="FJ6" s="31">
        <v>44641.54</v>
      </c>
      <c r="FK6" s="32">
        <v>1.0112360262428197</v>
      </c>
      <c r="FL6" s="33">
        <v>9.0428999999999995</v>
      </c>
      <c r="FM6" s="33">
        <v>5.5389239427700128</v>
      </c>
    </row>
    <row r="7" spans="1:169">
      <c r="A7" s="9">
        <v>1995</v>
      </c>
      <c r="B7" s="8">
        <v>433892.37</v>
      </c>
      <c r="C7" s="8">
        <v>402969.63</v>
      </c>
      <c r="D7" s="8">
        <v>352170.75</v>
      </c>
      <c r="E7" s="8">
        <v>349783.3</v>
      </c>
      <c r="F7" s="8">
        <v>91879.83</v>
      </c>
      <c r="G7" s="8">
        <v>78883.17</v>
      </c>
      <c r="H7" s="8">
        <v>12366.64</v>
      </c>
      <c r="I7" s="8">
        <v>630.02</v>
      </c>
      <c r="J7" s="8">
        <v>115810.32</v>
      </c>
      <c r="K7" s="8">
        <v>44898.78</v>
      </c>
      <c r="L7" s="8">
        <v>661.36</v>
      </c>
      <c r="M7" s="8">
        <v>23343.58</v>
      </c>
      <c r="N7" s="8">
        <v>4102.04</v>
      </c>
      <c r="O7" s="8">
        <v>4301.63</v>
      </c>
      <c r="P7" s="8">
        <v>38502.93</v>
      </c>
      <c r="Q7" s="8">
        <v>21851.55</v>
      </c>
      <c r="R7" s="8">
        <v>4305.37</v>
      </c>
      <c r="S7" s="8">
        <v>267.64999999999998</v>
      </c>
      <c r="T7" s="8">
        <v>1202.9100000000001</v>
      </c>
      <c r="U7" s="8">
        <v>5201.13</v>
      </c>
      <c r="V7" s="8">
        <v>5674.32</v>
      </c>
      <c r="W7" s="8">
        <v>64738.79</v>
      </c>
      <c r="X7" s="8">
        <v>1343.59</v>
      </c>
      <c r="Y7" s="8">
        <v>58533.59</v>
      </c>
      <c r="Z7" s="8">
        <v>938.07</v>
      </c>
      <c r="AA7" s="8">
        <v>3631.66</v>
      </c>
      <c r="AB7" s="8">
        <v>291.87</v>
      </c>
      <c r="AC7" s="8">
        <v>74542.81</v>
      </c>
      <c r="AD7" s="8">
        <v>22403.42</v>
      </c>
      <c r="AE7" s="8">
        <v>43725.51</v>
      </c>
      <c r="AF7" s="8">
        <v>8413.8700000000008</v>
      </c>
      <c r="AG7" s="8">
        <v>2811.56</v>
      </c>
      <c r="AH7" s="8">
        <v>2387.4499999999998</v>
      </c>
      <c r="AI7" s="8">
        <v>1605.58</v>
      </c>
      <c r="AJ7" s="8">
        <v>781.86</v>
      </c>
      <c r="AK7" s="8">
        <v>113.91</v>
      </c>
      <c r="AL7" s="8">
        <v>667.95</v>
      </c>
      <c r="AM7" s="8">
        <v>43146.29</v>
      </c>
      <c r="AN7" s="8">
        <v>32713.07</v>
      </c>
      <c r="AO7" s="8">
        <v>28104.57</v>
      </c>
      <c r="AP7" s="8">
        <v>648.26</v>
      </c>
      <c r="AQ7" s="8">
        <v>3657.39</v>
      </c>
      <c r="AR7" s="8">
        <v>302.85000000000002</v>
      </c>
      <c r="AS7" s="8" t="s">
        <v>287</v>
      </c>
      <c r="AT7" s="8" t="s">
        <v>287</v>
      </c>
      <c r="AU7" s="8">
        <v>3641.24</v>
      </c>
      <c r="AV7" s="8">
        <v>137.80000000000001</v>
      </c>
      <c r="AW7" s="8">
        <v>137.80000000000001</v>
      </c>
      <c r="AX7" s="8" t="s">
        <v>288</v>
      </c>
      <c r="AY7" s="8" t="s">
        <v>289</v>
      </c>
      <c r="AZ7" s="8">
        <v>0</v>
      </c>
      <c r="BA7" s="8" t="s">
        <v>290</v>
      </c>
      <c r="BB7" s="8">
        <v>2609.5700000000002</v>
      </c>
      <c r="BC7" s="8">
        <v>2609.5700000000002</v>
      </c>
      <c r="BD7" s="8">
        <v>0</v>
      </c>
      <c r="BE7" s="8">
        <v>4044.61</v>
      </c>
      <c r="BF7" s="8" t="s">
        <v>292</v>
      </c>
      <c r="BG7" s="8" t="s">
        <v>292</v>
      </c>
      <c r="BH7" s="8" t="s">
        <v>292</v>
      </c>
      <c r="BI7" s="8" t="s">
        <v>292</v>
      </c>
      <c r="BJ7" s="8" t="s">
        <v>292</v>
      </c>
      <c r="BK7" s="8" t="s">
        <v>292</v>
      </c>
      <c r="BL7" s="8" t="s">
        <v>289</v>
      </c>
      <c r="BM7" s="8">
        <v>1506.1</v>
      </c>
      <c r="BN7" s="8">
        <v>2538.5100000000002</v>
      </c>
      <c r="BO7" s="8">
        <v>22820.65</v>
      </c>
      <c r="BP7" s="8">
        <v>4116.1400000000003</v>
      </c>
      <c r="BQ7" s="8">
        <v>3843.92</v>
      </c>
      <c r="BR7" s="8" t="s">
        <v>289</v>
      </c>
      <c r="BS7" s="8">
        <v>0.18</v>
      </c>
      <c r="BT7" s="8">
        <v>64.459999999999994</v>
      </c>
      <c r="BU7" s="8" t="s">
        <v>289</v>
      </c>
      <c r="BV7" s="8">
        <v>2.14</v>
      </c>
      <c r="BW7" s="8" t="s">
        <v>289</v>
      </c>
      <c r="BX7" s="8">
        <v>196.12</v>
      </c>
      <c r="BY7" s="8" t="s">
        <v>287</v>
      </c>
      <c r="BZ7" s="8">
        <v>9.33</v>
      </c>
      <c r="CA7" s="8">
        <v>4053.44</v>
      </c>
      <c r="CB7" s="8">
        <v>2496.61</v>
      </c>
      <c r="CC7" s="8" t="s">
        <v>289</v>
      </c>
      <c r="CD7" s="8">
        <v>0.2</v>
      </c>
      <c r="CE7" s="8">
        <v>240.65</v>
      </c>
      <c r="CF7" s="8" t="s">
        <v>289</v>
      </c>
      <c r="CG7" s="8">
        <v>2.33</v>
      </c>
      <c r="CH7" s="8" t="s">
        <v>289</v>
      </c>
      <c r="CI7" s="8">
        <v>832.84</v>
      </c>
      <c r="CJ7" s="8">
        <v>445.97</v>
      </c>
      <c r="CK7" s="8">
        <v>34.840000000000003</v>
      </c>
      <c r="CL7" s="8">
        <v>9228.65</v>
      </c>
      <c r="CM7" s="8">
        <v>9183.25</v>
      </c>
      <c r="CN7" s="8">
        <v>45.41</v>
      </c>
      <c r="CO7" s="8">
        <v>5402.24</v>
      </c>
      <c r="CP7" s="8">
        <v>2900.99</v>
      </c>
      <c r="CQ7" s="8" t="s">
        <v>287</v>
      </c>
      <c r="CR7" s="8">
        <v>2501.25</v>
      </c>
      <c r="CS7" s="8" t="s">
        <v>289</v>
      </c>
      <c r="CT7" s="8">
        <v>20.172179538477433</v>
      </c>
      <c r="CU7" s="8">
        <v>3.4616205197084855</v>
      </c>
      <c r="CV7" s="8">
        <v>4.9665364272421435</v>
      </c>
      <c r="CW7" s="8" t="s">
        <v>289</v>
      </c>
      <c r="CX7" s="8" t="s">
        <v>289</v>
      </c>
      <c r="CY7" s="8">
        <v>11.744022591526805</v>
      </c>
      <c r="CZ7" s="8">
        <v>-30922.74</v>
      </c>
      <c r="DA7" s="8">
        <v>-33104.370000000003</v>
      </c>
      <c r="DB7" s="8">
        <v>-33104.370000000003</v>
      </c>
      <c r="DC7" s="8" t="s">
        <v>293</v>
      </c>
      <c r="DD7" s="8" t="s">
        <v>287</v>
      </c>
      <c r="DE7" s="8" t="s">
        <v>289</v>
      </c>
      <c r="DF7" s="8" t="s">
        <v>294</v>
      </c>
      <c r="DG7" s="8">
        <v>2438.2800000000002</v>
      </c>
      <c r="DH7" s="8">
        <v>0</v>
      </c>
      <c r="DI7" s="8">
        <v>2282.16</v>
      </c>
      <c r="DJ7" s="8">
        <v>75.09</v>
      </c>
      <c r="DK7" s="8">
        <v>81.03</v>
      </c>
      <c r="DL7" s="8" t="s">
        <v>294</v>
      </c>
      <c r="DM7" s="8">
        <v>-555.91</v>
      </c>
      <c r="DN7" s="8" t="s">
        <v>295</v>
      </c>
      <c r="DO7" s="8">
        <v>-555.91</v>
      </c>
      <c r="DP7" s="8" t="s">
        <v>289</v>
      </c>
      <c r="DQ7" s="8" t="s">
        <v>294</v>
      </c>
      <c r="DR7" s="8">
        <v>299.26</v>
      </c>
      <c r="DS7" s="8">
        <v>202.46</v>
      </c>
      <c r="DT7" s="8">
        <v>96.8</v>
      </c>
      <c r="DU7" s="8" t="s">
        <v>294</v>
      </c>
      <c r="DV7" s="8" t="s">
        <v>294</v>
      </c>
      <c r="DW7" s="10" t="s">
        <v>287</v>
      </c>
      <c r="DX7" s="8" t="s">
        <v>287</v>
      </c>
      <c r="DY7" s="8">
        <v>15754.68</v>
      </c>
      <c r="DZ7" s="8">
        <v>9795.9</v>
      </c>
      <c r="EA7" s="8">
        <v>7690.47</v>
      </c>
      <c r="EB7" s="8">
        <v>2105.44</v>
      </c>
      <c r="EC7" s="8">
        <v>1784.12</v>
      </c>
      <c r="ED7" s="8">
        <v>177.35</v>
      </c>
      <c r="EE7" s="8">
        <v>1606.76</v>
      </c>
      <c r="EF7" s="8">
        <v>4172.9399999999996</v>
      </c>
      <c r="EG7" s="8">
        <v>1.72</v>
      </c>
      <c r="EH7" s="8">
        <v>78883.17059111633</v>
      </c>
      <c r="EI7" s="8">
        <v>78883.17059111633</v>
      </c>
      <c r="EJ7" s="8">
        <v>9781.7889415268382</v>
      </c>
      <c r="EK7" s="8">
        <v>0</v>
      </c>
      <c r="EL7" s="8">
        <v>401.25864153876444</v>
      </c>
      <c r="EM7" s="8">
        <v>9380.5302999880732</v>
      </c>
      <c r="EN7" s="8">
        <v>37089.554193766991</v>
      </c>
      <c r="EO7" s="8">
        <v>6558.101564445069</v>
      </c>
      <c r="EP7" s="8">
        <v>0</v>
      </c>
      <c r="EQ7" s="8">
        <v>7298.5355302400503</v>
      </c>
      <c r="ER7" s="8">
        <v>2540.0004883645101</v>
      </c>
      <c r="ES7" s="8">
        <v>2068.8767393228168</v>
      </c>
      <c r="ET7" s="8">
        <v>18624.039871394536</v>
      </c>
      <c r="EU7" s="8">
        <v>467.40761583981254</v>
      </c>
      <c r="EV7" s="8">
        <v>0</v>
      </c>
      <c r="EW7" s="8">
        <v>0</v>
      </c>
      <c r="EX7" s="8">
        <v>467.40761583981254</v>
      </c>
      <c r="EY7" s="8">
        <v>0</v>
      </c>
      <c r="EZ7" s="8">
        <v>0</v>
      </c>
      <c r="FA7" s="8">
        <v>31544.419839982682</v>
      </c>
      <c r="FB7" s="8">
        <v>15393.385309939555</v>
      </c>
      <c r="FC7" s="8">
        <v>14778.582379474126</v>
      </c>
      <c r="FD7" s="8">
        <v>1372.4521505690002</v>
      </c>
      <c r="FE7" s="8">
        <v>0</v>
      </c>
      <c r="FF7" s="28">
        <v>683940.3</v>
      </c>
      <c r="FG7" s="34">
        <v>9.6145653931996655</v>
      </c>
      <c r="FH7" s="30">
        <v>634.40089999999998</v>
      </c>
      <c r="FI7" s="34">
        <v>-1.9459091240604076</v>
      </c>
      <c r="FJ7" s="31">
        <v>45092.990999999995</v>
      </c>
      <c r="FK7" s="32">
        <v>1.011280076807372</v>
      </c>
      <c r="FL7" s="33">
        <v>9.6221999999999994</v>
      </c>
      <c r="FM7" s="33">
        <v>6.4055078622773136</v>
      </c>
    </row>
    <row r="8" spans="1:169">
      <c r="A8" s="9">
        <v>1996</v>
      </c>
      <c r="B8" s="8">
        <v>470463.21</v>
      </c>
      <c r="C8" s="8">
        <v>436105.51</v>
      </c>
      <c r="D8" s="8">
        <v>385815.06</v>
      </c>
      <c r="E8" s="8">
        <v>383418.74</v>
      </c>
      <c r="F8" s="8">
        <v>109199.46</v>
      </c>
      <c r="G8" s="8">
        <v>95538.48</v>
      </c>
      <c r="H8" s="8">
        <v>12838.46</v>
      </c>
      <c r="I8" s="8">
        <v>822.52</v>
      </c>
      <c r="J8" s="8">
        <v>124012.85</v>
      </c>
      <c r="K8" s="8">
        <v>47438.79</v>
      </c>
      <c r="L8" s="8">
        <v>455.06</v>
      </c>
      <c r="M8" s="8">
        <v>25204.51</v>
      </c>
      <c r="N8" s="8">
        <v>4448.7299999999996</v>
      </c>
      <c r="O8" s="8">
        <v>4343.47</v>
      </c>
      <c r="P8" s="8">
        <v>42122.28</v>
      </c>
      <c r="Q8" s="8">
        <v>19042.28</v>
      </c>
      <c r="R8" s="8">
        <v>4955.21</v>
      </c>
      <c r="S8" s="8">
        <v>286.57</v>
      </c>
      <c r="T8" s="8">
        <v>1195.25</v>
      </c>
      <c r="U8" s="8">
        <v>5078.29</v>
      </c>
      <c r="V8" s="8">
        <v>11564.68</v>
      </c>
      <c r="W8" s="8">
        <v>68814.66</v>
      </c>
      <c r="X8" s="8">
        <v>1393.23</v>
      </c>
      <c r="Y8" s="8">
        <v>64137.96</v>
      </c>
      <c r="Z8" s="8">
        <v>927.3</v>
      </c>
      <c r="AA8" s="8">
        <v>1961.84</v>
      </c>
      <c r="AB8" s="8">
        <v>394.33</v>
      </c>
      <c r="AC8" s="8">
        <v>78323.62</v>
      </c>
      <c r="AD8" s="8">
        <v>22413.3</v>
      </c>
      <c r="AE8" s="8">
        <v>46464.26</v>
      </c>
      <c r="AF8" s="8">
        <v>9446.06</v>
      </c>
      <c r="AG8" s="8">
        <v>3068.16</v>
      </c>
      <c r="AH8" s="8">
        <v>2396.3200000000002</v>
      </c>
      <c r="AI8" s="8">
        <v>1389.73</v>
      </c>
      <c r="AJ8" s="8">
        <v>1006.59</v>
      </c>
      <c r="AK8" s="8">
        <v>130.78</v>
      </c>
      <c r="AL8" s="8">
        <v>875.8</v>
      </c>
      <c r="AM8" s="8">
        <v>44770.05</v>
      </c>
      <c r="AN8" s="8">
        <v>32975.94</v>
      </c>
      <c r="AO8" s="8">
        <v>28308.5</v>
      </c>
      <c r="AP8" s="8">
        <v>644.63</v>
      </c>
      <c r="AQ8" s="8" t="s">
        <v>286</v>
      </c>
      <c r="AR8" s="8">
        <v>308.32</v>
      </c>
      <c r="AS8" s="8" t="s">
        <v>287</v>
      </c>
      <c r="AT8" s="8" t="s">
        <v>287</v>
      </c>
      <c r="AU8" s="8">
        <v>4129.76</v>
      </c>
      <c r="AV8" s="8">
        <v>145.72</v>
      </c>
      <c r="AW8" s="8">
        <v>145.72</v>
      </c>
      <c r="AX8" s="8" t="s">
        <v>288</v>
      </c>
      <c r="AY8" s="8" t="s">
        <v>289</v>
      </c>
      <c r="AZ8" s="8">
        <v>0</v>
      </c>
      <c r="BA8" s="8" t="s">
        <v>290</v>
      </c>
      <c r="BB8" s="8">
        <v>2859.48</v>
      </c>
      <c r="BC8" s="8">
        <v>2859.48</v>
      </c>
      <c r="BD8" s="8">
        <v>0</v>
      </c>
      <c r="BE8" s="8">
        <v>4659.16</v>
      </c>
      <c r="BF8" s="8" t="s">
        <v>292</v>
      </c>
      <c r="BG8" s="8" t="s">
        <v>292</v>
      </c>
      <c r="BH8" s="8" t="s">
        <v>292</v>
      </c>
      <c r="BI8" s="8" t="s">
        <v>292</v>
      </c>
      <c r="BJ8" s="8" t="s">
        <v>292</v>
      </c>
      <c r="BK8" s="8" t="s">
        <v>292</v>
      </c>
      <c r="BL8" s="8" t="s">
        <v>289</v>
      </c>
      <c r="BM8" s="8">
        <v>1152.22</v>
      </c>
      <c r="BN8" s="8">
        <v>3506.94</v>
      </c>
      <c r="BO8" s="8">
        <v>23333.73</v>
      </c>
      <c r="BP8" s="8">
        <v>4425.5200000000004</v>
      </c>
      <c r="BQ8" s="8">
        <v>4139.8500000000004</v>
      </c>
      <c r="BR8" s="8" t="s">
        <v>289</v>
      </c>
      <c r="BS8" s="8">
        <v>0.17</v>
      </c>
      <c r="BT8" s="8">
        <v>68.56</v>
      </c>
      <c r="BU8" s="8" t="s">
        <v>289</v>
      </c>
      <c r="BV8" s="8">
        <v>2.34</v>
      </c>
      <c r="BW8" s="8" t="s">
        <v>289</v>
      </c>
      <c r="BX8" s="8">
        <v>204.1</v>
      </c>
      <c r="BY8" s="8" t="s">
        <v>287</v>
      </c>
      <c r="BZ8" s="8">
        <v>10.51</v>
      </c>
      <c r="CA8" s="8">
        <v>4312.84</v>
      </c>
      <c r="CB8" s="8">
        <v>2687.47</v>
      </c>
      <c r="CC8" s="8" t="s">
        <v>289</v>
      </c>
      <c r="CD8" s="8">
        <v>0.19</v>
      </c>
      <c r="CE8" s="8">
        <v>255.96</v>
      </c>
      <c r="CF8" s="8" t="s">
        <v>289</v>
      </c>
      <c r="CG8" s="8">
        <v>2.5499999999999998</v>
      </c>
      <c r="CH8" s="8" t="s">
        <v>289</v>
      </c>
      <c r="CI8" s="8">
        <v>866.71</v>
      </c>
      <c r="CJ8" s="8">
        <v>460.71</v>
      </c>
      <c r="CK8" s="8">
        <v>39.24</v>
      </c>
      <c r="CL8" s="8">
        <v>8997.77</v>
      </c>
      <c r="CM8" s="8">
        <v>8953.5300000000007</v>
      </c>
      <c r="CN8" s="8">
        <v>44.24</v>
      </c>
      <c r="CO8" s="8">
        <v>5575.43</v>
      </c>
      <c r="CP8" s="8">
        <v>3003.29</v>
      </c>
      <c r="CQ8" s="8" t="s">
        <v>287</v>
      </c>
      <c r="CR8" s="8">
        <v>2572.14</v>
      </c>
      <c r="CS8" s="8" t="s">
        <v>289</v>
      </c>
      <c r="CT8" s="8">
        <v>22.174516558559745</v>
      </c>
      <c r="CU8" s="8">
        <v>3.452526329354876</v>
      </c>
      <c r="CV8" s="8">
        <v>4.8618298523668217</v>
      </c>
      <c r="CW8" s="8" t="s">
        <v>289</v>
      </c>
      <c r="CX8" s="8" t="s">
        <v>289</v>
      </c>
      <c r="CY8" s="8">
        <v>13.860160376838049</v>
      </c>
      <c r="CZ8" s="8">
        <v>-34357.71</v>
      </c>
      <c r="DA8" s="8">
        <v>-37033.67</v>
      </c>
      <c r="DB8" s="8">
        <v>-37033.67</v>
      </c>
      <c r="DC8" s="8" t="s">
        <v>293</v>
      </c>
      <c r="DD8" s="8" t="s">
        <v>287</v>
      </c>
      <c r="DE8" s="8" t="s">
        <v>289</v>
      </c>
      <c r="DF8" s="8" t="s">
        <v>294</v>
      </c>
      <c r="DG8" s="8">
        <v>2947.46</v>
      </c>
      <c r="DH8" s="8">
        <v>0</v>
      </c>
      <c r="DI8" s="8">
        <v>2807.68</v>
      </c>
      <c r="DJ8" s="8">
        <v>58.27</v>
      </c>
      <c r="DK8" s="8">
        <v>81.510000000000005</v>
      </c>
      <c r="DL8" s="8" t="s">
        <v>294</v>
      </c>
      <c r="DM8" s="8">
        <v>-568.28</v>
      </c>
      <c r="DN8" s="8" t="s">
        <v>295</v>
      </c>
      <c r="DO8" s="8">
        <v>-568.28</v>
      </c>
      <c r="DP8" s="8" t="s">
        <v>289</v>
      </c>
      <c r="DQ8" s="8" t="s">
        <v>294</v>
      </c>
      <c r="DR8" s="8">
        <v>296.79000000000002</v>
      </c>
      <c r="DS8" s="8">
        <v>204.61</v>
      </c>
      <c r="DT8" s="8">
        <v>92.18</v>
      </c>
      <c r="DU8" s="8" t="s">
        <v>294</v>
      </c>
      <c r="DV8" s="8" t="s">
        <v>294</v>
      </c>
      <c r="DW8" s="10" t="s">
        <v>287</v>
      </c>
      <c r="DX8" s="8" t="s">
        <v>287</v>
      </c>
      <c r="DY8" s="8">
        <v>16544.37</v>
      </c>
      <c r="DZ8" s="8">
        <v>10099.36</v>
      </c>
      <c r="EA8" s="8">
        <v>8057.06</v>
      </c>
      <c r="EB8" s="8">
        <v>2042.3</v>
      </c>
      <c r="EC8" s="8">
        <v>1711</v>
      </c>
      <c r="ED8" s="8">
        <v>106.08</v>
      </c>
      <c r="EE8" s="8">
        <v>1604.92</v>
      </c>
      <c r="EF8" s="8">
        <v>4728.71</v>
      </c>
      <c r="EG8" s="8">
        <v>5.29</v>
      </c>
      <c r="EH8" s="8">
        <v>95538.481836978448</v>
      </c>
      <c r="EI8" s="8">
        <v>95538.481836978448</v>
      </c>
      <c r="EJ8" s="8">
        <v>11330.656240385597</v>
      </c>
      <c r="EK8" s="8">
        <v>0</v>
      </c>
      <c r="EL8" s="8">
        <v>503.75623915840168</v>
      </c>
      <c r="EM8" s="8">
        <v>10826.900001227195</v>
      </c>
      <c r="EN8" s="8">
        <v>44402.357957990833</v>
      </c>
      <c r="EO8" s="8">
        <v>7976.3837066373744</v>
      </c>
      <c r="EP8" s="8">
        <v>0</v>
      </c>
      <c r="EQ8" s="8">
        <v>8731.3787474843739</v>
      </c>
      <c r="ER8" s="8">
        <v>3274.3594000998719</v>
      </c>
      <c r="ES8" s="8">
        <v>2420.4388305976645</v>
      </c>
      <c r="ET8" s="8">
        <v>21999.797273171553</v>
      </c>
      <c r="EU8" s="8">
        <v>577.51307159635519</v>
      </c>
      <c r="EV8" s="8">
        <v>0</v>
      </c>
      <c r="EW8" s="8">
        <v>0</v>
      </c>
      <c r="EX8" s="8">
        <v>577.51307159635519</v>
      </c>
      <c r="EY8" s="8">
        <v>0</v>
      </c>
      <c r="EZ8" s="8">
        <v>0</v>
      </c>
      <c r="FA8" s="8">
        <v>39227.954567005654</v>
      </c>
      <c r="FB8" s="8">
        <v>19590.222789946572</v>
      </c>
      <c r="FC8" s="8">
        <v>17936.87453800613</v>
      </c>
      <c r="FD8" s="8">
        <v>1700.8572390529564</v>
      </c>
      <c r="FE8" s="8">
        <v>0</v>
      </c>
      <c r="FF8" s="28">
        <v>737908</v>
      </c>
      <c r="FG8" s="34">
        <v>7.8907033260066637</v>
      </c>
      <c r="FH8" s="30">
        <v>637.56349999999998</v>
      </c>
      <c r="FI8" s="34">
        <v>0.49851290139830695</v>
      </c>
      <c r="FJ8" s="31">
        <v>45524.681000000004</v>
      </c>
      <c r="FK8" s="32">
        <v>0.95733281476052379</v>
      </c>
      <c r="FL8" s="33">
        <v>10.334199999999999</v>
      </c>
      <c r="FM8" s="33">
        <v>7.4003733839166346</v>
      </c>
    </row>
    <row r="9" spans="1:169">
      <c r="A9" s="9">
        <v>1997</v>
      </c>
      <c r="B9" s="8">
        <v>502115.45</v>
      </c>
      <c r="C9" s="8">
        <v>463070.96</v>
      </c>
      <c r="D9" s="8">
        <v>411870.85</v>
      </c>
      <c r="E9" s="8">
        <v>409394.73</v>
      </c>
      <c r="F9" s="8">
        <v>122568.13</v>
      </c>
      <c r="G9" s="8">
        <v>107537.24</v>
      </c>
      <c r="H9" s="8">
        <v>13283.02</v>
      </c>
      <c r="I9" s="8">
        <v>1747.88</v>
      </c>
      <c r="J9" s="8">
        <v>129601.76</v>
      </c>
      <c r="K9" s="8">
        <v>47944.07</v>
      </c>
      <c r="L9" s="8">
        <v>401.3</v>
      </c>
      <c r="M9" s="8">
        <v>28729.25</v>
      </c>
      <c r="N9" s="8">
        <v>4465.4399999999996</v>
      </c>
      <c r="O9" s="8">
        <v>3995.23</v>
      </c>
      <c r="P9" s="8">
        <v>44066.47</v>
      </c>
      <c r="Q9" s="8">
        <v>20969.78</v>
      </c>
      <c r="R9" s="8">
        <v>5784.35</v>
      </c>
      <c r="S9" s="8">
        <v>285.58</v>
      </c>
      <c r="T9" s="8">
        <v>1367.17</v>
      </c>
      <c r="U9" s="8">
        <v>5162.3599999999997</v>
      </c>
      <c r="V9" s="8">
        <v>10497.23</v>
      </c>
      <c r="W9" s="8">
        <v>74203.48</v>
      </c>
      <c r="X9" s="8">
        <v>1596.93</v>
      </c>
      <c r="Y9" s="8">
        <v>68705.5</v>
      </c>
      <c r="Z9" s="8">
        <v>923.5</v>
      </c>
      <c r="AA9" s="8">
        <v>2582.6799999999998</v>
      </c>
      <c r="AB9" s="8">
        <v>394.87</v>
      </c>
      <c r="AC9" s="8">
        <v>80100.91</v>
      </c>
      <c r="AD9" s="8">
        <v>25000.35</v>
      </c>
      <c r="AE9" s="8">
        <v>44663.66</v>
      </c>
      <c r="AF9" s="8">
        <v>10436.91</v>
      </c>
      <c r="AG9" s="8">
        <v>2920.45</v>
      </c>
      <c r="AH9" s="8">
        <v>2476.13</v>
      </c>
      <c r="AI9" s="8">
        <v>1266.5</v>
      </c>
      <c r="AJ9" s="8">
        <v>1209.6199999999999</v>
      </c>
      <c r="AK9" s="8">
        <v>158.22</v>
      </c>
      <c r="AL9" s="8">
        <v>1051.4100000000001</v>
      </c>
      <c r="AM9" s="8">
        <v>49642.63</v>
      </c>
      <c r="AN9" s="8">
        <v>34157.22</v>
      </c>
      <c r="AO9" s="8">
        <v>29320.37</v>
      </c>
      <c r="AP9" s="8">
        <v>761.68</v>
      </c>
      <c r="AQ9" s="8">
        <v>3771.28</v>
      </c>
      <c r="AR9" s="8">
        <v>303.89</v>
      </c>
      <c r="AS9" s="8" t="s">
        <v>287</v>
      </c>
      <c r="AT9" s="8" t="s">
        <v>287</v>
      </c>
      <c r="AU9" s="8">
        <v>4948.8</v>
      </c>
      <c r="AV9" s="8">
        <v>166.63</v>
      </c>
      <c r="AW9" s="8">
        <v>166.63</v>
      </c>
      <c r="AX9" s="8" t="s">
        <v>288</v>
      </c>
      <c r="AY9" s="8" t="s">
        <v>289</v>
      </c>
      <c r="AZ9" s="8">
        <v>0</v>
      </c>
      <c r="BA9" s="8" t="s">
        <v>290</v>
      </c>
      <c r="BB9" s="8">
        <v>3255.41</v>
      </c>
      <c r="BC9" s="8">
        <v>3255.41</v>
      </c>
      <c r="BD9" s="8">
        <v>0</v>
      </c>
      <c r="BE9" s="8">
        <v>7114.57</v>
      </c>
      <c r="BF9" s="8" t="s">
        <v>292</v>
      </c>
      <c r="BG9" s="8" t="s">
        <v>292</v>
      </c>
      <c r="BH9" s="8" t="s">
        <v>292</v>
      </c>
      <c r="BI9" s="8" t="s">
        <v>292</v>
      </c>
      <c r="BJ9" s="8" t="s">
        <v>292</v>
      </c>
      <c r="BK9" s="8" t="s">
        <v>292</v>
      </c>
      <c r="BL9" s="8">
        <v>2028.82</v>
      </c>
      <c r="BM9" s="8">
        <v>1287.51</v>
      </c>
      <c r="BN9" s="8">
        <v>3798.25</v>
      </c>
      <c r="BO9" s="8">
        <v>23341.75</v>
      </c>
      <c r="BP9" s="8">
        <v>4459.93</v>
      </c>
      <c r="BQ9" s="8">
        <v>4162.54</v>
      </c>
      <c r="BR9" s="8" t="s">
        <v>289</v>
      </c>
      <c r="BS9" s="8">
        <v>0.17</v>
      </c>
      <c r="BT9" s="8">
        <v>68.58</v>
      </c>
      <c r="BU9" s="8" t="s">
        <v>289</v>
      </c>
      <c r="BV9" s="8">
        <v>2.59</v>
      </c>
      <c r="BW9" s="8" t="s">
        <v>289</v>
      </c>
      <c r="BX9" s="8">
        <v>214.17</v>
      </c>
      <c r="BY9" s="8" t="s">
        <v>287</v>
      </c>
      <c r="BZ9" s="8">
        <v>11.88</v>
      </c>
      <c r="CA9" s="8">
        <v>4387.2299999999996</v>
      </c>
      <c r="CB9" s="8">
        <v>2701.73</v>
      </c>
      <c r="CC9" s="8" t="s">
        <v>289</v>
      </c>
      <c r="CD9" s="8">
        <v>0.19</v>
      </c>
      <c r="CE9" s="8">
        <v>256.05</v>
      </c>
      <c r="CF9" s="8" t="s">
        <v>289</v>
      </c>
      <c r="CG9" s="8">
        <v>2.83</v>
      </c>
      <c r="CH9" s="8" t="s">
        <v>289</v>
      </c>
      <c r="CI9" s="8">
        <v>909.51</v>
      </c>
      <c r="CJ9" s="8">
        <v>472.57</v>
      </c>
      <c r="CK9" s="8">
        <v>44.35</v>
      </c>
      <c r="CL9" s="8">
        <v>8869.0499999999993</v>
      </c>
      <c r="CM9" s="8">
        <v>8825.4699999999993</v>
      </c>
      <c r="CN9" s="8">
        <v>43.59</v>
      </c>
      <c r="CO9" s="8">
        <v>5602.28</v>
      </c>
      <c r="CP9" s="8">
        <v>3020.52</v>
      </c>
      <c r="CQ9" s="8" t="s">
        <v>287</v>
      </c>
      <c r="CR9" s="8">
        <v>2581.7600000000002</v>
      </c>
      <c r="CS9" s="8" t="s">
        <v>289</v>
      </c>
      <c r="CT9" s="8">
        <v>23.256325834070019</v>
      </c>
      <c r="CU9" s="8">
        <v>3.347956325509573</v>
      </c>
      <c r="CV9" s="8">
        <v>4.4584622351351424</v>
      </c>
      <c r="CW9" s="8" t="s">
        <v>289</v>
      </c>
      <c r="CX9" s="8" t="s">
        <v>289</v>
      </c>
      <c r="CY9" s="8">
        <v>15.449907273425303</v>
      </c>
      <c r="CZ9" s="8">
        <v>-39044.5</v>
      </c>
      <c r="DA9" s="8">
        <v>-41948.4</v>
      </c>
      <c r="DB9" s="8">
        <v>-41948.4</v>
      </c>
      <c r="DC9" s="8" t="s">
        <v>293</v>
      </c>
      <c r="DD9" s="8" t="s">
        <v>287</v>
      </c>
      <c r="DE9" s="8" t="s">
        <v>289</v>
      </c>
      <c r="DF9" s="8" t="s">
        <v>294</v>
      </c>
      <c r="DG9" s="8">
        <v>3165.46</v>
      </c>
      <c r="DH9" s="8">
        <v>0</v>
      </c>
      <c r="DI9" s="8">
        <v>3011.43</v>
      </c>
      <c r="DJ9" s="8">
        <v>57.75</v>
      </c>
      <c r="DK9" s="8">
        <v>96.29</v>
      </c>
      <c r="DL9" s="8" t="s">
        <v>294</v>
      </c>
      <c r="DM9" s="8">
        <v>-580</v>
      </c>
      <c r="DN9" s="8" t="s">
        <v>295</v>
      </c>
      <c r="DO9" s="8">
        <v>-580</v>
      </c>
      <c r="DP9" s="8" t="s">
        <v>289</v>
      </c>
      <c r="DQ9" s="8" t="s">
        <v>294</v>
      </c>
      <c r="DR9" s="8">
        <v>318.45</v>
      </c>
      <c r="DS9" s="8">
        <v>224.23</v>
      </c>
      <c r="DT9" s="8">
        <v>94.22</v>
      </c>
      <c r="DU9" s="8" t="s">
        <v>294</v>
      </c>
      <c r="DV9" s="8" t="s">
        <v>294</v>
      </c>
      <c r="DW9" s="10" t="s">
        <v>287</v>
      </c>
      <c r="DX9" s="8" t="s">
        <v>287</v>
      </c>
      <c r="DY9" s="8">
        <v>17260.21</v>
      </c>
      <c r="DZ9" s="8">
        <v>10435.77</v>
      </c>
      <c r="EA9" s="8">
        <v>8442.32</v>
      </c>
      <c r="EB9" s="8">
        <v>1993.44</v>
      </c>
      <c r="EC9" s="8">
        <v>1567.7</v>
      </c>
      <c r="ED9" s="8">
        <v>101.09</v>
      </c>
      <c r="EE9" s="8">
        <v>1466.61</v>
      </c>
      <c r="EF9" s="8">
        <v>5240.99</v>
      </c>
      <c r="EG9" s="8">
        <v>15.75</v>
      </c>
      <c r="EH9" s="8">
        <v>107537.23698988314</v>
      </c>
      <c r="EI9" s="8">
        <v>107537.23698988314</v>
      </c>
      <c r="EJ9" s="8">
        <v>12022.186032793736</v>
      </c>
      <c r="EK9" s="8">
        <v>0</v>
      </c>
      <c r="EL9" s="8">
        <v>620.59680152518081</v>
      </c>
      <c r="EM9" s="8">
        <v>11401.589231268552</v>
      </c>
      <c r="EN9" s="8">
        <v>49963.756656237514</v>
      </c>
      <c r="EO9" s="8">
        <v>9522.9364311126428</v>
      </c>
      <c r="EP9" s="8">
        <v>0</v>
      </c>
      <c r="EQ9" s="8">
        <v>9946.3892808484597</v>
      </c>
      <c r="ER9" s="8">
        <v>3617.7192325931542</v>
      </c>
      <c r="ES9" s="8">
        <v>2597.6396506926394</v>
      </c>
      <c r="ET9" s="8">
        <v>24279.07206099062</v>
      </c>
      <c r="EU9" s="8">
        <v>660.18121334714624</v>
      </c>
      <c r="EV9" s="8">
        <v>0</v>
      </c>
      <c r="EW9" s="8">
        <v>0</v>
      </c>
      <c r="EX9" s="8">
        <v>660.18121334714624</v>
      </c>
      <c r="EY9" s="8">
        <v>0</v>
      </c>
      <c r="EZ9" s="8">
        <v>0</v>
      </c>
      <c r="FA9" s="8">
        <v>44891.11308750476</v>
      </c>
      <c r="FB9" s="8">
        <v>23278.65125936921</v>
      </c>
      <c r="FC9" s="8">
        <v>19713.008613546532</v>
      </c>
      <c r="FD9" s="8">
        <v>1899.4532145890037</v>
      </c>
      <c r="FE9" s="8">
        <v>0</v>
      </c>
      <c r="FF9" s="28">
        <v>783441</v>
      </c>
      <c r="FG9" s="34">
        <v>6.1705524265897651</v>
      </c>
      <c r="FH9" s="30">
        <v>640.91039999999998</v>
      </c>
      <c r="FI9" s="34">
        <v>0.52494372651876731</v>
      </c>
      <c r="FJ9" s="31">
        <v>45953.58</v>
      </c>
      <c r="FK9" s="32">
        <v>0.94212411944192986</v>
      </c>
      <c r="FL9" s="33">
        <v>10.926600000000001</v>
      </c>
      <c r="FM9" s="33">
        <v>5.7317636338575628</v>
      </c>
    </row>
    <row r="10" spans="1:169">
      <c r="A10" s="9">
        <v>1998</v>
      </c>
      <c r="B10" s="8">
        <v>431531.81</v>
      </c>
      <c r="C10" s="8">
        <v>383932.48</v>
      </c>
      <c r="D10" s="8">
        <v>351654.35</v>
      </c>
      <c r="E10" s="8">
        <v>349302.98</v>
      </c>
      <c r="F10" s="8">
        <v>106447.23</v>
      </c>
      <c r="G10" s="8">
        <v>91266.09</v>
      </c>
      <c r="H10" s="8">
        <v>13243.45</v>
      </c>
      <c r="I10" s="8">
        <v>1937.69</v>
      </c>
      <c r="J10" s="8">
        <v>120270.75</v>
      </c>
      <c r="K10" s="8">
        <v>48259.59</v>
      </c>
      <c r="L10" s="8">
        <v>368.14</v>
      </c>
      <c r="M10" s="8">
        <v>26116.560000000001</v>
      </c>
      <c r="N10" s="8">
        <v>3795.87</v>
      </c>
      <c r="O10" s="8">
        <v>3399.2</v>
      </c>
      <c r="P10" s="8">
        <v>38331.39</v>
      </c>
      <c r="Q10" s="8">
        <v>15976.33</v>
      </c>
      <c r="R10" s="8">
        <v>5870.78</v>
      </c>
      <c r="S10" s="8">
        <v>206.1</v>
      </c>
      <c r="T10" s="8">
        <v>1015.2</v>
      </c>
      <c r="U10" s="8">
        <v>5701</v>
      </c>
      <c r="V10" s="8">
        <v>9561.98</v>
      </c>
      <c r="W10" s="8">
        <v>57552.29</v>
      </c>
      <c r="X10" s="8">
        <v>1359.83</v>
      </c>
      <c r="Y10" s="8">
        <v>52611.74</v>
      </c>
      <c r="Z10" s="8">
        <v>909.37</v>
      </c>
      <c r="AA10" s="8">
        <v>2204.2399999999998</v>
      </c>
      <c r="AB10" s="8">
        <v>467.1</v>
      </c>
      <c r="AC10" s="8">
        <v>62380.02</v>
      </c>
      <c r="AD10" s="8">
        <v>19378.39</v>
      </c>
      <c r="AE10" s="8">
        <v>33772.29</v>
      </c>
      <c r="AF10" s="8">
        <v>9229.34</v>
      </c>
      <c r="AG10" s="8">
        <v>2652.69</v>
      </c>
      <c r="AH10" s="8">
        <v>2351.37</v>
      </c>
      <c r="AI10" s="8">
        <v>1224.1199999999999</v>
      </c>
      <c r="AJ10" s="8">
        <v>1127.25</v>
      </c>
      <c r="AK10" s="8">
        <v>149.18</v>
      </c>
      <c r="AL10" s="8">
        <v>978.08</v>
      </c>
      <c r="AM10" s="8">
        <v>40764.22</v>
      </c>
      <c r="AN10" s="8">
        <v>27454.07</v>
      </c>
      <c r="AO10" s="8">
        <v>22878.95</v>
      </c>
      <c r="AP10" s="8">
        <v>773.45</v>
      </c>
      <c r="AQ10" s="8">
        <v>3566.97</v>
      </c>
      <c r="AR10" s="8">
        <v>234.7</v>
      </c>
      <c r="AS10" s="8" t="s">
        <v>287</v>
      </c>
      <c r="AT10" s="8" t="s">
        <v>287</v>
      </c>
      <c r="AU10" s="8">
        <v>5613.59</v>
      </c>
      <c r="AV10" s="8">
        <v>137.13</v>
      </c>
      <c r="AW10" s="8">
        <v>137.13</v>
      </c>
      <c r="AX10" s="8" t="s">
        <v>288</v>
      </c>
      <c r="AY10" s="8" t="s">
        <v>289</v>
      </c>
      <c r="AZ10" s="8">
        <v>0</v>
      </c>
      <c r="BA10" s="8" t="s">
        <v>290</v>
      </c>
      <c r="BB10" s="8">
        <v>1943.14</v>
      </c>
      <c r="BC10" s="8">
        <v>1943.14</v>
      </c>
      <c r="BD10" s="8">
        <v>0</v>
      </c>
      <c r="BE10" s="8">
        <v>5616.29</v>
      </c>
      <c r="BF10" s="8" t="s">
        <v>292</v>
      </c>
      <c r="BG10" s="8" t="s">
        <v>292</v>
      </c>
      <c r="BH10" s="8" t="s">
        <v>292</v>
      </c>
      <c r="BI10" s="8" t="s">
        <v>292</v>
      </c>
      <c r="BJ10" s="8" t="s">
        <v>292</v>
      </c>
      <c r="BK10" s="8" t="s">
        <v>292</v>
      </c>
      <c r="BL10" s="8">
        <v>1946.6</v>
      </c>
      <c r="BM10" s="8">
        <v>792.95</v>
      </c>
      <c r="BN10" s="8">
        <v>2876.73</v>
      </c>
      <c r="BO10" s="8">
        <v>23066.85</v>
      </c>
      <c r="BP10" s="8">
        <v>4292.16</v>
      </c>
      <c r="BQ10" s="8">
        <v>3974.28</v>
      </c>
      <c r="BR10" s="8" t="s">
        <v>289</v>
      </c>
      <c r="BS10" s="8">
        <v>0.15</v>
      </c>
      <c r="BT10" s="8">
        <v>63.6</v>
      </c>
      <c r="BU10" s="8" t="s">
        <v>289</v>
      </c>
      <c r="BV10" s="8">
        <v>2.87</v>
      </c>
      <c r="BW10" s="8" t="s">
        <v>289</v>
      </c>
      <c r="BX10" s="8">
        <v>238.07</v>
      </c>
      <c r="BY10" s="8" t="s">
        <v>287</v>
      </c>
      <c r="BZ10" s="8">
        <v>13.18</v>
      </c>
      <c r="CA10" s="8">
        <v>4331.49</v>
      </c>
      <c r="CB10" s="8">
        <v>2580.77</v>
      </c>
      <c r="CC10" s="8" t="s">
        <v>289</v>
      </c>
      <c r="CD10" s="8">
        <v>0.17</v>
      </c>
      <c r="CE10" s="8">
        <v>237.47</v>
      </c>
      <c r="CF10" s="8" t="s">
        <v>289</v>
      </c>
      <c r="CG10" s="8">
        <v>3.14</v>
      </c>
      <c r="CH10" s="8" t="s">
        <v>289</v>
      </c>
      <c r="CI10" s="8">
        <v>1010.98</v>
      </c>
      <c r="CJ10" s="8">
        <v>449.76</v>
      </c>
      <c r="CK10" s="8">
        <v>49.2</v>
      </c>
      <c r="CL10" s="8">
        <v>8885.59</v>
      </c>
      <c r="CM10" s="8">
        <v>8841.94</v>
      </c>
      <c r="CN10" s="8">
        <v>43.65</v>
      </c>
      <c r="CO10" s="8">
        <v>5535.57</v>
      </c>
      <c r="CP10" s="8">
        <v>2981.33</v>
      </c>
      <c r="CQ10" s="8" t="s">
        <v>287</v>
      </c>
      <c r="CR10" s="8">
        <v>2554.2399999999998</v>
      </c>
      <c r="CS10" s="8" t="s">
        <v>289</v>
      </c>
      <c r="CT10" s="8">
        <v>22.038796547224635</v>
      </c>
      <c r="CU10" s="8">
        <v>2.9157061179845938</v>
      </c>
      <c r="CV10" s="8">
        <v>4.2416736598132445</v>
      </c>
      <c r="CW10" s="8" t="s">
        <v>289</v>
      </c>
      <c r="CX10" s="8" t="s">
        <v>289</v>
      </c>
      <c r="CY10" s="8">
        <v>14.881416769426796</v>
      </c>
      <c r="CZ10" s="8">
        <v>-47599.33</v>
      </c>
      <c r="DA10" s="8">
        <v>-50616.11</v>
      </c>
      <c r="DB10" s="8">
        <v>-50616.11</v>
      </c>
      <c r="DC10" s="8" t="s">
        <v>293</v>
      </c>
      <c r="DD10" s="8" t="s">
        <v>287</v>
      </c>
      <c r="DE10" s="8" t="s">
        <v>289</v>
      </c>
      <c r="DF10" s="8" t="s">
        <v>294</v>
      </c>
      <c r="DG10" s="8">
        <v>3270.62</v>
      </c>
      <c r="DH10" s="8">
        <v>0</v>
      </c>
      <c r="DI10" s="8">
        <v>3094.34</v>
      </c>
      <c r="DJ10" s="8">
        <v>66.16</v>
      </c>
      <c r="DK10" s="8">
        <v>110.11</v>
      </c>
      <c r="DL10" s="8" t="s">
        <v>294</v>
      </c>
      <c r="DM10" s="8">
        <v>-581.83000000000004</v>
      </c>
      <c r="DN10" s="8" t="s">
        <v>295</v>
      </c>
      <c r="DO10" s="8">
        <v>-581.83000000000004</v>
      </c>
      <c r="DP10" s="8" t="s">
        <v>289</v>
      </c>
      <c r="DQ10" s="8" t="s">
        <v>294</v>
      </c>
      <c r="DR10" s="8">
        <v>328</v>
      </c>
      <c r="DS10" s="8">
        <v>233.08</v>
      </c>
      <c r="DT10" s="8">
        <v>94.91</v>
      </c>
      <c r="DU10" s="8" t="s">
        <v>294</v>
      </c>
      <c r="DV10" s="8" t="s">
        <v>294</v>
      </c>
      <c r="DW10" s="10" t="s">
        <v>287</v>
      </c>
      <c r="DX10" s="8" t="s">
        <v>287</v>
      </c>
      <c r="DY10" s="8">
        <v>16046.39</v>
      </c>
      <c r="DZ10" s="8">
        <v>9547.74</v>
      </c>
      <c r="EA10" s="8">
        <v>7607.5</v>
      </c>
      <c r="EB10" s="8">
        <v>1940.25</v>
      </c>
      <c r="EC10" s="8">
        <v>1579.91</v>
      </c>
      <c r="ED10" s="8">
        <v>79.89</v>
      </c>
      <c r="EE10" s="8">
        <v>1500.02</v>
      </c>
      <c r="EF10" s="8">
        <v>4903.59</v>
      </c>
      <c r="EG10" s="8">
        <v>15.14</v>
      </c>
      <c r="EH10" s="8">
        <v>91266.093456121438</v>
      </c>
      <c r="EI10" s="8">
        <v>91266.093456121438</v>
      </c>
      <c r="EJ10" s="8">
        <v>9955.6925241876743</v>
      </c>
      <c r="EK10" s="8">
        <v>0</v>
      </c>
      <c r="EL10" s="8">
        <v>545.13195126174037</v>
      </c>
      <c r="EM10" s="8">
        <v>9410.560572925935</v>
      </c>
      <c r="EN10" s="8">
        <v>41090.367686541278</v>
      </c>
      <c r="EO10" s="8">
        <v>8078.7297144796084</v>
      </c>
      <c r="EP10" s="8">
        <v>0</v>
      </c>
      <c r="EQ10" s="8">
        <v>8691.2554952740447</v>
      </c>
      <c r="ER10" s="8">
        <v>2921.7290530636355</v>
      </c>
      <c r="ES10" s="8">
        <v>2175.2349070969549</v>
      </c>
      <c r="ET10" s="8">
        <v>19223.418516627033</v>
      </c>
      <c r="EU10" s="8">
        <v>565.78662421907586</v>
      </c>
      <c r="EV10" s="8">
        <v>0</v>
      </c>
      <c r="EW10" s="8">
        <v>0</v>
      </c>
      <c r="EX10" s="8">
        <v>565.78662421907586</v>
      </c>
      <c r="EY10" s="8">
        <v>0</v>
      </c>
      <c r="EZ10" s="8">
        <v>0</v>
      </c>
      <c r="FA10" s="8">
        <v>39654.246621173421</v>
      </c>
      <c r="FB10" s="8">
        <v>20479.399003988594</v>
      </c>
      <c r="FC10" s="8">
        <v>17561.350845123405</v>
      </c>
      <c r="FD10" s="8">
        <v>1613.4967720614206</v>
      </c>
      <c r="FE10" s="8">
        <v>0</v>
      </c>
      <c r="FF10" s="28">
        <v>743254.8</v>
      </c>
      <c r="FG10" s="34">
        <v>-5.1294481652096273</v>
      </c>
      <c r="FH10" s="30">
        <v>580.59739999999999</v>
      </c>
      <c r="FI10" s="34">
        <v>-9.4105119721970212</v>
      </c>
      <c r="FJ10" s="31">
        <v>46286.503000000004</v>
      </c>
      <c r="FK10" s="32">
        <v>0.7244767437052837</v>
      </c>
      <c r="FL10" s="33">
        <v>9.3231000000000002</v>
      </c>
      <c r="FM10" s="33">
        <v>-14.675409617693589</v>
      </c>
    </row>
    <row r="11" spans="1:169">
      <c r="A11" s="9">
        <v>1999</v>
      </c>
      <c r="B11" s="8">
        <v>469518.96</v>
      </c>
      <c r="C11" s="8">
        <v>414153.86</v>
      </c>
      <c r="D11" s="8">
        <v>382290.76</v>
      </c>
      <c r="E11" s="8">
        <v>379755.05</v>
      </c>
      <c r="F11" s="8">
        <v>116319.99</v>
      </c>
      <c r="G11" s="8">
        <v>100774.25</v>
      </c>
      <c r="H11" s="8">
        <v>13678.74</v>
      </c>
      <c r="I11" s="8">
        <v>1867</v>
      </c>
      <c r="J11" s="8">
        <v>125754.73</v>
      </c>
      <c r="K11" s="8">
        <v>50243.41</v>
      </c>
      <c r="L11" s="8">
        <v>476.77</v>
      </c>
      <c r="M11" s="8">
        <v>25797.66</v>
      </c>
      <c r="N11" s="8">
        <v>4168.8500000000004</v>
      </c>
      <c r="O11" s="8">
        <v>3136.8</v>
      </c>
      <c r="P11" s="8">
        <v>41931.230000000003</v>
      </c>
      <c r="Q11" s="8">
        <v>16643.36</v>
      </c>
      <c r="R11" s="8">
        <v>7006.75</v>
      </c>
      <c r="S11" s="8">
        <v>254.55</v>
      </c>
      <c r="T11" s="8">
        <v>1053.44</v>
      </c>
      <c r="U11" s="8">
        <v>6197.2</v>
      </c>
      <c r="V11" s="8">
        <v>10775.93</v>
      </c>
      <c r="W11" s="8">
        <v>62572.38</v>
      </c>
      <c r="X11" s="8">
        <v>1309.48</v>
      </c>
      <c r="Y11" s="8">
        <v>57998.16</v>
      </c>
      <c r="Z11" s="8">
        <v>946.31</v>
      </c>
      <c r="AA11" s="8">
        <v>2058.5700000000002</v>
      </c>
      <c r="AB11" s="8">
        <v>259.87</v>
      </c>
      <c r="AC11" s="8">
        <v>72384.149999999994</v>
      </c>
      <c r="AD11" s="8">
        <v>22552.880000000001</v>
      </c>
      <c r="AE11" s="8">
        <v>39970.269999999997</v>
      </c>
      <c r="AF11" s="8">
        <v>9861</v>
      </c>
      <c r="AG11" s="8">
        <v>2723.8</v>
      </c>
      <c r="AH11" s="8">
        <v>2535.71</v>
      </c>
      <c r="AI11" s="8">
        <v>1178.08</v>
      </c>
      <c r="AJ11" s="8">
        <v>1357.63</v>
      </c>
      <c r="AK11" s="8">
        <v>158.35</v>
      </c>
      <c r="AL11" s="8">
        <v>1199.28</v>
      </c>
      <c r="AM11" s="8">
        <v>48422.26</v>
      </c>
      <c r="AN11" s="8">
        <v>28458.42</v>
      </c>
      <c r="AO11" s="8">
        <v>23719.439999999999</v>
      </c>
      <c r="AP11" s="8">
        <v>827.36</v>
      </c>
      <c r="AQ11" s="8">
        <v>3633.47</v>
      </c>
      <c r="AR11" s="8">
        <v>278.14999999999998</v>
      </c>
      <c r="AS11" s="8" t="s">
        <v>287</v>
      </c>
      <c r="AT11" s="8" t="s">
        <v>287</v>
      </c>
      <c r="AU11" s="8">
        <v>6638.79</v>
      </c>
      <c r="AV11" s="8">
        <v>141.56</v>
      </c>
      <c r="AW11" s="8">
        <v>141.56</v>
      </c>
      <c r="AX11" s="8" t="s">
        <v>288</v>
      </c>
      <c r="AY11" s="8" t="s">
        <v>289</v>
      </c>
      <c r="AZ11" s="8">
        <v>0</v>
      </c>
      <c r="BA11" s="8" t="s">
        <v>290</v>
      </c>
      <c r="BB11" s="8">
        <v>3641.51</v>
      </c>
      <c r="BC11" s="8">
        <v>3641.51</v>
      </c>
      <c r="BD11" s="8">
        <v>0</v>
      </c>
      <c r="BE11" s="8">
        <v>9541.98</v>
      </c>
      <c r="BF11" s="8" t="s">
        <v>292</v>
      </c>
      <c r="BG11" s="8" t="s">
        <v>292</v>
      </c>
      <c r="BH11" s="8" t="s">
        <v>292</v>
      </c>
      <c r="BI11" s="8" t="s">
        <v>292</v>
      </c>
      <c r="BJ11" s="8" t="s">
        <v>292</v>
      </c>
      <c r="BK11" s="8" t="s">
        <v>292</v>
      </c>
      <c r="BL11" s="8">
        <v>2520.15</v>
      </c>
      <c r="BM11" s="8">
        <v>2695.71</v>
      </c>
      <c r="BN11" s="8">
        <v>4326.12</v>
      </c>
      <c r="BO11" s="8">
        <v>21941.91</v>
      </c>
      <c r="BP11" s="8">
        <v>3713.91</v>
      </c>
      <c r="BQ11" s="8">
        <v>3399.45</v>
      </c>
      <c r="BR11" s="8" t="s">
        <v>289</v>
      </c>
      <c r="BS11" s="8">
        <v>0.13</v>
      </c>
      <c r="BT11" s="8">
        <v>57.66</v>
      </c>
      <c r="BU11" s="8" t="s">
        <v>289</v>
      </c>
      <c r="BV11" s="8">
        <v>3.08</v>
      </c>
      <c r="BW11" s="8" t="s">
        <v>289</v>
      </c>
      <c r="BX11" s="8">
        <v>239.38</v>
      </c>
      <c r="BY11" s="8" t="s">
        <v>287</v>
      </c>
      <c r="BZ11" s="8">
        <v>14.2</v>
      </c>
      <c r="CA11" s="8">
        <v>4006.45</v>
      </c>
      <c r="CB11" s="8">
        <v>2209.75</v>
      </c>
      <c r="CC11" s="8" t="s">
        <v>289</v>
      </c>
      <c r="CD11" s="8">
        <v>0.15</v>
      </c>
      <c r="CE11" s="8">
        <v>215.29</v>
      </c>
      <c r="CF11" s="8" t="s">
        <v>289</v>
      </c>
      <c r="CG11" s="8">
        <v>3.36</v>
      </c>
      <c r="CH11" s="8" t="s">
        <v>289</v>
      </c>
      <c r="CI11" s="8">
        <v>1016.55</v>
      </c>
      <c r="CJ11" s="8">
        <v>508.32</v>
      </c>
      <c r="CK11" s="8">
        <v>53.03</v>
      </c>
      <c r="CL11" s="8">
        <v>8920.59</v>
      </c>
      <c r="CM11" s="8">
        <v>8876.7999999999993</v>
      </c>
      <c r="CN11" s="8">
        <v>43.79</v>
      </c>
      <c r="CO11" s="8">
        <v>5279.09</v>
      </c>
      <c r="CP11" s="8">
        <v>2832.08</v>
      </c>
      <c r="CQ11" s="8" t="s">
        <v>287</v>
      </c>
      <c r="CR11" s="8">
        <v>2447.02</v>
      </c>
      <c r="CS11" s="8" t="s">
        <v>289</v>
      </c>
      <c r="CT11" s="8">
        <v>21.870368708895604</v>
      </c>
      <c r="CU11" s="8">
        <v>2.6516175730809692</v>
      </c>
      <c r="CV11" s="8">
        <v>3.80294070219428</v>
      </c>
      <c r="CW11" s="8" t="s">
        <v>289</v>
      </c>
      <c r="CX11" s="8" t="s">
        <v>289</v>
      </c>
      <c r="CY11" s="8">
        <v>15.415810433620354</v>
      </c>
      <c r="CZ11" s="8">
        <v>-55365.1</v>
      </c>
      <c r="DA11" s="8">
        <v>-58350.9</v>
      </c>
      <c r="DB11" s="8">
        <v>-58350.9</v>
      </c>
      <c r="DC11" s="8" t="s">
        <v>293</v>
      </c>
      <c r="DD11" s="8" t="s">
        <v>287</v>
      </c>
      <c r="DE11" s="8" t="s">
        <v>289</v>
      </c>
      <c r="DF11" s="8" t="s">
        <v>294</v>
      </c>
      <c r="DG11" s="8">
        <v>3249.15</v>
      </c>
      <c r="DH11" s="8">
        <v>0</v>
      </c>
      <c r="DI11" s="8">
        <v>3074.82</v>
      </c>
      <c r="DJ11" s="8">
        <v>68.510000000000005</v>
      </c>
      <c r="DK11" s="8">
        <v>105.82</v>
      </c>
      <c r="DL11" s="8" t="s">
        <v>294</v>
      </c>
      <c r="DM11" s="8">
        <v>-581.23</v>
      </c>
      <c r="DN11" s="8" t="s">
        <v>295</v>
      </c>
      <c r="DO11" s="8">
        <v>-581.23</v>
      </c>
      <c r="DP11" s="8" t="s">
        <v>289</v>
      </c>
      <c r="DQ11" s="8" t="s">
        <v>294</v>
      </c>
      <c r="DR11" s="8">
        <v>317.86</v>
      </c>
      <c r="DS11" s="8">
        <v>226.86</v>
      </c>
      <c r="DT11" s="8">
        <v>91.01</v>
      </c>
      <c r="DU11" s="8" t="s">
        <v>294</v>
      </c>
      <c r="DV11" s="8" t="s">
        <v>294</v>
      </c>
      <c r="DW11" s="10" t="s">
        <v>287</v>
      </c>
      <c r="DX11" s="8" t="s">
        <v>287</v>
      </c>
      <c r="DY11" s="8">
        <v>16864.03</v>
      </c>
      <c r="DZ11" s="8">
        <v>9520.11</v>
      </c>
      <c r="EA11" s="8">
        <v>7650.75</v>
      </c>
      <c r="EB11" s="8">
        <v>1869.36</v>
      </c>
      <c r="EC11" s="8">
        <v>1561.68</v>
      </c>
      <c r="ED11" s="8">
        <v>90.16</v>
      </c>
      <c r="EE11" s="8">
        <v>1471.52</v>
      </c>
      <c r="EF11" s="8">
        <v>5727.9</v>
      </c>
      <c r="EG11" s="8">
        <v>54.34</v>
      </c>
      <c r="EH11" s="8">
        <v>100774.24769759791</v>
      </c>
      <c r="EI11" s="8">
        <v>100774.24769759791</v>
      </c>
      <c r="EJ11" s="8">
        <v>11197.719740726363</v>
      </c>
      <c r="EK11" s="8">
        <v>0</v>
      </c>
      <c r="EL11" s="8">
        <v>589.7091800048172</v>
      </c>
      <c r="EM11" s="8">
        <v>10608.010560721545</v>
      </c>
      <c r="EN11" s="8">
        <v>45179.588995691774</v>
      </c>
      <c r="EO11" s="8">
        <v>7541.5604302669681</v>
      </c>
      <c r="EP11" s="8">
        <v>1323.6481838307041</v>
      </c>
      <c r="EQ11" s="8">
        <v>9290.6715178118557</v>
      </c>
      <c r="ER11" s="8">
        <v>3306.789045072187</v>
      </c>
      <c r="ES11" s="8">
        <v>2284.2028648103878</v>
      </c>
      <c r="ET11" s="8">
        <v>21432.716953899668</v>
      </c>
      <c r="EU11" s="8">
        <v>628.98156221808483</v>
      </c>
      <c r="EV11" s="8">
        <v>0</v>
      </c>
      <c r="EW11" s="8">
        <v>0</v>
      </c>
      <c r="EX11" s="8">
        <v>628.98156221808483</v>
      </c>
      <c r="EY11" s="8">
        <v>0</v>
      </c>
      <c r="EZ11" s="8">
        <v>0</v>
      </c>
      <c r="FA11" s="8">
        <v>43767.957398961691</v>
      </c>
      <c r="FB11" s="8">
        <v>23091.268172348155</v>
      </c>
      <c r="FC11" s="8">
        <v>18862.415793421274</v>
      </c>
      <c r="FD11" s="8">
        <v>1814.27343319225</v>
      </c>
      <c r="FE11" s="8">
        <v>0</v>
      </c>
      <c r="FF11" s="28">
        <v>828483.4</v>
      </c>
      <c r="FG11" s="34">
        <v>11.466942426742481</v>
      </c>
      <c r="FH11" s="30">
        <v>566.721</v>
      </c>
      <c r="FI11" s="34">
        <v>-2.3900187526367467</v>
      </c>
      <c r="FJ11" s="31">
        <v>46616.677000000003</v>
      </c>
      <c r="FK11" s="32">
        <v>0.71332673371327937</v>
      </c>
      <c r="FL11" s="33">
        <v>10.071899999999999</v>
      </c>
      <c r="FM11" s="33">
        <v>8.0322387596510048</v>
      </c>
    </row>
    <row r="12" spans="1:169">
      <c r="A12" s="9">
        <v>2000</v>
      </c>
      <c r="B12" s="8">
        <v>502865.87</v>
      </c>
      <c r="C12" s="8">
        <v>444464.04</v>
      </c>
      <c r="D12" s="8">
        <v>411796.71</v>
      </c>
      <c r="E12" s="8">
        <v>409127.26</v>
      </c>
      <c r="F12" s="8">
        <v>136328.76</v>
      </c>
      <c r="G12" s="8">
        <v>120419.29</v>
      </c>
      <c r="H12" s="8">
        <v>13791.02</v>
      </c>
      <c r="I12" s="8">
        <v>2118.44</v>
      </c>
      <c r="J12" s="8">
        <v>130644.93</v>
      </c>
      <c r="K12" s="8">
        <v>52156.37</v>
      </c>
      <c r="L12" s="8">
        <v>1176.9100000000001</v>
      </c>
      <c r="M12" s="8">
        <v>26748.71</v>
      </c>
      <c r="N12" s="8">
        <v>3822.55</v>
      </c>
      <c r="O12" s="8">
        <v>3151.21</v>
      </c>
      <c r="P12" s="8">
        <v>43589.19</v>
      </c>
      <c r="Q12" s="8">
        <v>17199.02</v>
      </c>
      <c r="R12" s="8">
        <v>6110.3</v>
      </c>
      <c r="S12" s="8">
        <v>254.99</v>
      </c>
      <c r="T12" s="8">
        <v>1389.2</v>
      </c>
      <c r="U12" s="8">
        <v>5898.59</v>
      </c>
      <c r="V12" s="8">
        <v>12737.09</v>
      </c>
      <c r="W12" s="8">
        <v>69917.78</v>
      </c>
      <c r="X12" s="8">
        <v>1417.81</v>
      </c>
      <c r="Y12" s="8">
        <v>64488.98</v>
      </c>
      <c r="Z12" s="8">
        <v>969.64</v>
      </c>
      <c r="AA12" s="8">
        <v>2750.05</v>
      </c>
      <c r="AB12" s="8">
        <v>291.29000000000002</v>
      </c>
      <c r="AC12" s="8">
        <v>69834.73</v>
      </c>
      <c r="AD12" s="8">
        <v>17876.27</v>
      </c>
      <c r="AE12" s="8">
        <v>41627.46</v>
      </c>
      <c r="AF12" s="8">
        <v>10330.99</v>
      </c>
      <c r="AG12" s="8">
        <v>2401.0700000000002</v>
      </c>
      <c r="AH12" s="8">
        <v>2669.46</v>
      </c>
      <c r="AI12" s="8">
        <v>1164.8900000000001</v>
      </c>
      <c r="AJ12" s="8">
        <v>1504.57</v>
      </c>
      <c r="AK12" s="8">
        <v>161.72</v>
      </c>
      <c r="AL12" s="8">
        <v>1342.84</v>
      </c>
      <c r="AM12" s="8">
        <v>50868.27</v>
      </c>
      <c r="AN12" s="8">
        <v>29664.41</v>
      </c>
      <c r="AO12" s="8">
        <v>24755.89</v>
      </c>
      <c r="AP12" s="8">
        <v>815.16</v>
      </c>
      <c r="AQ12" s="8">
        <v>3807.86</v>
      </c>
      <c r="AR12" s="8">
        <v>285.49</v>
      </c>
      <c r="AS12" s="8" t="s">
        <v>287</v>
      </c>
      <c r="AT12" s="8" t="s">
        <v>287</v>
      </c>
      <c r="AU12" s="8">
        <v>7539.65</v>
      </c>
      <c r="AV12" s="8">
        <v>147.69999999999999</v>
      </c>
      <c r="AW12" s="8">
        <v>147.69999999999999</v>
      </c>
      <c r="AX12" s="8" t="s">
        <v>288</v>
      </c>
      <c r="AY12" s="8" t="s">
        <v>289</v>
      </c>
      <c r="AZ12" s="8">
        <v>0</v>
      </c>
      <c r="BA12" s="8" t="s">
        <v>290</v>
      </c>
      <c r="BB12" s="8">
        <v>3236.22</v>
      </c>
      <c r="BC12" s="8">
        <v>3236.22</v>
      </c>
      <c r="BD12" s="8">
        <v>0</v>
      </c>
      <c r="BE12" s="8">
        <v>10280.290000000001</v>
      </c>
      <c r="BF12" s="8" t="s">
        <v>292</v>
      </c>
      <c r="BG12" s="8" t="s">
        <v>292</v>
      </c>
      <c r="BH12" s="8" t="s">
        <v>292</v>
      </c>
      <c r="BI12" s="8" t="s">
        <v>292</v>
      </c>
      <c r="BJ12" s="8" t="s">
        <v>292</v>
      </c>
      <c r="BK12" s="8" t="s">
        <v>292</v>
      </c>
      <c r="BL12" s="8">
        <v>2964.27</v>
      </c>
      <c r="BM12" s="8">
        <v>2217.33</v>
      </c>
      <c r="BN12" s="8">
        <v>5098.68</v>
      </c>
      <c r="BO12" s="8">
        <v>21368.79</v>
      </c>
      <c r="BP12" s="8">
        <v>3376.9</v>
      </c>
      <c r="BQ12" s="8">
        <v>3049.37</v>
      </c>
      <c r="BR12" s="8" t="s">
        <v>289</v>
      </c>
      <c r="BS12" s="8">
        <v>0.11</v>
      </c>
      <c r="BT12" s="8">
        <v>52.26</v>
      </c>
      <c r="BU12" s="8" t="s">
        <v>289</v>
      </c>
      <c r="BV12" s="8">
        <v>3.45</v>
      </c>
      <c r="BW12" s="8" t="s">
        <v>289</v>
      </c>
      <c r="BX12" s="8">
        <v>256.72000000000003</v>
      </c>
      <c r="BY12" s="8" t="s">
        <v>287</v>
      </c>
      <c r="BZ12" s="8">
        <v>15</v>
      </c>
      <c r="CA12" s="8">
        <v>3871.21</v>
      </c>
      <c r="CB12" s="8">
        <v>1984.53</v>
      </c>
      <c r="CC12" s="8" t="s">
        <v>289</v>
      </c>
      <c r="CD12" s="8">
        <v>0.13</v>
      </c>
      <c r="CE12" s="8">
        <v>195.1</v>
      </c>
      <c r="CF12" s="8" t="s">
        <v>289</v>
      </c>
      <c r="CG12" s="8">
        <v>3.77</v>
      </c>
      <c r="CH12" s="8" t="s">
        <v>289</v>
      </c>
      <c r="CI12" s="8">
        <v>1090.18</v>
      </c>
      <c r="CJ12" s="8">
        <v>541.51</v>
      </c>
      <c r="CK12" s="8">
        <v>55.99</v>
      </c>
      <c r="CL12" s="8">
        <v>8945.65</v>
      </c>
      <c r="CM12" s="8">
        <v>8901.74</v>
      </c>
      <c r="CN12" s="8">
        <v>43.91</v>
      </c>
      <c r="CO12" s="8">
        <v>5152.78</v>
      </c>
      <c r="CP12" s="8">
        <v>2760.72</v>
      </c>
      <c r="CQ12" s="8" t="s">
        <v>287</v>
      </c>
      <c r="CR12" s="8">
        <v>2392.06</v>
      </c>
      <c r="CS12" s="8" t="s">
        <v>289</v>
      </c>
      <c r="CT12" s="8">
        <v>22.256166510661693</v>
      </c>
      <c r="CU12" s="8">
        <v>2.4891073846259415</v>
      </c>
      <c r="CV12" s="8">
        <v>3.8246650007370997</v>
      </c>
      <c r="CW12" s="8" t="s">
        <v>289</v>
      </c>
      <c r="CX12" s="8" t="s">
        <v>289</v>
      </c>
      <c r="CY12" s="8">
        <v>15.942394125298652</v>
      </c>
      <c r="CZ12" s="8">
        <v>-58401.82</v>
      </c>
      <c r="DA12" s="8">
        <v>-61380.17</v>
      </c>
      <c r="DB12" s="8">
        <v>-61380.17</v>
      </c>
      <c r="DC12" s="8" t="s">
        <v>293</v>
      </c>
      <c r="DD12" s="8" t="s">
        <v>287</v>
      </c>
      <c r="DE12" s="8" t="s">
        <v>289</v>
      </c>
      <c r="DF12" s="8" t="s">
        <v>294</v>
      </c>
      <c r="DG12" s="8">
        <v>3233.25</v>
      </c>
      <c r="DH12" s="8">
        <v>0</v>
      </c>
      <c r="DI12" s="8">
        <v>3060.94</v>
      </c>
      <c r="DJ12" s="8">
        <v>68.39</v>
      </c>
      <c r="DK12" s="8">
        <v>103.91</v>
      </c>
      <c r="DL12" s="8" t="s">
        <v>294</v>
      </c>
      <c r="DM12" s="8">
        <v>-587.39</v>
      </c>
      <c r="DN12" s="8" t="s">
        <v>295</v>
      </c>
      <c r="DO12" s="8">
        <v>-587.39</v>
      </c>
      <c r="DP12" s="8" t="s">
        <v>289</v>
      </c>
      <c r="DQ12" s="8" t="s">
        <v>294</v>
      </c>
      <c r="DR12" s="8">
        <v>332.49</v>
      </c>
      <c r="DS12" s="8">
        <v>240.31</v>
      </c>
      <c r="DT12" s="8">
        <v>92.18</v>
      </c>
      <c r="DU12" s="8" t="s">
        <v>294</v>
      </c>
      <c r="DV12" s="8" t="s">
        <v>294</v>
      </c>
      <c r="DW12" s="10" t="s">
        <v>287</v>
      </c>
      <c r="DX12" s="8" t="s">
        <v>287</v>
      </c>
      <c r="DY12" s="8">
        <v>18832.099999999999</v>
      </c>
      <c r="DZ12" s="8">
        <v>9543.0400000000009</v>
      </c>
      <c r="EA12" s="8">
        <v>7750.26</v>
      </c>
      <c r="EB12" s="8">
        <v>1792.78</v>
      </c>
      <c r="EC12" s="8">
        <v>1546.3</v>
      </c>
      <c r="ED12" s="8">
        <v>90.16</v>
      </c>
      <c r="EE12" s="8">
        <v>1456.14</v>
      </c>
      <c r="EF12" s="8">
        <v>7636.29</v>
      </c>
      <c r="EG12" s="8">
        <v>106.47</v>
      </c>
      <c r="EH12" s="8">
        <v>120419.2935772715</v>
      </c>
      <c r="EI12" s="8">
        <v>120419.2935772715</v>
      </c>
      <c r="EJ12" s="8">
        <v>14125.507903894839</v>
      </c>
      <c r="EK12" s="8">
        <v>0</v>
      </c>
      <c r="EL12" s="8">
        <v>1937.958702366725</v>
      </c>
      <c r="EM12" s="8">
        <v>12187.549201528116</v>
      </c>
      <c r="EN12" s="8">
        <v>51781.218153736991</v>
      </c>
      <c r="EO12" s="8">
        <v>8528.7223123393251</v>
      </c>
      <c r="EP12" s="8">
        <v>1601.4039149529904</v>
      </c>
      <c r="EQ12" s="8">
        <v>9534.4427308012255</v>
      </c>
      <c r="ER12" s="8">
        <v>3771.3853366680355</v>
      </c>
      <c r="ES12" s="8">
        <v>2622.5845634566554</v>
      </c>
      <c r="ET12" s="8">
        <v>25722.679295518763</v>
      </c>
      <c r="EU12" s="8">
        <v>777.08554043114441</v>
      </c>
      <c r="EV12" s="8">
        <v>0</v>
      </c>
      <c r="EW12" s="8">
        <v>0</v>
      </c>
      <c r="EX12" s="8">
        <v>777.08554043114441</v>
      </c>
      <c r="EY12" s="8">
        <v>0</v>
      </c>
      <c r="EZ12" s="8">
        <v>0</v>
      </c>
      <c r="FA12" s="8">
        <v>53735.481979208518</v>
      </c>
      <c r="FB12" s="8">
        <v>29616.593301724024</v>
      </c>
      <c r="FC12" s="8">
        <v>21856.001773736192</v>
      </c>
      <c r="FD12" s="8">
        <v>2262.88690374831</v>
      </c>
      <c r="FE12" s="8">
        <v>0</v>
      </c>
      <c r="FF12" s="28">
        <v>903550.9</v>
      </c>
      <c r="FG12" s="34">
        <v>9.0608333250853317</v>
      </c>
      <c r="FH12" s="30">
        <v>556.54399999999998</v>
      </c>
      <c r="FI12" s="34">
        <v>-1.7957667313245551</v>
      </c>
      <c r="FJ12" s="31">
        <v>47008.110999999997</v>
      </c>
      <c r="FK12" s="32">
        <v>0.83968662116348147</v>
      </c>
      <c r="FL12" s="33">
        <v>10.6974</v>
      </c>
      <c r="FM12" s="33">
        <v>6.2105196396458044</v>
      </c>
    </row>
    <row r="13" spans="1:169">
      <c r="A13" s="9">
        <v>2001</v>
      </c>
      <c r="B13" s="8">
        <v>516143.48</v>
      </c>
      <c r="C13" s="8">
        <v>458289.23</v>
      </c>
      <c r="D13" s="8">
        <v>426160.49</v>
      </c>
      <c r="E13" s="8">
        <v>423456.89</v>
      </c>
      <c r="F13" s="8">
        <v>147701.94</v>
      </c>
      <c r="G13" s="8">
        <v>131621.24</v>
      </c>
      <c r="H13" s="8">
        <v>13723.61</v>
      </c>
      <c r="I13" s="8">
        <v>2357.09</v>
      </c>
      <c r="J13" s="8">
        <v>131298.28</v>
      </c>
      <c r="K13" s="8">
        <v>51991.08</v>
      </c>
      <c r="L13" s="8">
        <v>1111</v>
      </c>
      <c r="M13" s="8">
        <v>27261.1</v>
      </c>
      <c r="N13" s="8">
        <v>3515.89</v>
      </c>
      <c r="O13" s="8">
        <v>2880.68</v>
      </c>
      <c r="P13" s="8">
        <v>44538.54</v>
      </c>
      <c r="Q13" s="8">
        <v>17527.36</v>
      </c>
      <c r="R13" s="8">
        <v>5619.19</v>
      </c>
      <c r="S13" s="8">
        <v>235.93</v>
      </c>
      <c r="T13" s="8">
        <v>1310.79</v>
      </c>
      <c r="U13" s="8">
        <v>5608.77</v>
      </c>
      <c r="V13" s="8">
        <v>14236.51</v>
      </c>
      <c r="W13" s="8">
        <v>73070.73</v>
      </c>
      <c r="X13" s="8">
        <v>1309.02</v>
      </c>
      <c r="Y13" s="8">
        <v>67529.75</v>
      </c>
      <c r="Z13" s="8">
        <v>979.26</v>
      </c>
      <c r="AA13" s="8">
        <v>2497.89</v>
      </c>
      <c r="AB13" s="8">
        <v>754.82</v>
      </c>
      <c r="AC13" s="8">
        <v>68277.52</v>
      </c>
      <c r="AD13" s="8">
        <v>15750.85</v>
      </c>
      <c r="AE13" s="8">
        <v>41525.360000000001</v>
      </c>
      <c r="AF13" s="8">
        <v>11001.32</v>
      </c>
      <c r="AG13" s="8">
        <v>3108.41</v>
      </c>
      <c r="AH13" s="8">
        <v>2703.6</v>
      </c>
      <c r="AI13" s="8">
        <v>1071.42</v>
      </c>
      <c r="AJ13" s="8">
        <v>1632.19</v>
      </c>
      <c r="AK13" s="8">
        <v>155.88</v>
      </c>
      <c r="AL13" s="8">
        <v>1476.3</v>
      </c>
      <c r="AM13" s="8">
        <v>49382.45</v>
      </c>
      <c r="AN13" s="8">
        <v>30759.32</v>
      </c>
      <c r="AO13" s="8">
        <v>25665.29</v>
      </c>
      <c r="AP13" s="8">
        <v>798.84</v>
      </c>
      <c r="AQ13" s="8">
        <v>3994.63</v>
      </c>
      <c r="AR13" s="8">
        <v>300.57</v>
      </c>
      <c r="AS13" s="8" t="s">
        <v>287</v>
      </c>
      <c r="AT13" s="8" t="s">
        <v>287</v>
      </c>
      <c r="AU13" s="8">
        <v>7916.58</v>
      </c>
      <c r="AV13" s="8">
        <v>143.61000000000001</v>
      </c>
      <c r="AW13" s="8">
        <v>143.61000000000001</v>
      </c>
      <c r="AX13" s="8" t="s">
        <v>288</v>
      </c>
      <c r="AY13" s="8" t="s">
        <v>289</v>
      </c>
      <c r="AZ13" s="8">
        <v>0</v>
      </c>
      <c r="BA13" s="8" t="s">
        <v>290</v>
      </c>
      <c r="BB13" s="8">
        <v>556.91999999999996</v>
      </c>
      <c r="BC13" s="8">
        <v>556.91999999999996</v>
      </c>
      <c r="BD13" s="8">
        <v>0</v>
      </c>
      <c r="BE13" s="8">
        <v>10006.02</v>
      </c>
      <c r="BF13" s="8" t="s">
        <v>292</v>
      </c>
      <c r="BG13" s="8" t="s">
        <v>292</v>
      </c>
      <c r="BH13" s="8" t="s">
        <v>292</v>
      </c>
      <c r="BI13" s="8" t="s">
        <v>292</v>
      </c>
      <c r="BJ13" s="8" t="s">
        <v>292</v>
      </c>
      <c r="BK13" s="8" t="s">
        <v>292</v>
      </c>
      <c r="BL13" s="8">
        <v>2729.46</v>
      </c>
      <c r="BM13" s="8">
        <v>2065.2600000000002</v>
      </c>
      <c r="BN13" s="8">
        <v>5211.3</v>
      </c>
      <c r="BO13" s="8">
        <v>20868.3</v>
      </c>
      <c r="BP13" s="8">
        <v>3138.11</v>
      </c>
      <c r="BQ13" s="8">
        <v>2801.19</v>
      </c>
      <c r="BR13" s="8" t="s">
        <v>289</v>
      </c>
      <c r="BS13" s="8">
        <v>0.1</v>
      </c>
      <c r="BT13" s="8">
        <v>48.82</v>
      </c>
      <c r="BU13" s="8" t="s">
        <v>289</v>
      </c>
      <c r="BV13" s="8">
        <v>3.96</v>
      </c>
      <c r="BW13" s="8" t="s">
        <v>289</v>
      </c>
      <c r="BX13" s="8">
        <v>268.38</v>
      </c>
      <c r="BY13" s="8" t="s">
        <v>287</v>
      </c>
      <c r="BZ13" s="8">
        <v>15.65</v>
      </c>
      <c r="CA13" s="8">
        <v>3775.35</v>
      </c>
      <c r="CB13" s="8">
        <v>1824.86</v>
      </c>
      <c r="CC13" s="8" t="s">
        <v>289</v>
      </c>
      <c r="CD13" s="8">
        <v>0.11</v>
      </c>
      <c r="CE13" s="8">
        <v>182.28</v>
      </c>
      <c r="CF13" s="8" t="s">
        <v>289</v>
      </c>
      <c r="CG13" s="8">
        <v>4.33</v>
      </c>
      <c r="CH13" s="8" t="s">
        <v>289</v>
      </c>
      <c r="CI13" s="8">
        <v>1139.72</v>
      </c>
      <c r="CJ13" s="8">
        <v>565.62</v>
      </c>
      <c r="CK13" s="8">
        <v>58.45</v>
      </c>
      <c r="CL13" s="8">
        <v>8962.91</v>
      </c>
      <c r="CM13" s="8">
        <v>8918.9</v>
      </c>
      <c r="CN13" s="8">
        <v>44.01</v>
      </c>
      <c r="CO13" s="8">
        <v>4968.33</v>
      </c>
      <c r="CP13" s="8">
        <v>2659.9</v>
      </c>
      <c r="CQ13" s="8" t="s">
        <v>287</v>
      </c>
      <c r="CR13" s="8">
        <v>2308.4299999999998</v>
      </c>
      <c r="CS13" s="8" t="s">
        <v>289</v>
      </c>
      <c r="CT13" s="8">
        <v>23.591063814070623</v>
      </c>
      <c r="CU13" s="8">
        <v>2.7942933739005316</v>
      </c>
      <c r="CV13" s="8">
        <v>3.6070549917615309</v>
      </c>
      <c r="CW13" s="8" t="s">
        <v>289</v>
      </c>
      <c r="CX13" s="8" t="s">
        <v>289</v>
      </c>
      <c r="CY13" s="8">
        <v>17.189715448408556</v>
      </c>
      <c r="CZ13" s="8">
        <v>-57854.25</v>
      </c>
      <c r="DA13" s="8">
        <v>-60937.94</v>
      </c>
      <c r="DB13" s="8">
        <v>-60937.94</v>
      </c>
      <c r="DC13" s="8" t="s">
        <v>293</v>
      </c>
      <c r="DD13" s="8" t="s">
        <v>287</v>
      </c>
      <c r="DE13" s="8" t="s">
        <v>289</v>
      </c>
      <c r="DF13" s="8" t="s">
        <v>294</v>
      </c>
      <c r="DG13" s="8">
        <v>3311.18</v>
      </c>
      <c r="DH13" s="8">
        <v>0</v>
      </c>
      <c r="DI13" s="8">
        <v>3126.53</v>
      </c>
      <c r="DJ13" s="8">
        <v>61.67</v>
      </c>
      <c r="DK13" s="8">
        <v>122.98</v>
      </c>
      <c r="DL13" s="8" t="s">
        <v>294</v>
      </c>
      <c r="DM13" s="8">
        <v>-568.67999999999995</v>
      </c>
      <c r="DN13" s="8" t="s">
        <v>295</v>
      </c>
      <c r="DO13" s="8">
        <v>-568.67999999999995</v>
      </c>
      <c r="DP13" s="8" t="s">
        <v>289</v>
      </c>
      <c r="DQ13" s="8" t="s">
        <v>294</v>
      </c>
      <c r="DR13" s="8">
        <v>341.19</v>
      </c>
      <c r="DS13" s="8">
        <v>247.66</v>
      </c>
      <c r="DT13" s="8">
        <v>93.53</v>
      </c>
      <c r="DU13" s="8" t="s">
        <v>294</v>
      </c>
      <c r="DV13" s="8" t="s">
        <v>294</v>
      </c>
      <c r="DW13" s="10" t="s">
        <v>287</v>
      </c>
      <c r="DX13" s="8" t="s">
        <v>287</v>
      </c>
      <c r="DY13" s="8">
        <v>19732.240000000002</v>
      </c>
      <c r="DZ13" s="8">
        <v>9985.26</v>
      </c>
      <c r="EA13" s="8">
        <v>8277.67</v>
      </c>
      <c r="EB13" s="8">
        <v>1707.59</v>
      </c>
      <c r="EC13" s="8">
        <v>1570.75</v>
      </c>
      <c r="ED13" s="8">
        <v>100.42</v>
      </c>
      <c r="EE13" s="8">
        <v>1470.33</v>
      </c>
      <c r="EF13" s="8">
        <v>8071.21</v>
      </c>
      <c r="EG13" s="8">
        <v>105.02</v>
      </c>
      <c r="EH13" s="8">
        <v>131621.23887113403</v>
      </c>
      <c r="EI13" s="8">
        <v>131621.23887113403</v>
      </c>
      <c r="EJ13" s="8">
        <v>14839.442990033458</v>
      </c>
      <c r="EK13" s="8">
        <v>0</v>
      </c>
      <c r="EL13" s="8">
        <v>2017.1412761859265</v>
      </c>
      <c r="EM13" s="8">
        <v>12822.301713847532</v>
      </c>
      <c r="EN13" s="8">
        <v>53867.291151083416</v>
      </c>
      <c r="EO13" s="8">
        <v>8486.907499140907</v>
      </c>
      <c r="EP13" s="8">
        <v>1713.9733803297272</v>
      </c>
      <c r="EQ13" s="8">
        <v>10068.203021012972</v>
      </c>
      <c r="ER13" s="8">
        <v>3888.7539000122429</v>
      </c>
      <c r="ES13" s="8">
        <v>2772.6256522766407</v>
      </c>
      <c r="ET13" s="8">
        <v>26936.82769831091</v>
      </c>
      <c r="EU13" s="8">
        <v>889.69294970940223</v>
      </c>
      <c r="EV13" s="8">
        <v>0</v>
      </c>
      <c r="EW13" s="8">
        <v>0</v>
      </c>
      <c r="EX13" s="8">
        <v>889.69294970940223</v>
      </c>
      <c r="EY13" s="8">
        <v>0</v>
      </c>
      <c r="EZ13" s="8">
        <v>0</v>
      </c>
      <c r="FA13" s="8">
        <v>62024.811780307769</v>
      </c>
      <c r="FB13" s="8">
        <v>35668.901692482199</v>
      </c>
      <c r="FC13" s="8">
        <v>23757.667183372821</v>
      </c>
      <c r="FD13" s="8">
        <v>2598.2429044527444</v>
      </c>
      <c r="FE13" s="8">
        <v>0</v>
      </c>
      <c r="FF13" s="28">
        <v>947394.8</v>
      </c>
      <c r="FG13" s="34">
        <v>4.8523995715127972</v>
      </c>
      <c r="FH13" s="30">
        <v>544.80290000000002</v>
      </c>
      <c r="FI13" s="34">
        <v>-2.1096423651667418</v>
      </c>
      <c r="FJ13" s="31">
        <v>47370.164000000004</v>
      </c>
      <c r="FK13" s="32">
        <v>0.77019261633382197</v>
      </c>
      <c r="FL13" s="33">
        <v>10.896000000000001</v>
      </c>
      <c r="FM13" s="33">
        <v>1.8559022905164968</v>
      </c>
    </row>
    <row r="14" spans="1:169">
      <c r="A14" s="9">
        <v>2002</v>
      </c>
      <c r="B14" s="8">
        <v>538627.47</v>
      </c>
      <c r="C14" s="8">
        <v>483026.08</v>
      </c>
      <c r="D14" s="8">
        <v>445499.63</v>
      </c>
      <c r="E14" s="8">
        <v>442786.42</v>
      </c>
      <c r="F14" s="8">
        <v>156003.01</v>
      </c>
      <c r="G14" s="8">
        <v>141067.10999999999</v>
      </c>
      <c r="H14" s="8">
        <v>13504.37</v>
      </c>
      <c r="I14" s="8">
        <v>1431.53</v>
      </c>
      <c r="J14" s="8">
        <v>137369.82</v>
      </c>
      <c r="K14" s="8">
        <v>53997.24</v>
      </c>
      <c r="L14" s="8">
        <v>1148.98</v>
      </c>
      <c r="M14" s="8">
        <v>28722.75</v>
      </c>
      <c r="N14" s="8">
        <v>3608.12</v>
      </c>
      <c r="O14" s="8">
        <v>2971.45</v>
      </c>
      <c r="P14" s="8">
        <v>46921.279999999999</v>
      </c>
      <c r="Q14" s="8">
        <v>18078.439999999999</v>
      </c>
      <c r="R14" s="8">
        <v>5697.76</v>
      </c>
      <c r="S14" s="8">
        <v>251.43</v>
      </c>
      <c r="T14" s="8">
        <v>1554.43</v>
      </c>
      <c r="U14" s="8">
        <v>5485.67</v>
      </c>
      <c r="V14" s="8">
        <v>15853.55</v>
      </c>
      <c r="W14" s="8">
        <v>78048.23</v>
      </c>
      <c r="X14" s="8">
        <v>1349.93</v>
      </c>
      <c r="Y14" s="8">
        <v>72468.55</v>
      </c>
      <c r="Z14" s="8">
        <v>979.09</v>
      </c>
      <c r="AA14" s="8">
        <v>2901.45</v>
      </c>
      <c r="AB14" s="8">
        <v>349.2</v>
      </c>
      <c r="AC14" s="8">
        <v>68536.070000000007</v>
      </c>
      <c r="AD14" s="8">
        <v>15653.78</v>
      </c>
      <c r="AE14" s="8">
        <v>42078.68</v>
      </c>
      <c r="AF14" s="8">
        <v>10803.61</v>
      </c>
      <c r="AG14" s="8">
        <v>2829.3</v>
      </c>
      <c r="AH14" s="8">
        <v>2713.21</v>
      </c>
      <c r="AI14" s="8">
        <v>931.35</v>
      </c>
      <c r="AJ14" s="8">
        <v>1781.86</v>
      </c>
      <c r="AK14" s="8">
        <v>143</v>
      </c>
      <c r="AL14" s="8">
        <v>1638.86</v>
      </c>
      <c r="AM14" s="8">
        <v>53676.42</v>
      </c>
      <c r="AN14" s="8">
        <v>32243.83</v>
      </c>
      <c r="AO14" s="8">
        <v>27107.07</v>
      </c>
      <c r="AP14" s="8">
        <v>769.52</v>
      </c>
      <c r="AQ14" s="8">
        <v>4082.12</v>
      </c>
      <c r="AR14" s="8">
        <v>285.11</v>
      </c>
      <c r="AS14" s="8" t="s">
        <v>287</v>
      </c>
      <c r="AT14" s="8" t="s">
        <v>287</v>
      </c>
      <c r="AU14" s="8">
        <v>7738.9</v>
      </c>
      <c r="AV14" s="8">
        <v>153.38999999999999</v>
      </c>
      <c r="AW14" s="8">
        <v>153.38999999999999</v>
      </c>
      <c r="AX14" s="8" t="s">
        <v>288</v>
      </c>
      <c r="AY14" s="8" t="s">
        <v>289</v>
      </c>
      <c r="AZ14" s="8">
        <v>0</v>
      </c>
      <c r="BA14" s="8" t="s">
        <v>290</v>
      </c>
      <c r="BB14" s="8">
        <v>1993.68</v>
      </c>
      <c r="BC14" s="8">
        <v>1993.68</v>
      </c>
      <c r="BD14" s="8">
        <v>0</v>
      </c>
      <c r="BE14" s="8">
        <v>11546.62</v>
      </c>
      <c r="BF14" s="8" t="s">
        <v>292</v>
      </c>
      <c r="BG14" s="8" t="s">
        <v>292</v>
      </c>
      <c r="BH14" s="8" t="s">
        <v>292</v>
      </c>
      <c r="BI14" s="8" t="s">
        <v>292</v>
      </c>
      <c r="BJ14" s="8" t="s">
        <v>292</v>
      </c>
      <c r="BK14" s="8" t="s">
        <v>292</v>
      </c>
      <c r="BL14" s="8">
        <v>2787.72</v>
      </c>
      <c r="BM14" s="8">
        <v>2198.02</v>
      </c>
      <c r="BN14" s="8">
        <v>6560.89</v>
      </c>
      <c r="BO14" s="8">
        <v>20731.310000000001</v>
      </c>
      <c r="BP14" s="8">
        <v>3102.23</v>
      </c>
      <c r="BQ14" s="8">
        <v>2754.94</v>
      </c>
      <c r="BR14" s="8" t="s">
        <v>289</v>
      </c>
      <c r="BS14" s="8">
        <v>0.09</v>
      </c>
      <c r="BT14" s="8">
        <v>46.69</v>
      </c>
      <c r="BU14" s="8" t="s">
        <v>289</v>
      </c>
      <c r="BV14" s="8">
        <v>4.71</v>
      </c>
      <c r="BW14" s="8" t="s">
        <v>289</v>
      </c>
      <c r="BX14" s="8">
        <v>279.70999999999998</v>
      </c>
      <c r="BY14" s="8" t="s">
        <v>287</v>
      </c>
      <c r="BZ14" s="8">
        <v>16.100000000000001</v>
      </c>
      <c r="CA14" s="8">
        <v>3811.11</v>
      </c>
      <c r="CB14" s="8">
        <v>1795.06</v>
      </c>
      <c r="CC14" s="8" t="s">
        <v>289</v>
      </c>
      <c r="CD14" s="8">
        <v>0.1</v>
      </c>
      <c r="CE14" s="8">
        <v>174.32</v>
      </c>
      <c r="CF14" s="8" t="s">
        <v>289</v>
      </c>
      <c r="CG14" s="8">
        <v>5.14</v>
      </c>
      <c r="CH14" s="8" t="s">
        <v>289</v>
      </c>
      <c r="CI14" s="8">
        <v>1187.8</v>
      </c>
      <c r="CJ14" s="8">
        <v>588.59</v>
      </c>
      <c r="CK14" s="8">
        <v>60.11</v>
      </c>
      <c r="CL14" s="8">
        <v>8924.65</v>
      </c>
      <c r="CM14" s="8">
        <v>8880.82</v>
      </c>
      <c r="CN14" s="8">
        <v>43.83</v>
      </c>
      <c r="CO14" s="8">
        <v>4870.3900000000003</v>
      </c>
      <c r="CP14" s="8">
        <v>2611.15</v>
      </c>
      <c r="CQ14" s="8" t="s">
        <v>287</v>
      </c>
      <c r="CR14" s="8">
        <v>2259.2399999999998</v>
      </c>
      <c r="CS14" s="8" t="s">
        <v>289</v>
      </c>
      <c r="CT14" s="8">
        <v>22.915403290451749</v>
      </c>
      <c r="CU14" s="8">
        <v>2.7063873111557228</v>
      </c>
      <c r="CV14" s="8">
        <v>3.5708944336882471</v>
      </c>
      <c r="CW14" s="8" t="s">
        <v>289</v>
      </c>
      <c r="CX14" s="8" t="s">
        <v>289</v>
      </c>
      <c r="CY14" s="8">
        <v>16.638121545607774</v>
      </c>
      <c r="CZ14" s="8">
        <v>-55601.39</v>
      </c>
      <c r="DA14" s="8">
        <v>-58844.14</v>
      </c>
      <c r="DB14" s="8">
        <v>-58844.14</v>
      </c>
      <c r="DC14" s="8" t="s">
        <v>293</v>
      </c>
      <c r="DD14" s="8" t="s">
        <v>287</v>
      </c>
      <c r="DE14" s="8" t="s">
        <v>289</v>
      </c>
      <c r="DF14" s="8" t="s">
        <v>294</v>
      </c>
      <c r="DG14" s="8">
        <v>3427.21</v>
      </c>
      <c r="DH14" s="8">
        <v>0</v>
      </c>
      <c r="DI14" s="8">
        <v>3209.35</v>
      </c>
      <c r="DJ14" s="8">
        <v>68.180000000000007</v>
      </c>
      <c r="DK14" s="8">
        <v>149.66999999999999</v>
      </c>
      <c r="DL14" s="8" t="s">
        <v>294</v>
      </c>
      <c r="DM14" s="8">
        <v>-537.66</v>
      </c>
      <c r="DN14" s="8" t="s">
        <v>295</v>
      </c>
      <c r="DO14" s="8">
        <v>-537.66</v>
      </c>
      <c r="DP14" s="8" t="s">
        <v>289</v>
      </c>
      <c r="DQ14" s="8" t="s">
        <v>294</v>
      </c>
      <c r="DR14" s="8">
        <v>353.2</v>
      </c>
      <c r="DS14" s="8">
        <v>258.76</v>
      </c>
      <c r="DT14" s="8">
        <v>94.44</v>
      </c>
      <c r="DU14" s="8" t="s">
        <v>294</v>
      </c>
      <c r="DV14" s="8" t="s">
        <v>294</v>
      </c>
      <c r="DW14" s="10" t="s">
        <v>287</v>
      </c>
      <c r="DX14" s="8" t="s">
        <v>287</v>
      </c>
      <c r="DY14" s="8">
        <v>18720.11</v>
      </c>
      <c r="DZ14" s="8">
        <v>9982.2099999999991</v>
      </c>
      <c r="EA14" s="8">
        <v>8357</v>
      </c>
      <c r="EB14" s="8">
        <v>1625.21</v>
      </c>
      <c r="EC14" s="8">
        <v>1646.63</v>
      </c>
      <c r="ED14" s="8">
        <v>144.59</v>
      </c>
      <c r="EE14" s="8">
        <v>1502.05</v>
      </c>
      <c r="EF14" s="8">
        <v>6933.77</v>
      </c>
      <c r="EG14" s="8">
        <v>157.49</v>
      </c>
      <c r="EH14" s="8">
        <v>141067.11188873308</v>
      </c>
      <c r="EI14" s="8">
        <v>141067.11188873308</v>
      </c>
      <c r="EJ14" s="8">
        <v>15249.629374209237</v>
      </c>
      <c r="EK14" s="8">
        <v>0</v>
      </c>
      <c r="EL14" s="8">
        <v>2089.7692610769468</v>
      </c>
      <c r="EM14" s="8">
        <v>13159.860113132287</v>
      </c>
      <c r="EN14" s="8">
        <v>57292.114761282195</v>
      </c>
      <c r="EO14" s="8">
        <v>8859.3432239961876</v>
      </c>
      <c r="EP14" s="8">
        <v>1957.7785895545494</v>
      </c>
      <c r="EQ14" s="8">
        <v>10582.483617681826</v>
      </c>
      <c r="ER14" s="8">
        <v>4039.3109552189248</v>
      </c>
      <c r="ES14" s="8">
        <v>2930.6609701721654</v>
      </c>
      <c r="ET14" s="8">
        <v>28922.537404658546</v>
      </c>
      <c r="EU14" s="8">
        <v>948.97269924815339</v>
      </c>
      <c r="EV14" s="8">
        <v>0</v>
      </c>
      <c r="EW14" s="8">
        <v>0</v>
      </c>
      <c r="EX14" s="8">
        <v>948.97269924815339</v>
      </c>
      <c r="EY14" s="8">
        <v>0</v>
      </c>
      <c r="EZ14" s="8">
        <v>0</v>
      </c>
      <c r="FA14" s="8">
        <v>67576.395053993518</v>
      </c>
      <c r="FB14" s="8">
        <v>39438.491979577258</v>
      </c>
      <c r="FC14" s="8">
        <v>25472.514499982961</v>
      </c>
      <c r="FD14" s="8">
        <v>2665.3885744332706</v>
      </c>
      <c r="FE14" s="8">
        <v>0</v>
      </c>
      <c r="FF14" s="28">
        <v>1020582.4</v>
      </c>
      <c r="FG14" s="34">
        <v>7.7251426754717221</v>
      </c>
      <c r="FH14" s="30">
        <v>527.76480000000004</v>
      </c>
      <c r="FI14" s="34">
        <v>-3.1273955856311653</v>
      </c>
      <c r="FJ14" s="31">
        <v>47644.736000000004</v>
      </c>
      <c r="FK14" s="32">
        <v>0.57963067216740072</v>
      </c>
      <c r="FL14" s="33">
        <v>11.305099999999999</v>
      </c>
      <c r="FM14" s="33">
        <v>3.7547569238607337</v>
      </c>
    </row>
    <row r="15" spans="1:169">
      <c r="A15" s="9">
        <v>2003</v>
      </c>
      <c r="B15" s="8">
        <v>548987.64</v>
      </c>
      <c r="C15" s="8">
        <v>493969.15</v>
      </c>
      <c r="D15" s="8">
        <v>453209.89</v>
      </c>
      <c r="E15" s="8">
        <v>450424.99</v>
      </c>
      <c r="F15" s="8">
        <v>160234.49</v>
      </c>
      <c r="G15" s="8">
        <v>145113.85</v>
      </c>
      <c r="H15" s="8">
        <v>13278.41</v>
      </c>
      <c r="I15" s="8">
        <v>1842.23</v>
      </c>
      <c r="J15" s="8">
        <v>139700.79</v>
      </c>
      <c r="K15" s="8">
        <v>54892.27</v>
      </c>
      <c r="L15" s="8">
        <v>1378.26</v>
      </c>
      <c r="M15" s="8">
        <v>29154.5</v>
      </c>
      <c r="N15" s="8">
        <v>3553.38</v>
      </c>
      <c r="O15" s="8">
        <v>2994.43</v>
      </c>
      <c r="P15" s="8">
        <v>47727.94</v>
      </c>
      <c r="Q15" s="8">
        <v>18925.47</v>
      </c>
      <c r="R15" s="8">
        <v>5092.09</v>
      </c>
      <c r="S15" s="8">
        <v>216.42</v>
      </c>
      <c r="T15" s="8">
        <v>1629.34</v>
      </c>
      <c r="U15" s="8">
        <v>4958.41</v>
      </c>
      <c r="V15" s="8">
        <v>16906.2</v>
      </c>
      <c r="W15" s="8">
        <v>80849.05</v>
      </c>
      <c r="X15" s="8">
        <v>1384.56</v>
      </c>
      <c r="Y15" s="8">
        <v>75075.55</v>
      </c>
      <c r="Z15" s="8">
        <v>1001.07</v>
      </c>
      <c r="AA15" s="8">
        <v>3020.72</v>
      </c>
      <c r="AB15" s="8">
        <v>367.15</v>
      </c>
      <c r="AC15" s="8">
        <v>66328.89</v>
      </c>
      <c r="AD15" s="8">
        <v>15781.1</v>
      </c>
      <c r="AE15" s="8">
        <v>41222.86</v>
      </c>
      <c r="AF15" s="8">
        <v>9324.93</v>
      </c>
      <c r="AG15" s="8">
        <v>3311.78</v>
      </c>
      <c r="AH15" s="8">
        <v>2784.9</v>
      </c>
      <c r="AI15" s="8">
        <v>925.74</v>
      </c>
      <c r="AJ15" s="8">
        <v>1859.17</v>
      </c>
      <c r="AK15" s="8">
        <v>143.77000000000001</v>
      </c>
      <c r="AL15" s="8">
        <v>1715.39</v>
      </c>
      <c r="AM15" s="8">
        <v>56487</v>
      </c>
      <c r="AN15" s="8">
        <v>33120.620000000003</v>
      </c>
      <c r="AO15" s="8">
        <v>27920.400000000001</v>
      </c>
      <c r="AP15" s="8">
        <v>906.3</v>
      </c>
      <c r="AQ15" s="8">
        <v>3992.57</v>
      </c>
      <c r="AR15" s="8">
        <v>301.35000000000002</v>
      </c>
      <c r="AS15" s="8" t="s">
        <v>287</v>
      </c>
      <c r="AT15" s="8" t="s">
        <v>287</v>
      </c>
      <c r="AU15" s="8">
        <v>11185.75</v>
      </c>
      <c r="AV15" s="8">
        <v>157.16</v>
      </c>
      <c r="AW15" s="8">
        <v>157.16</v>
      </c>
      <c r="AX15" s="8" t="s">
        <v>288</v>
      </c>
      <c r="AY15" s="8" t="s">
        <v>289</v>
      </c>
      <c r="AZ15" s="8">
        <v>0</v>
      </c>
      <c r="BA15" s="8" t="s">
        <v>290</v>
      </c>
      <c r="BB15" s="8">
        <v>0.05</v>
      </c>
      <c r="BC15" s="8">
        <v>0.05</v>
      </c>
      <c r="BD15" s="8">
        <v>0</v>
      </c>
      <c r="BE15" s="8">
        <v>12023.41</v>
      </c>
      <c r="BF15" s="8" t="s">
        <v>292</v>
      </c>
      <c r="BG15" s="8" t="s">
        <v>292</v>
      </c>
      <c r="BH15" s="8" t="s">
        <v>292</v>
      </c>
      <c r="BI15" s="8" t="s">
        <v>292</v>
      </c>
      <c r="BJ15" s="8" t="s">
        <v>292</v>
      </c>
      <c r="BK15" s="8" t="s">
        <v>292</v>
      </c>
      <c r="BL15" s="8">
        <v>3303.43</v>
      </c>
      <c r="BM15" s="8">
        <v>2392.61</v>
      </c>
      <c r="BN15" s="8">
        <v>6327.38</v>
      </c>
      <c r="BO15" s="8">
        <v>20474</v>
      </c>
      <c r="BP15" s="8">
        <v>3089.77</v>
      </c>
      <c r="BQ15" s="8">
        <v>2732.29</v>
      </c>
      <c r="BR15" s="8" t="s">
        <v>289</v>
      </c>
      <c r="BS15" s="8">
        <v>0.09</v>
      </c>
      <c r="BT15" s="8">
        <v>47.87</v>
      </c>
      <c r="BU15" s="8" t="s">
        <v>289</v>
      </c>
      <c r="BV15" s="8">
        <v>5.43</v>
      </c>
      <c r="BW15" s="8" t="s">
        <v>289</v>
      </c>
      <c r="BX15" s="8">
        <v>288.18</v>
      </c>
      <c r="BY15" s="8" t="s">
        <v>287</v>
      </c>
      <c r="BZ15" s="8">
        <v>15.91</v>
      </c>
      <c r="CA15" s="8">
        <v>3809.65</v>
      </c>
      <c r="CB15" s="8">
        <v>1780.07</v>
      </c>
      <c r="CC15" s="8" t="s">
        <v>289</v>
      </c>
      <c r="CD15" s="8">
        <v>0.1</v>
      </c>
      <c r="CE15" s="8">
        <v>178.71</v>
      </c>
      <c r="CF15" s="8" t="s">
        <v>289</v>
      </c>
      <c r="CG15" s="8">
        <v>5.93</v>
      </c>
      <c r="CH15" s="8" t="s">
        <v>289</v>
      </c>
      <c r="CI15" s="8">
        <v>1223.81</v>
      </c>
      <c r="CJ15" s="8">
        <v>561.66</v>
      </c>
      <c r="CK15" s="8">
        <v>59.38</v>
      </c>
      <c r="CL15" s="8">
        <v>8788.67</v>
      </c>
      <c r="CM15" s="8">
        <v>8745.51</v>
      </c>
      <c r="CN15" s="8">
        <v>43.16</v>
      </c>
      <c r="CO15" s="8">
        <v>4764.7700000000004</v>
      </c>
      <c r="CP15" s="8">
        <v>2554.85</v>
      </c>
      <c r="CQ15" s="8" t="s">
        <v>287</v>
      </c>
      <c r="CR15" s="8">
        <v>2209.92</v>
      </c>
      <c r="CS15" s="8" t="s">
        <v>289</v>
      </c>
      <c r="CT15" s="8">
        <v>21.133196739261411</v>
      </c>
      <c r="CU15" s="8">
        <v>2.7760795796363116</v>
      </c>
      <c r="CV15" s="8">
        <v>3.4554043574445266</v>
      </c>
      <c r="CW15" s="8" t="s">
        <v>289</v>
      </c>
      <c r="CX15" s="8" t="s">
        <v>289</v>
      </c>
      <c r="CY15" s="8">
        <v>14.901712802180572</v>
      </c>
      <c r="CZ15" s="8">
        <v>-55018.49</v>
      </c>
      <c r="DA15" s="8">
        <v>-58359.6</v>
      </c>
      <c r="DB15" s="8">
        <v>-58359.6</v>
      </c>
      <c r="DC15" s="8" t="s">
        <v>293</v>
      </c>
      <c r="DD15" s="8" t="s">
        <v>287</v>
      </c>
      <c r="DE15" s="8" t="s">
        <v>289</v>
      </c>
      <c r="DF15" s="8" t="s">
        <v>294</v>
      </c>
      <c r="DG15" s="8">
        <v>3515.81</v>
      </c>
      <c r="DH15" s="8">
        <v>0</v>
      </c>
      <c r="DI15" s="8">
        <v>3317.48</v>
      </c>
      <c r="DJ15" s="8">
        <v>62</v>
      </c>
      <c r="DK15" s="8">
        <v>136.33000000000001</v>
      </c>
      <c r="DL15" s="8" t="s">
        <v>294</v>
      </c>
      <c r="DM15" s="8">
        <v>-523.71</v>
      </c>
      <c r="DN15" s="8" t="s">
        <v>295</v>
      </c>
      <c r="DO15" s="8">
        <v>-523.71</v>
      </c>
      <c r="DP15" s="8" t="s">
        <v>289</v>
      </c>
      <c r="DQ15" s="8" t="s">
        <v>294</v>
      </c>
      <c r="DR15" s="8">
        <v>349.01</v>
      </c>
      <c r="DS15" s="8">
        <v>259.43</v>
      </c>
      <c r="DT15" s="8">
        <v>89.58</v>
      </c>
      <c r="DU15" s="8" t="s">
        <v>294</v>
      </c>
      <c r="DV15" s="8" t="s">
        <v>294</v>
      </c>
      <c r="DW15" s="10" t="s">
        <v>287</v>
      </c>
      <c r="DX15" s="8" t="s">
        <v>287</v>
      </c>
      <c r="DY15" s="8">
        <v>18816.75</v>
      </c>
      <c r="DZ15" s="8">
        <v>10071.299999999999</v>
      </c>
      <c r="EA15" s="8">
        <v>8524.59</v>
      </c>
      <c r="EB15" s="8">
        <v>1546.71</v>
      </c>
      <c r="EC15" s="8">
        <v>1587.99</v>
      </c>
      <c r="ED15" s="8">
        <v>144.72</v>
      </c>
      <c r="EE15" s="8">
        <v>1443.26</v>
      </c>
      <c r="EF15" s="8">
        <v>6999.51</v>
      </c>
      <c r="EG15" s="8">
        <v>157.94999999999999</v>
      </c>
      <c r="EH15" s="8">
        <v>145113.8540676496</v>
      </c>
      <c r="EI15" s="8">
        <v>145113.8540676496</v>
      </c>
      <c r="EJ15" s="8">
        <v>15516.434865620093</v>
      </c>
      <c r="EK15" s="8">
        <v>0</v>
      </c>
      <c r="EL15" s="8">
        <v>2253.86302905498</v>
      </c>
      <c r="EM15" s="8">
        <v>13262.571836565112</v>
      </c>
      <c r="EN15" s="8">
        <v>58060.03172163968</v>
      </c>
      <c r="EO15" s="8">
        <v>8801.2789593559355</v>
      </c>
      <c r="EP15" s="8">
        <v>2001.9941064136353</v>
      </c>
      <c r="EQ15" s="8">
        <v>10893.178159814544</v>
      </c>
      <c r="ER15" s="8">
        <v>3937.8826158668753</v>
      </c>
      <c r="ES15" s="8">
        <v>2973.175784988644</v>
      </c>
      <c r="ET15" s="8">
        <v>29452.522095200049</v>
      </c>
      <c r="EU15" s="8">
        <v>981.51398089558415</v>
      </c>
      <c r="EV15" s="8">
        <v>0</v>
      </c>
      <c r="EW15" s="8">
        <v>0</v>
      </c>
      <c r="EX15" s="8">
        <v>981.51398089558415</v>
      </c>
      <c r="EY15" s="8">
        <v>0</v>
      </c>
      <c r="EZ15" s="8">
        <v>0</v>
      </c>
      <c r="FA15" s="8">
        <v>70555.873499494235</v>
      </c>
      <c r="FB15" s="8">
        <v>42107.298724180466</v>
      </c>
      <c r="FC15" s="8">
        <v>25945.910765369321</v>
      </c>
      <c r="FD15" s="8">
        <v>2502.6640099444412</v>
      </c>
      <c r="FE15" s="8">
        <v>0</v>
      </c>
      <c r="FF15" s="28">
        <v>1052703.1000000001</v>
      </c>
      <c r="FG15" s="34">
        <v>3.1472911937340942</v>
      </c>
      <c r="FH15" s="30">
        <v>521.50279999999998</v>
      </c>
      <c r="FI15" s="34">
        <v>-1.1865100380967331</v>
      </c>
      <c r="FJ15" s="31">
        <v>47892.33</v>
      </c>
      <c r="FK15" s="32">
        <v>0.51966706248513439</v>
      </c>
      <c r="FL15" s="33">
        <v>11.462999999999999</v>
      </c>
      <c r="FM15" s="33">
        <v>1.3965139442192986</v>
      </c>
    </row>
    <row r="16" spans="1:169">
      <c r="A16" s="9">
        <v>2004</v>
      </c>
      <c r="B16" s="8">
        <v>557255.12</v>
      </c>
      <c r="C16" s="8">
        <v>501021.7</v>
      </c>
      <c r="D16" s="8">
        <v>460341.86</v>
      </c>
      <c r="E16" s="8">
        <v>457281.55</v>
      </c>
      <c r="F16" s="8">
        <v>173115.71</v>
      </c>
      <c r="G16" s="8">
        <v>156760.82</v>
      </c>
      <c r="H16" s="8">
        <v>13348.16</v>
      </c>
      <c r="I16" s="8">
        <v>3006.72</v>
      </c>
      <c r="J16" s="8">
        <v>137412.37</v>
      </c>
      <c r="K16" s="8">
        <v>56180.29</v>
      </c>
      <c r="L16" s="8">
        <v>1364.35</v>
      </c>
      <c r="M16" s="8">
        <v>29110.31</v>
      </c>
      <c r="N16" s="8">
        <v>3430.23</v>
      </c>
      <c r="O16" s="8">
        <v>2950.14</v>
      </c>
      <c r="P16" s="8">
        <v>44377.05</v>
      </c>
      <c r="Q16" s="8">
        <v>17213.78</v>
      </c>
      <c r="R16" s="8">
        <v>4583.93</v>
      </c>
      <c r="S16" s="8">
        <v>265.92</v>
      </c>
      <c r="T16" s="8">
        <v>1754.33</v>
      </c>
      <c r="U16" s="8">
        <v>4600.71</v>
      </c>
      <c r="V16" s="8">
        <v>15958.39</v>
      </c>
      <c r="W16" s="8">
        <v>81005.58</v>
      </c>
      <c r="X16" s="8">
        <v>1146.4100000000001</v>
      </c>
      <c r="Y16" s="8">
        <v>75798.509999999995</v>
      </c>
      <c r="Z16" s="8">
        <v>856.1</v>
      </c>
      <c r="AA16" s="8">
        <v>2877.79</v>
      </c>
      <c r="AB16" s="8">
        <v>326.77</v>
      </c>
      <c r="AC16" s="8">
        <v>62607.57</v>
      </c>
      <c r="AD16" s="8">
        <v>13698.87</v>
      </c>
      <c r="AE16" s="8">
        <v>40429.61</v>
      </c>
      <c r="AF16" s="8">
        <v>8479.09</v>
      </c>
      <c r="AG16" s="8">
        <v>3140.33</v>
      </c>
      <c r="AH16" s="8">
        <v>3060.31</v>
      </c>
      <c r="AI16" s="8">
        <v>895.7</v>
      </c>
      <c r="AJ16" s="8">
        <v>2164.6</v>
      </c>
      <c r="AK16" s="8">
        <v>149.80000000000001</v>
      </c>
      <c r="AL16" s="8">
        <v>2014.81</v>
      </c>
      <c r="AM16" s="8">
        <v>58662.78</v>
      </c>
      <c r="AN16" s="8">
        <v>31761.62</v>
      </c>
      <c r="AO16" s="8">
        <v>26123.59</v>
      </c>
      <c r="AP16" s="8">
        <v>946</v>
      </c>
      <c r="AQ16" s="8">
        <v>4400.95</v>
      </c>
      <c r="AR16" s="8">
        <v>291.08</v>
      </c>
      <c r="AS16" s="8" t="s">
        <v>287</v>
      </c>
      <c r="AT16" s="8" t="s">
        <v>287</v>
      </c>
      <c r="AU16" s="8">
        <v>13437.29</v>
      </c>
      <c r="AV16" s="8">
        <v>169.36</v>
      </c>
      <c r="AW16" s="8">
        <v>169.36</v>
      </c>
      <c r="AX16" s="8" t="s">
        <v>288</v>
      </c>
      <c r="AY16" s="8" t="s">
        <v>289</v>
      </c>
      <c r="AZ16" s="8">
        <v>0</v>
      </c>
      <c r="BA16" s="8" t="s">
        <v>290</v>
      </c>
      <c r="BB16" s="8">
        <v>0.02</v>
      </c>
      <c r="BC16" s="8">
        <v>0.02</v>
      </c>
      <c r="BD16" s="8">
        <v>0</v>
      </c>
      <c r="BE16" s="8">
        <v>13294.49</v>
      </c>
      <c r="BF16" s="8" t="s">
        <v>292</v>
      </c>
      <c r="BG16" s="8" t="s">
        <v>292</v>
      </c>
      <c r="BH16" s="8" t="s">
        <v>292</v>
      </c>
      <c r="BI16" s="8" t="s">
        <v>292</v>
      </c>
      <c r="BJ16" s="8" t="s">
        <v>292</v>
      </c>
      <c r="BK16" s="8" t="s">
        <v>292</v>
      </c>
      <c r="BL16" s="8">
        <v>4197.3599999999997</v>
      </c>
      <c r="BM16" s="8">
        <v>2653.1</v>
      </c>
      <c r="BN16" s="8">
        <v>6444.03</v>
      </c>
      <c r="BO16" s="8">
        <v>20567.849999999999</v>
      </c>
      <c r="BP16" s="8">
        <v>3210.29</v>
      </c>
      <c r="BQ16" s="8">
        <v>2854.53</v>
      </c>
      <c r="BR16" s="8" t="s">
        <v>289</v>
      </c>
      <c r="BS16" s="8">
        <v>0.1</v>
      </c>
      <c r="BT16" s="8">
        <v>50.88</v>
      </c>
      <c r="BU16" s="8" t="s">
        <v>289</v>
      </c>
      <c r="BV16" s="8">
        <v>6.19</v>
      </c>
      <c r="BW16" s="8" t="s">
        <v>289</v>
      </c>
      <c r="BX16" s="8">
        <v>283.32</v>
      </c>
      <c r="BY16" s="8" t="s">
        <v>287</v>
      </c>
      <c r="BZ16" s="8">
        <v>15.28</v>
      </c>
      <c r="CA16" s="8">
        <v>3878.71</v>
      </c>
      <c r="CB16" s="8">
        <v>1857.73</v>
      </c>
      <c r="CC16" s="8" t="s">
        <v>289</v>
      </c>
      <c r="CD16" s="8">
        <v>0.11</v>
      </c>
      <c r="CE16" s="8">
        <v>189.96</v>
      </c>
      <c r="CF16" s="8" t="s">
        <v>289</v>
      </c>
      <c r="CG16" s="8">
        <v>6.75</v>
      </c>
      <c r="CH16" s="8" t="s">
        <v>289</v>
      </c>
      <c r="CI16" s="8">
        <v>1203.1300000000001</v>
      </c>
      <c r="CJ16" s="8">
        <v>563.96</v>
      </c>
      <c r="CK16" s="8">
        <v>57.06</v>
      </c>
      <c r="CL16" s="8">
        <v>8589.9500000000007</v>
      </c>
      <c r="CM16" s="8">
        <v>8547.81</v>
      </c>
      <c r="CN16" s="8">
        <v>42.14</v>
      </c>
      <c r="CO16" s="8">
        <v>4868.6000000000004</v>
      </c>
      <c r="CP16" s="8">
        <v>2617.19</v>
      </c>
      <c r="CQ16" s="8" t="s">
        <v>287</v>
      </c>
      <c r="CR16" s="8">
        <v>2251.41</v>
      </c>
      <c r="CS16" s="8" t="s">
        <v>289</v>
      </c>
      <c r="CT16" s="8">
        <v>20.29343558016275</v>
      </c>
      <c r="CU16" s="8">
        <v>2.530132800417018</v>
      </c>
      <c r="CV16" s="8">
        <v>3.5965860820051763</v>
      </c>
      <c r="CW16" s="8" t="s">
        <v>289</v>
      </c>
      <c r="CX16" s="8" t="s">
        <v>289</v>
      </c>
      <c r="CY16" s="8">
        <v>14.166716697740556</v>
      </c>
      <c r="CZ16" s="8">
        <v>-56233.42</v>
      </c>
      <c r="DA16" s="8">
        <v>-59625.35</v>
      </c>
      <c r="DB16" s="8">
        <v>-59625.35</v>
      </c>
      <c r="DC16" s="8" t="s">
        <v>293</v>
      </c>
      <c r="DD16" s="8" t="s">
        <v>287</v>
      </c>
      <c r="DE16" s="8" t="s">
        <v>289</v>
      </c>
      <c r="DF16" s="8" t="s">
        <v>294</v>
      </c>
      <c r="DG16" s="8">
        <v>3545.09</v>
      </c>
      <c r="DH16" s="8">
        <v>0</v>
      </c>
      <c r="DI16" s="8">
        <v>3364.55</v>
      </c>
      <c r="DJ16" s="8">
        <v>58.51</v>
      </c>
      <c r="DK16" s="8">
        <v>122.03</v>
      </c>
      <c r="DL16" s="8" t="s">
        <v>294</v>
      </c>
      <c r="DM16" s="8">
        <v>-488.07</v>
      </c>
      <c r="DN16" s="8" t="s">
        <v>295</v>
      </c>
      <c r="DO16" s="8">
        <v>-488.07</v>
      </c>
      <c r="DP16" s="8" t="s">
        <v>289</v>
      </c>
      <c r="DQ16" s="8" t="s">
        <v>294</v>
      </c>
      <c r="DR16" s="8">
        <v>334.91</v>
      </c>
      <c r="DS16" s="8">
        <v>254.47</v>
      </c>
      <c r="DT16" s="8">
        <v>80.44</v>
      </c>
      <c r="DU16" s="8" t="s">
        <v>294</v>
      </c>
      <c r="DV16" s="8" t="s">
        <v>294</v>
      </c>
      <c r="DW16" s="10" t="s">
        <v>287</v>
      </c>
      <c r="DX16" s="8" t="s">
        <v>287</v>
      </c>
      <c r="DY16" s="8">
        <v>17682.62</v>
      </c>
      <c r="DZ16" s="8">
        <v>9013.3700000000008</v>
      </c>
      <c r="EA16" s="8">
        <v>7542.09</v>
      </c>
      <c r="EB16" s="8">
        <v>1471.28</v>
      </c>
      <c r="EC16" s="8">
        <v>1518.14</v>
      </c>
      <c r="ED16" s="8">
        <v>103.22</v>
      </c>
      <c r="EE16" s="8">
        <v>1414.92</v>
      </c>
      <c r="EF16" s="8">
        <v>6987.16</v>
      </c>
      <c r="EG16" s="8">
        <v>163.95</v>
      </c>
      <c r="EH16" s="8">
        <v>156760.82426372688</v>
      </c>
      <c r="EI16" s="8">
        <v>156760.82426372688</v>
      </c>
      <c r="EJ16" s="8">
        <v>16459.419872415467</v>
      </c>
      <c r="EK16" s="8">
        <v>0</v>
      </c>
      <c r="EL16" s="8">
        <v>2468.7330332201091</v>
      </c>
      <c r="EM16" s="8">
        <v>13990.686839195356</v>
      </c>
      <c r="EN16" s="8">
        <v>62244.542070927651</v>
      </c>
      <c r="EO16" s="8">
        <v>9191.435368342838</v>
      </c>
      <c r="EP16" s="8">
        <v>2130.1730978610399</v>
      </c>
      <c r="EQ16" s="8">
        <v>11683.065215647783</v>
      </c>
      <c r="ER16" s="8">
        <v>4149.2573183606955</v>
      </c>
      <c r="ES16" s="8">
        <v>3129.7688269145056</v>
      </c>
      <c r="ET16" s="8">
        <v>31960.84224380078</v>
      </c>
      <c r="EU16" s="8">
        <v>1063.7618261783239</v>
      </c>
      <c r="EV16" s="8">
        <v>0</v>
      </c>
      <c r="EW16" s="8">
        <v>0</v>
      </c>
      <c r="EX16" s="8">
        <v>1063.7618261783239</v>
      </c>
      <c r="EY16" s="8">
        <v>0</v>
      </c>
      <c r="EZ16" s="8">
        <v>0</v>
      </c>
      <c r="FA16" s="8">
        <v>76993.100494205457</v>
      </c>
      <c r="FB16" s="8">
        <v>45078.024283102626</v>
      </c>
      <c r="FC16" s="8">
        <v>29116.676335886044</v>
      </c>
      <c r="FD16" s="8">
        <v>2798.3998752167727</v>
      </c>
      <c r="FE16" s="8">
        <v>0</v>
      </c>
      <c r="FF16" s="28">
        <v>1107416.2</v>
      </c>
      <c r="FG16" s="34">
        <v>5.1973913632438107</v>
      </c>
      <c r="FH16" s="30">
        <v>503.20299999999997</v>
      </c>
      <c r="FI16" s="34">
        <v>-3.5090620415036855</v>
      </c>
      <c r="FJ16" s="31">
        <v>48082.519</v>
      </c>
      <c r="FK16" s="32">
        <v>0.3971178683517767</v>
      </c>
      <c r="FL16" s="33">
        <v>11.589600000000001</v>
      </c>
      <c r="FM16" s="33">
        <v>1.1044458142377613</v>
      </c>
    </row>
    <row r="17" spans="1:169">
      <c r="A17" s="9">
        <v>2005</v>
      </c>
      <c r="B17" s="8">
        <v>560923.34</v>
      </c>
      <c r="C17" s="8">
        <v>506784.72</v>
      </c>
      <c r="D17" s="8">
        <v>468874.45</v>
      </c>
      <c r="E17" s="8">
        <v>465764.73</v>
      </c>
      <c r="F17" s="8">
        <v>179277.63</v>
      </c>
      <c r="G17" s="8">
        <v>163180.04</v>
      </c>
      <c r="H17" s="8">
        <v>13583.86</v>
      </c>
      <c r="I17" s="8">
        <v>2513.73</v>
      </c>
      <c r="J17" s="8">
        <v>137116.93</v>
      </c>
      <c r="K17" s="8">
        <v>56311</v>
      </c>
      <c r="L17" s="8">
        <v>1287.32</v>
      </c>
      <c r="M17" s="8">
        <v>30274.89</v>
      </c>
      <c r="N17" s="8">
        <v>3123.74</v>
      </c>
      <c r="O17" s="8">
        <v>2911.77</v>
      </c>
      <c r="P17" s="8">
        <v>43208.21</v>
      </c>
      <c r="Q17" s="8">
        <v>16073.82</v>
      </c>
      <c r="R17" s="8">
        <v>4032.78</v>
      </c>
      <c r="S17" s="8">
        <v>170.7</v>
      </c>
      <c r="T17" s="8">
        <v>1908.54</v>
      </c>
      <c r="U17" s="8">
        <v>3924.98</v>
      </c>
      <c r="V17" s="8">
        <v>17097.39</v>
      </c>
      <c r="W17" s="8">
        <v>81818.8</v>
      </c>
      <c r="X17" s="8">
        <v>1039.74</v>
      </c>
      <c r="Y17" s="8">
        <v>76862.009999999995</v>
      </c>
      <c r="Z17" s="8">
        <v>808.11</v>
      </c>
      <c r="AA17" s="8">
        <v>2775.25</v>
      </c>
      <c r="AB17" s="8">
        <v>333.69</v>
      </c>
      <c r="AC17" s="8">
        <v>64332.2</v>
      </c>
      <c r="AD17" s="8">
        <v>17466.09</v>
      </c>
      <c r="AE17" s="8">
        <v>38891.56</v>
      </c>
      <c r="AF17" s="8">
        <v>7974.55</v>
      </c>
      <c r="AG17" s="8">
        <v>3219.18</v>
      </c>
      <c r="AH17" s="8">
        <v>3109.72</v>
      </c>
      <c r="AI17" s="8">
        <v>794.93</v>
      </c>
      <c r="AJ17" s="8">
        <v>2314.79</v>
      </c>
      <c r="AK17" s="8">
        <v>153.91</v>
      </c>
      <c r="AL17" s="8">
        <v>2160.88</v>
      </c>
      <c r="AM17" s="8">
        <v>54560.26</v>
      </c>
      <c r="AN17" s="8">
        <v>29055.86</v>
      </c>
      <c r="AO17" s="8">
        <v>23325.88</v>
      </c>
      <c r="AP17" s="8">
        <v>1048.6400000000001</v>
      </c>
      <c r="AQ17" s="8">
        <v>4411.45</v>
      </c>
      <c r="AR17" s="8">
        <v>269.88</v>
      </c>
      <c r="AS17" s="8" t="s">
        <v>287</v>
      </c>
      <c r="AT17" s="8" t="s">
        <v>287</v>
      </c>
      <c r="AU17" s="8">
        <v>11590.42</v>
      </c>
      <c r="AV17" s="8">
        <v>194.18</v>
      </c>
      <c r="AW17" s="8">
        <v>194.18</v>
      </c>
      <c r="AX17" s="8" t="s">
        <v>288</v>
      </c>
      <c r="AY17" s="8" t="s">
        <v>289</v>
      </c>
      <c r="AZ17" s="8">
        <v>0</v>
      </c>
      <c r="BA17" s="8" t="s">
        <v>290</v>
      </c>
      <c r="BB17" s="8">
        <v>0.06</v>
      </c>
      <c r="BC17" s="8">
        <v>0.06</v>
      </c>
      <c r="BD17" s="8">
        <v>0</v>
      </c>
      <c r="BE17" s="8">
        <v>13719.75</v>
      </c>
      <c r="BF17" s="8" t="s">
        <v>292</v>
      </c>
      <c r="BG17" s="8" t="s">
        <v>292</v>
      </c>
      <c r="BH17" s="8" t="s">
        <v>292</v>
      </c>
      <c r="BI17" s="8" t="s">
        <v>292</v>
      </c>
      <c r="BJ17" s="8" t="s">
        <v>292</v>
      </c>
      <c r="BK17" s="8" t="s">
        <v>292</v>
      </c>
      <c r="BL17" s="8">
        <v>4697.13</v>
      </c>
      <c r="BM17" s="8">
        <v>2540.0300000000002</v>
      </c>
      <c r="BN17" s="8">
        <v>6482.58</v>
      </c>
      <c r="BO17" s="8">
        <v>20738.73</v>
      </c>
      <c r="BP17" s="8">
        <v>3304.99</v>
      </c>
      <c r="BQ17" s="8">
        <v>2949.79</v>
      </c>
      <c r="BR17" s="8" t="s">
        <v>289</v>
      </c>
      <c r="BS17" s="8">
        <v>0.11</v>
      </c>
      <c r="BT17" s="8">
        <v>53.62</v>
      </c>
      <c r="BU17" s="8" t="s">
        <v>289</v>
      </c>
      <c r="BV17" s="8">
        <v>6.97</v>
      </c>
      <c r="BW17" s="8" t="s">
        <v>289</v>
      </c>
      <c r="BX17" s="8">
        <v>280.19</v>
      </c>
      <c r="BY17" s="8" t="s">
        <v>287</v>
      </c>
      <c r="BZ17" s="8">
        <v>14.31</v>
      </c>
      <c r="CA17" s="8">
        <v>4029.42</v>
      </c>
      <c r="CB17" s="8">
        <v>1918.37</v>
      </c>
      <c r="CC17" s="8" t="s">
        <v>289</v>
      </c>
      <c r="CD17" s="8">
        <v>0.13</v>
      </c>
      <c r="CE17" s="8">
        <v>200.2</v>
      </c>
      <c r="CF17" s="8" t="s">
        <v>289</v>
      </c>
      <c r="CG17" s="8">
        <v>7.61</v>
      </c>
      <c r="CH17" s="8" t="s">
        <v>289</v>
      </c>
      <c r="CI17" s="8">
        <v>1189.8499999999999</v>
      </c>
      <c r="CJ17" s="8">
        <v>659.83</v>
      </c>
      <c r="CK17" s="8">
        <v>53.43</v>
      </c>
      <c r="CL17" s="8">
        <v>8395.26</v>
      </c>
      <c r="CM17" s="8">
        <v>8354.1</v>
      </c>
      <c r="CN17" s="8">
        <v>41.15</v>
      </c>
      <c r="CO17" s="8">
        <v>4988.1899999999996</v>
      </c>
      <c r="CP17" s="8">
        <v>2689.87</v>
      </c>
      <c r="CQ17" s="8" t="s">
        <v>287</v>
      </c>
      <c r="CR17" s="8">
        <v>2298.3200000000002</v>
      </c>
      <c r="CS17" s="8" t="s">
        <v>289</v>
      </c>
      <c r="CT17" s="8">
        <v>20.874736369807088</v>
      </c>
      <c r="CU17" s="8">
        <v>2.475937822295188</v>
      </c>
      <c r="CV17" s="8">
        <v>4.1555105127367398</v>
      </c>
      <c r="CW17" s="8" t="s">
        <v>289</v>
      </c>
      <c r="CX17" s="8" t="s">
        <v>289</v>
      </c>
      <c r="CY17" s="8">
        <v>14.243288034775162</v>
      </c>
      <c r="CZ17" s="8">
        <v>-54138.62</v>
      </c>
      <c r="DA17" s="8">
        <v>-57678.27</v>
      </c>
      <c r="DB17" s="8">
        <v>-57678.27</v>
      </c>
      <c r="DC17" s="8" t="s">
        <v>293</v>
      </c>
      <c r="DD17" s="8" t="s">
        <v>287</v>
      </c>
      <c r="DE17" s="8" t="s">
        <v>289</v>
      </c>
      <c r="DF17" s="8" t="s">
        <v>294</v>
      </c>
      <c r="DG17" s="8">
        <v>3662.32</v>
      </c>
      <c r="DH17" s="8">
        <v>0</v>
      </c>
      <c r="DI17" s="8">
        <v>3469.44</v>
      </c>
      <c r="DJ17" s="8">
        <v>57.11</v>
      </c>
      <c r="DK17" s="8">
        <v>135.78</v>
      </c>
      <c r="DL17" s="8" t="s">
        <v>294</v>
      </c>
      <c r="DM17" s="8">
        <v>-417.69</v>
      </c>
      <c r="DN17" s="8" t="s">
        <v>295</v>
      </c>
      <c r="DO17" s="8">
        <v>-417.69</v>
      </c>
      <c r="DP17" s="8" t="s">
        <v>289</v>
      </c>
      <c r="DQ17" s="8" t="s">
        <v>294</v>
      </c>
      <c r="DR17" s="8">
        <v>295.02</v>
      </c>
      <c r="DS17" s="8">
        <v>240.47</v>
      </c>
      <c r="DT17" s="8">
        <v>54.55</v>
      </c>
      <c r="DU17" s="8" t="s">
        <v>294</v>
      </c>
      <c r="DV17" s="8" t="s">
        <v>294</v>
      </c>
      <c r="DW17" s="10" t="s">
        <v>287</v>
      </c>
      <c r="DX17" s="8" t="s">
        <v>287</v>
      </c>
      <c r="DY17" s="8">
        <v>16749.900000000001</v>
      </c>
      <c r="DZ17" s="8">
        <v>8875.99</v>
      </c>
      <c r="EA17" s="8">
        <v>7476.46</v>
      </c>
      <c r="EB17" s="8">
        <v>1399.53</v>
      </c>
      <c r="EC17" s="8">
        <v>1635.09</v>
      </c>
      <c r="ED17" s="8">
        <v>132.86000000000001</v>
      </c>
      <c r="EE17" s="8">
        <v>1502.23</v>
      </c>
      <c r="EF17" s="8">
        <v>6000.98</v>
      </c>
      <c r="EG17" s="8">
        <v>237.85</v>
      </c>
      <c r="EH17" s="8">
        <v>163180.04031045115</v>
      </c>
      <c r="EI17" s="8">
        <v>163180.04031045115</v>
      </c>
      <c r="EJ17" s="8">
        <v>17887.523294312654</v>
      </c>
      <c r="EK17" s="8">
        <v>0</v>
      </c>
      <c r="EL17" s="8">
        <v>2536.3041018608101</v>
      </c>
      <c r="EM17" s="8">
        <v>15351.219192451847</v>
      </c>
      <c r="EN17" s="8">
        <v>64011.996804143433</v>
      </c>
      <c r="EO17" s="8">
        <v>9663.0658193247855</v>
      </c>
      <c r="EP17" s="8">
        <v>2147.8751579785539</v>
      </c>
      <c r="EQ17" s="8">
        <v>11737.584110335711</v>
      </c>
      <c r="ER17" s="8">
        <v>4064.9938755344829</v>
      </c>
      <c r="ES17" s="8">
        <v>3138.0417008081404</v>
      </c>
      <c r="ET17" s="8">
        <v>33260.436140161764</v>
      </c>
      <c r="EU17" s="8">
        <v>1092.1567065291463</v>
      </c>
      <c r="EV17" s="8">
        <v>0</v>
      </c>
      <c r="EW17" s="8">
        <v>0</v>
      </c>
      <c r="EX17" s="8">
        <v>1092.1567065291463</v>
      </c>
      <c r="EY17" s="8">
        <v>0</v>
      </c>
      <c r="EZ17" s="8">
        <v>0</v>
      </c>
      <c r="FA17" s="8">
        <v>80188.363505465924</v>
      </c>
      <c r="FB17" s="8">
        <v>48070.768360604299</v>
      </c>
      <c r="FC17" s="8">
        <v>29175.614602395155</v>
      </c>
      <c r="FD17" s="8">
        <v>2941.9805424664505</v>
      </c>
      <c r="FE17" s="8">
        <v>0</v>
      </c>
      <c r="FF17" s="28">
        <v>1155129.7</v>
      </c>
      <c r="FG17" s="34">
        <v>4.308542714112364</v>
      </c>
      <c r="FH17" s="30">
        <v>485.59339999999997</v>
      </c>
      <c r="FI17" s="34">
        <v>-3.4994988582380038</v>
      </c>
      <c r="FJ17" s="31">
        <v>48184.561000000002</v>
      </c>
      <c r="FK17" s="32">
        <v>0.21222265830124518</v>
      </c>
      <c r="FL17" s="33">
        <v>11.6411</v>
      </c>
      <c r="FM17" s="33">
        <v>0.44509919314630936</v>
      </c>
    </row>
    <row r="18" spans="1:169">
      <c r="A18" s="9">
        <v>2006</v>
      </c>
      <c r="B18" s="8">
        <v>567309.24</v>
      </c>
      <c r="C18" s="8">
        <v>512090.92</v>
      </c>
      <c r="D18" s="8">
        <v>475131.7</v>
      </c>
      <c r="E18" s="8">
        <v>471910.15</v>
      </c>
      <c r="F18" s="8">
        <v>187698.06</v>
      </c>
      <c r="G18" s="8">
        <v>171904.97</v>
      </c>
      <c r="H18" s="8">
        <v>13738.11</v>
      </c>
      <c r="I18" s="8">
        <v>2054.9699999999998</v>
      </c>
      <c r="J18" s="8">
        <v>137892.51999999999</v>
      </c>
      <c r="K18" s="8">
        <v>60299.95</v>
      </c>
      <c r="L18" s="8">
        <v>1295.4000000000001</v>
      </c>
      <c r="M18" s="8">
        <v>30971.01</v>
      </c>
      <c r="N18" s="8">
        <v>2807.59</v>
      </c>
      <c r="O18" s="8">
        <v>2636.77</v>
      </c>
      <c r="P18" s="8">
        <v>39881.81</v>
      </c>
      <c r="Q18" s="8">
        <v>16194.79</v>
      </c>
      <c r="R18" s="8">
        <v>3770.25</v>
      </c>
      <c r="S18" s="8">
        <v>148.31</v>
      </c>
      <c r="T18" s="8">
        <v>2620.3000000000002</v>
      </c>
      <c r="U18" s="8">
        <v>3128.88</v>
      </c>
      <c r="V18" s="8">
        <v>14019.28</v>
      </c>
      <c r="W18" s="8">
        <v>82635.56</v>
      </c>
      <c r="X18" s="8">
        <v>975.22</v>
      </c>
      <c r="Y18" s="8">
        <v>77906.210000000006</v>
      </c>
      <c r="Z18" s="8">
        <v>736.39</v>
      </c>
      <c r="AA18" s="8">
        <v>2680.43</v>
      </c>
      <c r="AB18" s="8">
        <v>337.32</v>
      </c>
      <c r="AC18" s="8">
        <v>60842.04</v>
      </c>
      <c r="AD18" s="8">
        <v>17071.84</v>
      </c>
      <c r="AE18" s="8">
        <v>36265.11</v>
      </c>
      <c r="AF18" s="8">
        <v>7505.09</v>
      </c>
      <c r="AG18" s="8">
        <v>2841.97</v>
      </c>
      <c r="AH18" s="8">
        <v>3221.55</v>
      </c>
      <c r="AI18" s="8">
        <v>792.69</v>
      </c>
      <c r="AJ18" s="8">
        <v>2428.86</v>
      </c>
      <c r="AK18" s="8">
        <v>160.22</v>
      </c>
      <c r="AL18" s="8">
        <v>2268.64</v>
      </c>
      <c r="AM18" s="8">
        <v>54320.32</v>
      </c>
      <c r="AN18" s="8">
        <v>29000.65</v>
      </c>
      <c r="AO18" s="8">
        <v>23139.68</v>
      </c>
      <c r="AP18" s="8">
        <v>1044.01</v>
      </c>
      <c r="AQ18" s="8">
        <v>4563.75</v>
      </c>
      <c r="AR18" s="8">
        <v>253.21</v>
      </c>
      <c r="AS18" s="8" t="s">
        <v>287</v>
      </c>
      <c r="AT18" s="8" t="s">
        <v>287</v>
      </c>
      <c r="AU18" s="8">
        <v>10840.95</v>
      </c>
      <c r="AV18" s="8">
        <v>143.05000000000001</v>
      </c>
      <c r="AW18" s="8">
        <v>143.05000000000001</v>
      </c>
      <c r="AX18" s="8" t="s">
        <v>288</v>
      </c>
      <c r="AY18" s="8" t="s">
        <v>289</v>
      </c>
      <c r="AZ18" s="8">
        <v>0</v>
      </c>
      <c r="BA18" s="8" t="s">
        <v>290</v>
      </c>
      <c r="BB18" s="8">
        <v>0.11</v>
      </c>
      <c r="BC18" s="8">
        <v>0.11</v>
      </c>
      <c r="BD18" s="8">
        <v>0</v>
      </c>
      <c r="BE18" s="8">
        <v>14335.56</v>
      </c>
      <c r="BF18" s="8" t="s">
        <v>292</v>
      </c>
      <c r="BG18" s="8" t="s">
        <v>292</v>
      </c>
      <c r="BH18" s="8" t="s">
        <v>292</v>
      </c>
      <c r="BI18" s="8" t="s">
        <v>292</v>
      </c>
      <c r="BJ18" s="8" t="s">
        <v>292</v>
      </c>
      <c r="BK18" s="8" t="s">
        <v>292</v>
      </c>
      <c r="BL18" s="8">
        <v>5602.19</v>
      </c>
      <c r="BM18" s="8">
        <v>2843.76</v>
      </c>
      <c r="BN18" s="8">
        <v>5889.62</v>
      </c>
      <c r="BO18" s="8">
        <v>20844.82</v>
      </c>
      <c r="BP18" s="8">
        <v>3465.04</v>
      </c>
      <c r="BQ18" s="8">
        <v>3101.2</v>
      </c>
      <c r="BR18" s="8" t="s">
        <v>289</v>
      </c>
      <c r="BS18" s="8">
        <v>0.12</v>
      </c>
      <c r="BT18" s="8">
        <v>53.07</v>
      </c>
      <c r="BU18" s="8" t="s">
        <v>289</v>
      </c>
      <c r="BV18" s="8">
        <v>7.81</v>
      </c>
      <c r="BW18" s="8" t="s">
        <v>289</v>
      </c>
      <c r="BX18" s="8">
        <v>289.74</v>
      </c>
      <c r="BY18" s="8" t="s">
        <v>287</v>
      </c>
      <c r="BZ18" s="8">
        <v>13.09</v>
      </c>
      <c r="CA18" s="8">
        <v>4174.6499999999996</v>
      </c>
      <c r="CB18" s="8">
        <v>2015.26</v>
      </c>
      <c r="CC18" s="8" t="s">
        <v>289</v>
      </c>
      <c r="CD18" s="8">
        <v>0.14000000000000001</v>
      </c>
      <c r="CE18" s="8">
        <v>198.13</v>
      </c>
      <c r="CF18" s="8" t="s">
        <v>289</v>
      </c>
      <c r="CG18" s="8">
        <v>8.52</v>
      </c>
      <c r="CH18" s="8" t="s">
        <v>289</v>
      </c>
      <c r="CI18" s="8">
        <v>1230.42</v>
      </c>
      <c r="CJ18" s="8">
        <v>673.29</v>
      </c>
      <c r="CK18" s="8">
        <v>48.89</v>
      </c>
      <c r="CL18" s="8">
        <v>8249.3799999999992</v>
      </c>
      <c r="CM18" s="8">
        <v>8208.94</v>
      </c>
      <c r="CN18" s="8">
        <v>40.43</v>
      </c>
      <c r="CO18" s="8">
        <v>4934.32</v>
      </c>
      <c r="CP18" s="8">
        <v>2672.64</v>
      </c>
      <c r="CQ18" s="8" t="s">
        <v>287</v>
      </c>
      <c r="CR18" s="8">
        <v>2261.6799999999998</v>
      </c>
      <c r="CS18" s="8" t="s">
        <v>289</v>
      </c>
      <c r="CT18" s="8">
        <v>21.434079454402177</v>
      </c>
      <c r="CU18" s="8">
        <v>2.3908562863282508</v>
      </c>
      <c r="CV18" s="8">
        <v>4.5824462849040515</v>
      </c>
      <c r="CW18" s="8" t="s">
        <v>289</v>
      </c>
      <c r="CX18" s="8" t="s">
        <v>289</v>
      </c>
      <c r="CY18" s="8">
        <v>14.460776883169872</v>
      </c>
      <c r="CZ18" s="8">
        <v>-55218.32</v>
      </c>
      <c r="DA18" s="8">
        <v>-59191.93</v>
      </c>
      <c r="DB18" s="8">
        <v>-59191.93</v>
      </c>
      <c r="DC18" s="8" t="s">
        <v>293</v>
      </c>
      <c r="DD18" s="8" t="s">
        <v>287</v>
      </c>
      <c r="DE18" s="8" t="s">
        <v>289</v>
      </c>
      <c r="DF18" s="8" t="s">
        <v>294</v>
      </c>
      <c r="DG18" s="8">
        <v>3953.2</v>
      </c>
      <c r="DH18" s="8">
        <v>0</v>
      </c>
      <c r="DI18" s="8">
        <v>3776.16</v>
      </c>
      <c r="DJ18" s="8">
        <v>52.41</v>
      </c>
      <c r="DK18" s="8">
        <v>124.63</v>
      </c>
      <c r="DL18" s="8" t="s">
        <v>294</v>
      </c>
      <c r="DM18" s="8">
        <v>-283.93</v>
      </c>
      <c r="DN18" s="8" t="s">
        <v>295</v>
      </c>
      <c r="DO18" s="8">
        <v>-283.93</v>
      </c>
      <c r="DP18" s="8" t="s">
        <v>289</v>
      </c>
      <c r="DQ18" s="8" t="s">
        <v>294</v>
      </c>
      <c r="DR18" s="8">
        <v>304.33999999999997</v>
      </c>
      <c r="DS18" s="8">
        <v>257.14999999999998</v>
      </c>
      <c r="DT18" s="8">
        <v>47.19</v>
      </c>
      <c r="DU18" s="8" t="s">
        <v>294</v>
      </c>
      <c r="DV18" s="8" t="s">
        <v>294</v>
      </c>
      <c r="DW18" s="10" t="s">
        <v>287</v>
      </c>
      <c r="DX18" s="8" t="s">
        <v>287</v>
      </c>
      <c r="DY18" s="8">
        <v>17012.400000000001</v>
      </c>
      <c r="DZ18" s="8">
        <v>8614.2199999999993</v>
      </c>
      <c r="EA18" s="8">
        <v>7282.95</v>
      </c>
      <c r="EB18" s="8">
        <v>1331.27</v>
      </c>
      <c r="EC18" s="8">
        <v>1479.71</v>
      </c>
      <c r="ED18" s="8">
        <v>86.89</v>
      </c>
      <c r="EE18" s="8">
        <v>1392.82</v>
      </c>
      <c r="EF18" s="8">
        <v>6631.18</v>
      </c>
      <c r="EG18" s="8">
        <v>287.29000000000002</v>
      </c>
      <c r="EH18" s="8">
        <v>171904.97313842984</v>
      </c>
      <c r="EI18" s="8">
        <v>171904.97313842984</v>
      </c>
      <c r="EJ18" s="8">
        <v>18565.772997682474</v>
      </c>
      <c r="EK18" s="8">
        <v>0</v>
      </c>
      <c r="EL18" s="8">
        <v>2828.7545597505436</v>
      </c>
      <c r="EM18" s="8">
        <v>15737.018437931929</v>
      </c>
      <c r="EN18" s="8">
        <v>68162.478834274996</v>
      </c>
      <c r="EO18" s="8">
        <v>10428.123452787879</v>
      </c>
      <c r="EP18" s="8">
        <v>2257.126990769626</v>
      </c>
      <c r="EQ18" s="8">
        <v>12114.993746664024</v>
      </c>
      <c r="ER18" s="8">
        <v>4181.61154872523</v>
      </c>
      <c r="ES18" s="8">
        <v>3266.2616497218564</v>
      </c>
      <c r="ET18" s="8">
        <v>35914.361445606388</v>
      </c>
      <c r="EU18" s="8">
        <v>1083.8704989590922</v>
      </c>
      <c r="EV18" s="8">
        <v>0</v>
      </c>
      <c r="EW18" s="8">
        <v>0</v>
      </c>
      <c r="EX18" s="8">
        <v>1083.8704989590922</v>
      </c>
      <c r="EY18" s="8">
        <v>0</v>
      </c>
      <c r="EZ18" s="8">
        <v>0</v>
      </c>
      <c r="FA18" s="8">
        <v>84092.850807513285</v>
      </c>
      <c r="FB18" s="8">
        <v>51792.305998694632</v>
      </c>
      <c r="FC18" s="8">
        <v>29179.962592019328</v>
      </c>
      <c r="FD18" s="8">
        <v>3120.5822167993174</v>
      </c>
      <c r="FE18" s="8">
        <v>0</v>
      </c>
      <c r="FF18" s="28">
        <v>1215939.5</v>
      </c>
      <c r="FG18" s="34">
        <v>5.2643265946672528</v>
      </c>
      <c r="FH18" s="30">
        <v>466.56040000000002</v>
      </c>
      <c r="FI18" s="34">
        <v>-3.9195276931584089</v>
      </c>
      <c r="FJ18" s="31">
        <v>48438.291999999994</v>
      </c>
      <c r="FK18" s="32">
        <v>0.52658153303501609</v>
      </c>
      <c r="FL18" s="33">
        <v>11.712</v>
      </c>
      <c r="FM18" s="33">
        <v>0.60867545718388616</v>
      </c>
    </row>
    <row r="19" spans="1:169">
      <c r="A19" s="9">
        <v>2007</v>
      </c>
      <c r="B19" s="8">
        <v>580751.92000000004</v>
      </c>
      <c r="C19" s="8">
        <v>524851.97</v>
      </c>
      <c r="D19" s="8">
        <v>492774.43</v>
      </c>
      <c r="E19" s="8">
        <v>489335.39</v>
      </c>
      <c r="F19" s="8">
        <v>198669.78</v>
      </c>
      <c r="G19" s="8">
        <v>182733.25</v>
      </c>
      <c r="H19" s="8">
        <v>13963.35</v>
      </c>
      <c r="I19" s="8">
        <v>1973.18</v>
      </c>
      <c r="J19" s="8">
        <v>143197.9</v>
      </c>
      <c r="K19" s="8">
        <v>61973.17</v>
      </c>
      <c r="L19" s="8">
        <v>1791.09</v>
      </c>
      <c r="M19" s="8">
        <v>31675.53</v>
      </c>
      <c r="N19" s="8">
        <v>2543.4299999999998</v>
      </c>
      <c r="O19" s="8">
        <v>2676.74</v>
      </c>
      <c r="P19" s="8">
        <v>42537.94</v>
      </c>
      <c r="Q19" s="8">
        <v>15905.43</v>
      </c>
      <c r="R19" s="8">
        <v>4072.54</v>
      </c>
      <c r="S19" s="8">
        <v>184.24</v>
      </c>
      <c r="T19" s="8">
        <v>2344.87</v>
      </c>
      <c r="U19" s="8">
        <v>2732.67</v>
      </c>
      <c r="V19" s="8">
        <v>17298.189999999999</v>
      </c>
      <c r="W19" s="8">
        <v>85032.52</v>
      </c>
      <c r="X19" s="8">
        <v>945.6</v>
      </c>
      <c r="Y19" s="8">
        <v>80482.23</v>
      </c>
      <c r="Z19" s="8">
        <v>659.92</v>
      </c>
      <c r="AA19" s="8">
        <v>2585.87</v>
      </c>
      <c r="AB19" s="8">
        <v>358.91</v>
      </c>
      <c r="AC19" s="8">
        <v>59537.22</v>
      </c>
      <c r="AD19" s="8">
        <v>16667.259999999998</v>
      </c>
      <c r="AE19" s="8">
        <v>35632.69</v>
      </c>
      <c r="AF19" s="8">
        <v>7237.27</v>
      </c>
      <c r="AG19" s="8">
        <v>2897.97</v>
      </c>
      <c r="AH19" s="8">
        <v>3439.04</v>
      </c>
      <c r="AI19" s="8">
        <v>810.09</v>
      </c>
      <c r="AJ19" s="8">
        <v>2628.95</v>
      </c>
      <c r="AK19" s="8">
        <v>171</v>
      </c>
      <c r="AL19" s="8">
        <v>2457.94</v>
      </c>
      <c r="AM19" s="8">
        <v>51144.29</v>
      </c>
      <c r="AN19" s="8">
        <v>32738.85</v>
      </c>
      <c r="AO19" s="8">
        <v>26275.119999999999</v>
      </c>
      <c r="AP19" s="8">
        <v>1035.81</v>
      </c>
      <c r="AQ19" s="8">
        <v>5190.92</v>
      </c>
      <c r="AR19" s="8">
        <v>237</v>
      </c>
      <c r="AS19" s="8" t="s">
        <v>287</v>
      </c>
      <c r="AT19" s="8" t="s">
        <v>287</v>
      </c>
      <c r="AU19" s="8">
        <v>1463.68</v>
      </c>
      <c r="AV19" s="8">
        <v>180.18</v>
      </c>
      <c r="AW19" s="8">
        <v>180.18</v>
      </c>
      <c r="AX19" s="8" t="s">
        <v>288</v>
      </c>
      <c r="AY19" s="8" t="s">
        <v>289</v>
      </c>
      <c r="AZ19" s="8">
        <v>0</v>
      </c>
      <c r="BA19" s="8" t="s">
        <v>290</v>
      </c>
      <c r="BB19" s="8">
        <v>0.12</v>
      </c>
      <c r="BC19" s="8">
        <v>0.12</v>
      </c>
      <c r="BD19" s="8">
        <v>0</v>
      </c>
      <c r="BE19" s="8">
        <v>16761.46</v>
      </c>
      <c r="BF19" s="8" t="s">
        <v>292</v>
      </c>
      <c r="BG19" s="8" t="s">
        <v>292</v>
      </c>
      <c r="BH19" s="8" t="s">
        <v>292</v>
      </c>
      <c r="BI19" s="8" t="s">
        <v>292</v>
      </c>
      <c r="BJ19" s="8" t="s">
        <v>292</v>
      </c>
      <c r="BK19" s="8" t="s">
        <v>292</v>
      </c>
      <c r="BL19" s="8">
        <v>6559.03</v>
      </c>
      <c r="BM19" s="8">
        <v>3084.06</v>
      </c>
      <c r="BN19" s="8">
        <v>7118.37</v>
      </c>
      <c r="BO19" s="8">
        <v>21070.5</v>
      </c>
      <c r="BP19" s="8">
        <v>3631.4</v>
      </c>
      <c r="BQ19" s="8">
        <v>3263.46</v>
      </c>
      <c r="BR19" s="8" t="s">
        <v>289</v>
      </c>
      <c r="BS19" s="8">
        <v>0.15</v>
      </c>
      <c r="BT19" s="8">
        <v>47.68</v>
      </c>
      <c r="BU19" s="8" t="s">
        <v>289</v>
      </c>
      <c r="BV19" s="8">
        <v>8.6199999999999992</v>
      </c>
      <c r="BW19" s="8" t="s">
        <v>289</v>
      </c>
      <c r="BX19" s="8">
        <v>299.82</v>
      </c>
      <c r="BY19" s="8" t="s">
        <v>287</v>
      </c>
      <c r="BZ19" s="8">
        <v>11.68</v>
      </c>
      <c r="CA19" s="8">
        <v>4315.09</v>
      </c>
      <c r="CB19" s="8">
        <v>2119.1999999999998</v>
      </c>
      <c r="CC19" s="8" t="s">
        <v>289</v>
      </c>
      <c r="CD19" s="8">
        <v>0.17</v>
      </c>
      <c r="CE19" s="8">
        <v>178</v>
      </c>
      <c r="CF19" s="8" t="s">
        <v>289</v>
      </c>
      <c r="CG19" s="8">
        <v>9.4</v>
      </c>
      <c r="CH19" s="8" t="s">
        <v>289</v>
      </c>
      <c r="CI19" s="8">
        <v>1273.2</v>
      </c>
      <c r="CJ19" s="8">
        <v>691.51</v>
      </c>
      <c r="CK19" s="8">
        <v>43.6</v>
      </c>
      <c r="CL19" s="8">
        <v>8144.3</v>
      </c>
      <c r="CM19" s="8">
        <v>8104.39</v>
      </c>
      <c r="CN19" s="8">
        <v>39.909999999999997</v>
      </c>
      <c r="CO19" s="8">
        <v>4958.8100000000004</v>
      </c>
      <c r="CP19" s="8">
        <v>2692.35</v>
      </c>
      <c r="CQ19" s="8" t="s">
        <v>287</v>
      </c>
      <c r="CR19" s="8">
        <v>2266.46</v>
      </c>
      <c r="CS19" s="8" t="s">
        <v>289</v>
      </c>
      <c r="CT19" s="8">
        <v>20.903467468293073</v>
      </c>
      <c r="CU19" s="8">
        <v>2.2957742590775259</v>
      </c>
      <c r="CV19" s="8">
        <v>4.3417487470668066</v>
      </c>
      <c r="CW19" s="8" t="s">
        <v>289</v>
      </c>
      <c r="CX19" s="8" t="s">
        <v>289</v>
      </c>
      <c r="CY19" s="8">
        <v>14.265944462148738</v>
      </c>
      <c r="CZ19" s="8">
        <v>-55899.95</v>
      </c>
      <c r="DA19" s="8">
        <v>-60261.49</v>
      </c>
      <c r="DB19" s="8">
        <v>-60261.49</v>
      </c>
      <c r="DC19" s="8" t="s">
        <v>293</v>
      </c>
      <c r="DD19" s="8" t="s">
        <v>287</v>
      </c>
      <c r="DE19" s="8" t="s">
        <v>289</v>
      </c>
      <c r="DF19" s="8" t="s">
        <v>294</v>
      </c>
      <c r="DG19" s="8">
        <v>4265.82</v>
      </c>
      <c r="DH19" s="8">
        <v>0</v>
      </c>
      <c r="DI19" s="8">
        <v>4097.21</v>
      </c>
      <c r="DJ19" s="8">
        <v>60.18</v>
      </c>
      <c r="DK19" s="8">
        <v>108.42</v>
      </c>
      <c r="DL19" s="8" t="s">
        <v>294</v>
      </c>
      <c r="DM19" s="8">
        <v>-217.12</v>
      </c>
      <c r="DN19" s="8" t="s">
        <v>295</v>
      </c>
      <c r="DO19" s="8">
        <v>-217.12</v>
      </c>
      <c r="DP19" s="8" t="s">
        <v>289</v>
      </c>
      <c r="DQ19" s="8" t="s">
        <v>294</v>
      </c>
      <c r="DR19" s="8">
        <v>312.83999999999997</v>
      </c>
      <c r="DS19" s="8">
        <v>262.69</v>
      </c>
      <c r="DT19" s="8">
        <v>50.15</v>
      </c>
      <c r="DU19" s="8" t="s">
        <v>294</v>
      </c>
      <c r="DV19" s="8" t="s">
        <v>294</v>
      </c>
      <c r="DW19" s="10" t="s">
        <v>287</v>
      </c>
      <c r="DX19" s="8" t="s">
        <v>287</v>
      </c>
      <c r="DY19" s="8">
        <v>15762.69</v>
      </c>
      <c r="DZ19" s="8">
        <v>7972.33</v>
      </c>
      <c r="EA19" s="8">
        <v>6705.99</v>
      </c>
      <c r="EB19" s="8">
        <v>1266.3399999999999</v>
      </c>
      <c r="EC19" s="8">
        <v>1540.13</v>
      </c>
      <c r="ED19" s="8">
        <v>186.55</v>
      </c>
      <c r="EE19" s="8">
        <v>1353.58</v>
      </c>
      <c r="EF19" s="8">
        <v>5944.9</v>
      </c>
      <c r="EG19" s="8">
        <v>305.33</v>
      </c>
      <c r="EH19" s="8">
        <v>182733.25308671632</v>
      </c>
      <c r="EI19" s="8">
        <v>182733.25308671632</v>
      </c>
      <c r="EJ19" s="8">
        <v>19862.120443268355</v>
      </c>
      <c r="EK19" s="8">
        <v>0</v>
      </c>
      <c r="EL19" s="8">
        <v>2979.8081590264956</v>
      </c>
      <c r="EM19" s="8">
        <v>16882.31228424186</v>
      </c>
      <c r="EN19" s="8">
        <v>72962.102233625454</v>
      </c>
      <c r="EO19" s="8">
        <v>11689.52139035011</v>
      </c>
      <c r="EP19" s="8">
        <v>2399.3194406155658</v>
      </c>
      <c r="EQ19" s="8">
        <v>12711.964552328807</v>
      </c>
      <c r="ER19" s="8">
        <v>4206.3352964817004</v>
      </c>
      <c r="ES19" s="8">
        <v>3356.3579433593268</v>
      </c>
      <c r="ET19" s="8">
        <v>38598.603610489939</v>
      </c>
      <c r="EU19" s="8">
        <v>1054.7213098733016</v>
      </c>
      <c r="EV19" s="8">
        <v>0</v>
      </c>
      <c r="EW19" s="8">
        <v>0</v>
      </c>
      <c r="EX19" s="8">
        <v>1054.7213098733016</v>
      </c>
      <c r="EY19" s="8">
        <v>0</v>
      </c>
      <c r="EZ19" s="8">
        <v>0</v>
      </c>
      <c r="FA19" s="8">
        <v>88854.309099949285</v>
      </c>
      <c r="FB19" s="8">
        <v>54834.189700748102</v>
      </c>
      <c r="FC19" s="8">
        <v>30675.244615076903</v>
      </c>
      <c r="FD19" s="8">
        <v>3344.8747841242866</v>
      </c>
      <c r="FE19" s="8">
        <v>0</v>
      </c>
      <c r="FF19" s="28">
        <v>1286458.5</v>
      </c>
      <c r="FG19" s="34">
        <v>5.7995484150321621</v>
      </c>
      <c r="FH19" s="30">
        <v>451.43459999999999</v>
      </c>
      <c r="FI19" s="34">
        <v>-3.2419779147124017</v>
      </c>
      <c r="FJ19" s="31">
        <v>48683.637999999999</v>
      </c>
      <c r="FK19" s="32">
        <v>0.50651249222413752</v>
      </c>
      <c r="FL19" s="33">
        <v>11.9291</v>
      </c>
      <c r="FM19" s="33">
        <v>1.8536489657537001</v>
      </c>
    </row>
    <row r="20" spans="1:169">
      <c r="A20" s="9">
        <v>2008</v>
      </c>
      <c r="B20" s="8">
        <v>593853.56999999995</v>
      </c>
      <c r="C20" s="8">
        <v>537054.54</v>
      </c>
      <c r="D20" s="8">
        <v>506424.54</v>
      </c>
      <c r="E20" s="8">
        <v>502939.28</v>
      </c>
      <c r="F20" s="8">
        <v>211749.54</v>
      </c>
      <c r="G20" s="8">
        <v>194030.14</v>
      </c>
      <c r="H20" s="8">
        <v>15528.64</v>
      </c>
      <c r="I20" s="8">
        <v>2190.7600000000002</v>
      </c>
      <c r="J20" s="8">
        <v>148115.1</v>
      </c>
      <c r="K20" s="8">
        <v>67542.52</v>
      </c>
      <c r="L20" s="8">
        <v>2013.13</v>
      </c>
      <c r="M20" s="8">
        <v>31130.62</v>
      </c>
      <c r="N20" s="8">
        <v>2182.67</v>
      </c>
      <c r="O20" s="8">
        <v>2333.9</v>
      </c>
      <c r="P20" s="8">
        <v>42912.25</v>
      </c>
      <c r="Q20" s="8">
        <v>16028.22</v>
      </c>
      <c r="R20" s="8">
        <v>4583.79</v>
      </c>
      <c r="S20" s="8">
        <v>179.19</v>
      </c>
      <c r="T20" s="8">
        <v>2284.7399999999998</v>
      </c>
      <c r="U20" s="8">
        <v>2514.1799999999998</v>
      </c>
      <c r="V20" s="8">
        <v>17322.13</v>
      </c>
      <c r="W20" s="8">
        <v>82857.490000000005</v>
      </c>
      <c r="X20" s="8">
        <v>984.55</v>
      </c>
      <c r="Y20" s="8">
        <v>78246.66</v>
      </c>
      <c r="Z20" s="8">
        <v>650.04</v>
      </c>
      <c r="AA20" s="8">
        <v>2622.77</v>
      </c>
      <c r="AB20" s="8">
        <v>353.47</v>
      </c>
      <c r="AC20" s="8">
        <v>57623.79</v>
      </c>
      <c r="AD20" s="8">
        <v>16101.06</v>
      </c>
      <c r="AE20" s="8">
        <v>35442.67</v>
      </c>
      <c r="AF20" s="8">
        <v>6080.06</v>
      </c>
      <c r="AG20" s="8">
        <v>2593.35</v>
      </c>
      <c r="AH20" s="8">
        <v>3485.26</v>
      </c>
      <c r="AI20" s="8">
        <v>778.37</v>
      </c>
      <c r="AJ20" s="8">
        <v>2706.89</v>
      </c>
      <c r="AK20" s="8">
        <v>168.56</v>
      </c>
      <c r="AL20" s="8">
        <v>2538.33</v>
      </c>
      <c r="AM20" s="8">
        <v>50736.69</v>
      </c>
      <c r="AN20" s="8">
        <v>32612.11</v>
      </c>
      <c r="AO20" s="8">
        <v>26079.81</v>
      </c>
      <c r="AP20" s="8">
        <v>1885.79</v>
      </c>
      <c r="AQ20" s="8">
        <v>4410.43</v>
      </c>
      <c r="AR20" s="8">
        <v>236.08</v>
      </c>
      <c r="AS20" s="8" t="s">
        <v>287</v>
      </c>
      <c r="AT20" s="8" t="s">
        <v>287</v>
      </c>
      <c r="AU20" s="8">
        <v>767.86</v>
      </c>
      <c r="AV20" s="8">
        <v>218.99</v>
      </c>
      <c r="AW20" s="8">
        <v>218.99</v>
      </c>
      <c r="AX20" s="8" t="s">
        <v>288</v>
      </c>
      <c r="AY20" s="8" t="s">
        <v>289</v>
      </c>
      <c r="AZ20" s="8">
        <v>0</v>
      </c>
      <c r="BA20" s="8" t="s">
        <v>290</v>
      </c>
      <c r="BB20" s="8">
        <v>0.12</v>
      </c>
      <c r="BC20" s="8">
        <v>0.12</v>
      </c>
      <c r="BD20" s="8">
        <v>0</v>
      </c>
      <c r="BE20" s="8">
        <v>17137.61</v>
      </c>
      <c r="BF20" s="8" t="s">
        <v>292</v>
      </c>
      <c r="BG20" s="8" t="s">
        <v>292</v>
      </c>
      <c r="BH20" s="8" t="s">
        <v>292</v>
      </c>
      <c r="BI20" s="8" t="s">
        <v>292</v>
      </c>
      <c r="BJ20" s="8" t="s">
        <v>292</v>
      </c>
      <c r="BK20" s="8" t="s">
        <v>292</v>
      </c>
      <c r="BL20" s="8">
        <v>6842.75</v>
      </c>
      <c r="BM20" s="8">
        <v>3640.42</v>
      </c>
      <c r="BN20" s="8">
        <v>6654.45</v>
      </c>
      <c r="BO20" s="8">
        <v>21145.99</v>
      </c>
      <c r="BP20" s="8">
        <v>3818.26</v>
      </c>
      <c r="BQ20" s="8">
        <v>3472.28</v>
      </c>
      <c r="BR20" s="8" t="s">
        <v>289</v>
      </c>
      <c r="BS20" s="8">
        <v>0.21</v>
      </c>
      <c r="BT20" s="8">
        <v>38.71</v>
      </c>
      <c r="BU20" s="8" t="s">
        <v>289</v>
      </c>
      <c r="BV20" s="8">
        <v>9.5500000000000007</v>
      </c>
      <c r="BW20" s="8" t="s">
        <v>289</v>
      </c>
      <c r="BX20" s="8">
        <v>287.48</v>
      </c>
      <c r="BY20" s="8" t="s">
        <v>287</v>
      </c>
      <c r="BZ20" s="8">
        <v>10.039999999999999</v>
      </c>
      <c r="CA20" s="8">
        <v>4357.6400000000003</v>
      </c>
      <c r="CB20" s="8">
        <v>2253.31</v>
      </c>
      <c r="CC20" s="8" t="s">
        <v>289</v>
      </c>
      <c r="CD20" s="8">
        <v>0.24</v>
      </c>
      <c r="CE20" s="8">
        <v>144.51</v>
      </c>
      <c r="CF20" s="8" t="s">
        <v>289</v>
      </c>
      <c r="CG20" s="8">
        <v>10.42</v>
      </c>
      <c r="CH20" s="8" t="s">
        <v>289</v>
      </c>
      <c r="CI20" s="8">
        <v>1220.82</v>
      </c>
      <c r="CJ20" s="8">
        <v>690.85</v>
      </c>
      <c r="CK20" s="8">
        <v>37.49</v>
      </c>
      <c r="CL20" s="8">
        <v>8047.04</v>
      </c>
      <c r="CM20" s="8">
        <v>8007.61</v>
      </c>
      <c r="CN20" s="8">
        <v>39.43</v>
      </c>
      <c r="CO20" s="8">
        <v>4902.99</v>
      </c>
      <c r="CP20" s="8">
        <v>2668.57</v>
      </c>
      <c r="CQ20" s="8" t="s">
        <v>287</v>
      </c>
      <c r="CR20" s="8">
        <v>2234.4299999999998</v>
      </c>
      <c r="CS20" s="8" t="s">
        <v>289</v>
      </c>
      <c r="CT20" s="8">
        <v>20.051406572863584</v>
      </c>
      <c r="CU20" s="8">
        <v>2.2393755317818456</v>
      </c>
      <c r="CV20" s="8">
        <v>3.888588268573268</v>
      </c>
      <c r="CW20" s="8" t="s">
        <v>289</v>
      </c>
      <c r="CX20" s="8" t="s">
        <v>289</v>
      </c>
      <c r="CY20" s="8">
        <v>13.923442772508469</v>
      </c>
      <c r="CZ20" s="8">
        <v>-56799.02</v>
      </c>
      <c r="DA20" s="8">
        <v>-61488.160000000003</v>
      </c>
      <c r="DB20" s="8">
        <v>-61488.160000000003</v>
      </c>
      <c r="DC20" s="8" t="s">
        <v>293</v>
      </c>
      <c r="DD20" s="8" t="s">
        <v>287</v>
      </c>
      <c r="DE20" s="8" t="s">
        <v>289</v>
      </c>
      <c r="DF20" s="8" t="s">
        <v>294</v>
      </c>
      <c r="DG20" s="8">
        <v>4535.5</v>
      </c>
      <c r="DH20" s="8">
        <v>0</v>
      </c>
      <c r="DI20" s="8">
        <v>4377.59</v>
      </c>
      <c r="DJ20" s="8">
        <v>62.17</v>
      </c>
      <c r="DK20" s="8">
        <v>95.74</v>
      </c>
      <c r="DL20" s="8" t="s">
        <v>294</v>
      </c>
      <c r="DM20" s="8">
        <v>-182.64</v>
      </c>
      <c r="DN20" s="8" t="s">
        <v>295</v>
      </c>
      <c r="DO20" s="8">
        <v>-182.64</v>
      </c>
      <c r="DP20" s="8" t="s">
        <v>289</v>
      </c>
      <c r="DQ20" s="8" t="s">
        <v>294</v>
      </c>
      <c r="DR20" s="8">
        <v>336.28</v>
      </c>
      <c r="DS20" s="8">
        <v>275.77999999999997</v>
      </c>
      <c r="DT20" s="8">
        <v>60.5</v>
      </c>
      <c r="DU20" s="8" t="s">
        <v>294</v>
      </c>
      <c r="DV20" s="8" t="s">
        <v>294</v>
      </c>
      <c r="DW20" s="10" t="s">
        <v>287</v>
      </c>
      <c r="DX20" s="8" t="s">
        <v>287</v>
      </c>
      <c r="DY20" s="8">
        <v>15546.36</v>
      </c>
      <c r="DZ20" s="8">
        <v>7856.97</v>
      </c>
      <c r="EA20" s="8">
        <v>6652.39</v>
      </c>
      <c r="EB20" s="8">
        <v>1204.58</v>
      </c>
      <c r="EC20" s="8">
        <v>1492.54</v>
      </c>
      <c r="ED20" s="8">
        <v>179.04</v>
      </c>
      <c r="EE20" s="8">
        <v>1313.5</v>
      </c>
      <c r="EF20" s="8">
        <v>5882.31</v>
      </c>
      <c r="EG20" s="8">
        <v>314.54000000000002</v>
      </c>
      <c r="EH20" s="8">
        <v>194030.13700440325</v>
      </c>
      <c r="EI20" s="8">
        <v>194030.13700440325</v>
      </c>
      <c r="EJ20" s="8">
        <v>20721.119629665944</v>
      </c>
      <c r="EK20" s="8">
        <v>0</v>
      </c>
      <c r="EL20" s="8">
        <v>3311.6825429338778</v>
      </c>
      <c r="EM20" s="8">
        <v>17409.437086732072</v>
      </c>
      <c r="EN20" s="8">
        <v>77622.761595396645</v>
      </c>
      <c r="EO20" s="8">
        <v>13903.197289495443</v>
      </c>
      <c r="EP20" s="8">
        <v>923.88883853537004</v>
      </c>
      <c r="EQ20" s="8">
        <v>13587.115758322416</v>
      </c>
      <c r="ER20" s="8">
        <v>4311.574568603296</v>
      </c>
      <c r="ES20" s="8">
        <v>3380.0355081256548</v>
      </c>
      <c r="ET20" s="8">
        <v>41516.949632314463</v>
      </c>
      <c r="EU20" s="8">
        <v>972.52236101609424</v>
      </c>
      <c r="EV20" s="8">
        <v>0</v>
      </c>
      <c r="EW20" s="8">
        <v>0</v>
      </c>
      <c r="EX20" s="8">
        <v>972.52236101609424</v>
      </c>
      <c r="EY20" s="8">
        <v>0</v>
      </c>
      <c r="EZ20" s="8">
        <v>0</v>
      </c>
      <c r="FA20" s="8">
        <v>94713.733418324497</v>
      </c>
      <c r="FB20" s="8">
        <v>58812.234815129908</v>
      </c>
      <c r="FC20" s="8">
        <v>32227.677660592592</v>
      </c>
      <c r="FD20" s="8">
        <v>3673.8209426020385</v>
      </c>
      <c r="FE20" s="8">
        <v>0</v>
      </c>
      <c r="FF20" s="28">
        <v>1325219.3</v>
      </c>
      <c r="FG20" s="34">
        <v>3.0129848728116801</v>
      </c>
      <c r="FH20" s="30">
        <v>448.11720000000003</v>
      </c>
      <c r="FI20" s="34">
        <v>-0.73486312086181726</v>
      </c>
      <c r="FJ20" s="31">
        <v>49054.707999999999</v>
      </c>
      <c r="FK20" s="32">
        <v>0.76220680138982155</v>
      </c>
      <c r="FL20" s="33">
        <v>12.1059</v>
      </c>
      <c r="FM20" s="33">
        <v>1.4824741173413862</v>
      </c>
    </row>
    <row r="21" spans="1:169">
      <c r="A21" s="9">
        <v>2009</v>
      </c>
      <c r="B21" s="8">
        <v>597982.54</v>
      </c>
      <c r="C21" s="8">
        <v>541599.37</v>
      </c>
      <c r="D21" s="8">
        <v>513054.7</v>
      </c>
      <c r="E21" s="8">
        <v>509771.07</v>
      </c>
      <c r="F21" s="8">
        <v>230634.99</v>
      </c>
      <c r="G21" s="8">
        <v>213603.75</v>
      </c>
      <c r="H21" s="8">
        <v>14626.34</v>
      </c>
      <c r="I21" s="8">
        <v>2404.9</v>
      </c>
      <c r="J21" s="8">
        <v>137490.54</v>
      </c>
      <c r="K21" s="8">
        <v>58819.79</v>
      </c>
      <c r="L21" s="8">
        <v>2275.3000000000002</v>
      </c>
      <c r="M21" s="8">
        <v>32113.4</v>
      </c>
      <c r="N21" s="8">
        <v>1970.7</v>
      </c>
      <c r="O21" s="8">
        <v>2325.8200000000002</v>
      </c>
      <c r="P21" s="8">
        <v>39985.53</v>
      </c>
      <c r="Q21" s="8">
        <v>13999.07</v>
      </c>
      <c r="R21" s="8">
        <v>3963.93</v>
      </c>
      <c r="S21" s="8">
        <v>223.76</v>
      </c>
      <c r="T21" s="8">
        <v>2297.0300000000002</v>
      </c>
      <c r="U21" s="8">
        <v>2236.2600000000002</v>
      </c>
      <c r="V21" s="8">
        <v>17265.48</v>
      </c>
      <c r="W21" s="8">
        <v>83727.490000000005</v>
      </c>
      <c r="X21" s="8">
        <v>1083.45</v>
      </c>
      <c r="Y21" s="8">
        <v>79258.460000000006</v>
      </c>
      <c r="Z21" s="8">
        <v>572.97</v>
      </c>
      <c r="AA21" s="8">
        <v>2425.94</v>
      </c>
      <c r="AB21" s="8">
        <v>386.67</v>
      </c>
      <c r="AC21" s="8">
        <v>55049.99</v>
      </c>
      <c r="AD21" s="8">
        <v>15124.42</v>
      </c>
      <c r="AE21" s="8">
        <v>33529.69</v>
      </c>
      <c r="AF21" s="8">
        <v>6395.88</v>
      </c>
      <c r="AG21" s="8">
        <v>2868.05</v>
      </c>
      <c r="AH21" s="8">
        <v>3283.63</v>
      </c>
      <c r="AI21" s="8">
        <v>707.07</v>
      </c>
      <c r="AJ21" s="8">
        <v>2576.56</v>
      </c>
      <c r="AK21" s="8">
        <v>163.08000000000001</v>
      </c>
      <c r="AL21" s="8">
        <v>2413.4699999999998</v>
      </c>
      <c r="AM21" s="8">
        <v>47795.32</v>
      </c>
      <c r="AN21" s="8">
        <v>30565.31</v>
      </c>
      <c r="AO21" s="8">
        <v>24553.39</v>
      </c>
      <c r="AP21" s="8">
        <v>2648.34</v>
      </c>
      <c r="AQ21" s="8">
        <v>3169.84</v>
      </c>
      <c r="AR21" s="8">
        <v>193.74</v>
      </c>
      <c r="AS21" s="8" t="s">
        <v>287</v>
      </c>
      <c r="AT21" s="8" t="s">
        <v>287</v>
      </c>
      <c r="AU21" s="8">
        <v>728.11</v>
      </c>
      <c r="AV21" s="8">
        <v>155.27000000000001</v>
      </c>
      <c r="AW21" s="8">
        <v>155.27000000000001</v>
      </c>
      <c r="AX21" s="8" t="s">
        <v>288</v>
      </c>
      <c r="AY21" s="8" t="s">
        <v>289</v>
      </c>
      <c r="AZ21" s="8">
        <v>0</v>
      </c>
      <c r="BA21" s="8" t="s">
        <v>290</v>
      </c>
      <c r="BB21" s="8">
        <v>0.12</v>
      </c>
      <c r="BC21" s="8">
        <v>0.12</v>
      </c>
      <c r="BD21" s="8">
        <v>0</v>
      </c>
      <c r="BE21" s="8">
        <v>16346.51</v>
      </c>
      <c r="BF21" s="8" t="s">
        <v>292</v>
      </c>
      <c r="BG21" s="8" t="s">
        <v>292</v>
      </c>
      <c r="BH21" s="8" t="s">
        <v>292</v>
      </c>
      <c r="BI21" s="8" t="s">
        <v>292</v>
      </c>
      <c r="BJ21" s="8" t="s">
        <v>292</v>
      </c>
      <c r="BK21" s="8" t="s">
        <v>292</v>
      </c>
      <c r="BL21" s="8">
        <v>7312.14</v>
      </c>
      <c r="BM21" s="8">
        <v>3398.15</v>
      </c>
      <c r="BN21" s="8">
        <v>5636.22</v>
      </c>
      <c r="BO21" s="8">
        <v>21654.57</v>
      </c>
      <c r="BP21" s="8">
        <v>3994.97</v>
      </c>
      <c r="BQ21" s="8">
        <v>3651.65</v>
      </c>
      <c r="BR21" s="8" t="s">
        <v>289</v>
      </c>
      <c r="BS21" s="8">
        <v>0.28000000000000003</v>
      </c>
      <c r="BT21" s="8">
        <v>31.1</v>
      </c>
      <c r="BU21" s="8" t="s">
        <v>289</v>
      </c>
      <c r="BV21" s="8">
        <v>10.28</v>
      </c>
      <c r="BW21" s="8" t="s">
        <v>289</v>
      </c>
      <c r="BX21" s="8">
        <v>292.83999999999997</v>
      </c>
      <c r="BY21" s="8" t="s">
        <v>287</v>
      </c>
      <c r="BZ21" s="8">
        <v>8.82</v>
      </c>
      <c r="CA21" s="8">
        <v>4552.6400000000003</v>
      </c>
      <c r="CB21" s="8">
        <v>2368.6799999999998</v>
      </c>
      <c r="CC21" s="8" t="s">
        <v>289</v>
      </c>
      <c r="CD21" s="8">
        <v>0.32</v>
      </c>
      <c r="CE21" s="8">
        <v>116.11</v>
      </c>
      <c r="CF21" s="8" t="s">
        <v>289</v>
      </c>
      <c r="CG21" s="8">
        <v>11.22</v>
      </c>
      <c r="CH21" s="8" t="s">
        <v>289</v>
      </c>
      <c r="CI21" s="8">
        <v>1243.5899999999999</v>
      </c>
      <c r="CJ21" s="8">
        <v>779.79</v>
      </c>
      <c r="CK21" s="8">
        <v>32.93</v>
      </c>
      <c r="CL21" s="8">
        <v>7981.74</v>
      </c>
      <c r="CM21" s="8">
        <v>7942.64</v>
      </c>
      <c r="CN21" s="8">
        <v>39.1</v>
      </c>
      <c r="CO21" s="8">
        <v>5105.32</v>
      </c>
      <c r="CP21" s="8">
        <v>2784.95</v>
      </c>
      <c r="CQ21" s="8" t="s">
        <v>287</v>
      </c>
      <c r="CR21" s="8">
        <v>2320.37</v>
      </c>
      <c r="CS21" s="8" t="s">
        <v>289</v>
      </c>
      <c r="CT21" s="8">
        <v>19.906062768930752</v>
      </c>
      <c r="CU21" s="8">
        <v>2.3899138636272319</v>
      </c>
      <c r="CV21" s="8">
        <v>3.7595882303234358</v>
      </c>
      <c r="CW21" s="8" t="s">
        <v>289</v>
      </c>
      <c r="CX21" s="8" t="s">
        <v>289</v>
      </c>
      <c r="CY21" s="8">
        <v>13.756560674980086</v>
      </c>
      <c r="CZ21" s="8">
        <v>-56383.18</v>
      </c>
      <c r="DA21" s="8">
        <v>-61294.65</v>
      </c>
      <c r="DB21" s="8">
        <v>-61294.65</v>
      </c>
      <c r="DC21" s="8" t="s">
        <v>293</v>
      </c>
      <c r="DD21" s="8" t="s">
        <v>287</v>
      </c>
      <c r="DE21" s="8" t="s">
        <v>289</v>
      </c>
      <c r="DF21" s="8" t="s">
        <v>294</v>
      </c>
      <c r="DG21" s="8">
        <v>4750.3100000000004</v>
      </c>
      <c r="DH21" s="8">
        <v>0</v>
      </c>
      <c r="DI21" s="8">
        <v>4576.47</v>
      </c>
      <c r="DJ21" s="8">
        <v>63.84</v>
      </c>
      <c r="DK21" s="8">
        <v>110</v>
      </c>
      <c r="DL21" s="8" t="s">
        <v>294</v>
      </c>
      <c r="DM21" s="8">
        <v>-166.8</v>
      </c>
      <c r="DN21" s="8" t="s">
        <v>295</v>
      </c>
      <c r="DO21" s="8">
        <v>-166.8</v>
      </c>
      <c r="DP21" s="8" t="s">
        <v>289</v>
      </c>
      <c r="DQ21" s="8" t="s">
        <v>294</v>
      </c>
      <c r="DR21" s="8">
        <v>327.95</v>
      </c>
      <c r="DS21" s="8">
        <v>266.5</v>
      </c>
      <c r="DT21" s="8">
        <v>61.45</v>
      </c>
      <c r="DU21" s="8" t="s">
        <v>294</v>
      </c>
      <c r="DV21" s="8" t="s">
        <v>294</v>
      </c>
      <c r="DW21" s="10" t="s">
        <v>287</v>
      </c>
      <c r="DX21" s="8" t="s">
        <v>287</v>
      </c>
      <c r="DY21" s="8">
        <v>15477.95</v>
      </c>
      <c r="DZ21" s="8">
        <v>7933.66</v>
      </c>
      <c r="EA21" s="8">
        <v>6787.82</v>
      </c>
      <c r="EB21" s="8">
        <v>1145.83</v>
      </c>
      <c r="EC21" s="8">
        <v>1495.52</v>
      </c>
      <c r="ED21" s="8">
        <v>162.97</v>
      </c>
      <c r="EE21" s="8">
        <v>1332.55</v>
      </c>
      <c r="EF21" s="8">
        <v>5712.95</v>
      </c>
      <c r="EG21" s="8">
        <v>335.82</v>
      </c>
      <c r="EH21" s="8">
        <v>213603.75400095244</v>
      </c>
      <c r="EI21" s="8">
        <v>213603.75400095244</v>
      </c>
      <c r="EJ21" s="8">
        <v>23354.821500340709</v>
      </c>
      <c r="EK21" s="8">
        <v>0</v>
      </c>
      <c r="EL21" s="8">
        <v>3772.7648790029134</v>
      </c>
      <c r="EM21" s="8">
        <v>19582.056621337797</v>
      </c>
      <c r="EN21" s="8">
        <v>83594.283535533119</v>
      </c>
      <c r="EO21" s="8">
        <v>13217.740425119651</v>
      </c>
      <c r="EP21" s="8">
        <v>3181.9924582751541</v>
      </c>
      <c r="EQ21" s="8">
        <v>14920.121787486096</v>
      </c>
      <c r="ER21" s="8">
        <v>4484.156547265191</v>
      </c>
      <c r="ES21" s="8">
        <v>3728.1839506174365</v>
      </c>
      <c r="ET21" s="8">
        <v>44062.08836676956</v>
      </c>
      <c r="EU21" s="8">
        <v>1014.5529926067286</v>
      </c>
      <c r="EV21" s="8">
        <v>0</v>
      </c>
      <c r="EW21" s="8">
        <v>0</v>
      </c>
      <c r="EX21" s="8">
        <v>1014.5529926067286</v>
      </c>
      <c r="EY21" s="8">
        <v>0</v>
      </c>
      <c r="EZ21" s="8">
        <v>0</v>
      </c>
      <c r="FA21" s="8">
        <v>105640.09597247187</v>
      </c>
      <c r="FB21" s="8">
        <v>65010.952554999116</v>
      </c>
      <c r="FC21" s="8">
        <v>36362.476833921784</v>
      </c>
      <c r="FD21" s="8">
        <v>4266.6665835509939</v>
      </c>
      <c r="FE21" s="8">
        <v>0</v>
      </c>
      <c r="FF21" s="28">
        <v>1335724.3</v>
      </c>
      <c r="FG21" s="34">
        <v>0.79269898951818774</v>
      </c>
      <c r="FH21" s="30">
        <v>447.6841</v>
      </c>
      <c r="FI21" s="34">
        <v>-9.6647522522752549E-2</v>
      </c>
      <c r="FJ21" s="31">
        <v>49307.834999999999</v>
      </c>
      <c r="FK21" s="32">
        <v>0.51600959483848208</v>
      </c>
      <c r="FL21" s="33">
        <v>12.1275</v>
      </c>
      <c r="FM21" s="33">
        <v>0.17835541715708833</v>
      </c>
    </row>
    <row r="22" spans="1:169">
      <c r="A22" s="9">
        <v>2010</v>
      </c>
      <c r="B22" s="8">
        <v>656322.62</v>
      </c>
      <c r="C22" s="8">
        <v>602476.62</v>
      </c>
      <c r="D22" s="8">
        <v>566120.18999999994</v>
      </c>
      <c r="E22" s="8">
        <v>562309.98</v>
      </c>
      <c r="F22" s="8">
        <v>256110.3</v>
      </c>
      <c r="G22" s="8">
        <v>240600.63</v>
      </c>
      <c r="H22" s="8">
        <v>13035.06</v>
      </c>
      <c r="I22" s="8">
        <v>2474.62</v>
      </c>
      <c r="J22" s="8">
        <v>162000.24</v>
      </c>
      <c r="K22" s="8">
        <v>76841.440000000002</v>
      </c>
      <c r="L22" s="8">
        <v>2344.27</v>
      </c>
      <c r="M22" s="8">
        <v>34935.96</v>
      </c>
      <c r="N22" s="8">
        <v>1805.34</v>
      </c>
      <c r="O22" s="8">
        <v>2399.8200000000002</v>
      </c>
      <c r="P22" s="8">
        <v>43673.42</v>
      </c>
      <c r="Q22" s="8">
        <v>14500.93</v>
      </c>
      <c r="R22" s="8">
        <v>4471.78</v>
      </c>
      <c r="S22" s="8">
        <v>213.61</v>
      </c>
      <c r="T22" s="8">
        <v>2483.16</v>
      </c>
      <c r="U22" s="8">
        <v>2300.69</v>
      </c>
      <c r="V22" s="8">
        <v>19703.25</v>
      </c>
      <c r="W22" s="8">
        <v>85444.93</v>
      </c>
      <c r="X22" s="8">
        <v>1138.0899999999999</v>
      </c>
      <c r="Y22" s="8">
        <v>81102.05</v>
      </c>
      <c r="Z22" s="8">
        <v>556.04999999999995</v>
      </c>
      <c r="AA22" s="8">
        <v>2268.9</v>
      </c>
      <c r="AB22" s="8">
        <v>379.84</v>
      </c>
      <c r="AC22" s="8">
        <v>55815.67</v>
      </c>
      <c r="AD22" s="8">
        <v>15138.33</v>
      </c>
      <c r="AE22" s="8">
        <v>34033.019999999997</v>
      </c>
      <c r="AF22" s="8">
        <v>6644.32</v>
      </c>
      <c r="AG22" s="8">
        <v>2938.83</v>
      </c>
      <c r="AH22" s="8">
        <v>3810.21</v>
      </c>
      <c r="AI22" s="8">
        <v>584.97</v>
      </c>
      <c r="AJ22" s="8">
        <v>3225.24</v>
      </c>
      <c r="AK22" s="8">
        <v>170</v>
      </c>
      <c r="AL22" s="8">
        <v>3055.24</v>
      </c>
      <c r="AM22" s="8">
        <v>52950.89</v>
      </c>
      <c r="AN22" s="8">
        <v>31608.14</v>
      </c>
      <c r="AO22" s="8">
        <v>24297.35</v>
      </c>
      <c r="AP22" s="8">
        <v>3017.36</v>
      </c>
      <c r="AQ22" s="8">
        <v>4076.08</v>
      </c>
      <c r="AR22" s="8">
        <v>217.36</v>
      </c>
      <c r="AS22" s="8" t="s">
        <v>287</v>
      </c>
      <c r="AT22" s="8" t="s">
        <v>287</v>
      </c>
      <c r="AU22" s="8">
        <v>723.02</v>
      </c>
      <c r="AV22" s="8">
        <v>259.02999999999997</v>
      </c>
      <c r="AW22" s="8">
        <v>177.77</v>
      </c>
      <c r="AX22" s="8" t="s">
        <v>288</v>
      </c>
      <c r="AY22" s="8" t="s">
        <v>289</v>
      </c>
      <c r="AZ22" s="8">
        <v>81.260000000000005</v>
      </c>
      <c r="BA22" s="8" t="s">
        <v>290</v>
      </c>
      <c r="BB22" s="8">
        <v>0.13</v>
      </c>
      <c r="BC22" s="8">
        <v>0.13</v>
      </c>
      <c r="BD22" s="8">
        <v>0</v>
      </c>
      <c r="BE22" s="8">
        <v>20360.560000000001</v>
      </c>
      <c r="BF22" s="8" t="s">
        <v>292</v>
      </c>
      <c r="BG22" s="8" t="s">
        <v>292</v>
      </c>
      <c r="BH22" s="8" t="s">
        <v>292</v>
      </c>
      <c r="BI22" s="8" t="s">
        <v>292</v>
      </c>
      <c r="BJ22" s="8" t="s">
        <v>292</v>
      </c>
      <c r="BK22" s="8" t="s">
        <v>292</v>
      </c>
      <c r="BL22" s="8">
        <v>8343.5300000000007</v>
      </c>
      <c r="BM22" s="8">
        <v>4172.3900000000003</v>
      </c>
      <c r="BN22" s="8">
        <v>7844.64</v>
      </c>
      <c r="BO22" s="8">
        <v>22070.25</v>
      </c>
      <c r="BP22" s="8">
        <v>4262.33</v>
      </c>
      <c r="BQ22" s="8">
        <v>3907.35</v>
      </c>
      <c r="BR22" s="8" t="s">
        <v>289</v>
      </c>
      <c r="BS22" s="8">
        <v>0.46</v>
      </c>
      <c r="BT22" s="8">
        <v>26.59</v>
      </c>
      <c r="BU22" s="8" t="s">
        <v>289</v>
      </c>
      <c r="BV22" s="8">
        <v>10.96</v>
      </c>
      <c r="BW22" s="8" t="s">
        <v>289</v>
      </c>
      <c r="BX22" s="8">
        <v>309.31</v>
      </c>
      <c r="BY22" s="8" t="s">
        <v>287</v>
      </c>
      <c r="BZ22" s="8">
        <v>7.67</v>
      </c>
      <c r="CA22" s="8">
        <v>4803.0200000000004</v>
      </c>
      <c r="CB22" s="8">
        <v>2533.09</v>
      </c>
      <c r="CC22" s="8" t="s">
        <v>289</v>
      </c>
      <c r="CD22" s="8">
        <v>0.52</v>
      </c>
      <c r="CE22" s="8">
        <v>99.26</v>
      </c>
      <c r="CF22" s="8" t="s">
        <v>289</v>
      </c>
      <c r="CG22" s="8">
        <v>11.97</v>
      </c>
      <c r="CH22" s="8" t="s">
        <v>289</v>
      </c>
      <c r="CI22" s="8">
        <v>1313.51</v>
      </c>
      <c r="CJ22" s="8">
        <v>816.05</v>
      </c>
      <c r="CK22" s="8">
        <v>28.62</v>
      </c>
      <c r="CL22" s="8">
        <v>7835.65</v>
      </c>
      <c r="CM22" s="8">
        <v>7797.27</v>
      </c>
      <c r="CN22" s="8">
        <v>38.380000000000003</v>
      </c>
      <c r="CO22" s="8">
        <v>5150.63</v>
      </c>
      <c r="CP22" s="8">
        <v>2819.5</v>
      </c>
      <c r="CQ22" s="8" t="s">
        <v>287</v>
      </c>
      <c r="CR22" s="8">
        <v>2331.13</v>
      </c>
      <c r="CS22" s="8" t="s">
        <v>289</v>
      </c>
      <c r="CT22" s="8">
        <v>18.618788871684778</v>
      </c>
      <c r="CU22" s="8">
        <v>2.4108697423321681</v>
      </c>
      <c r="CV22" s="8">
        <v>3.6814646466658338</v>
      </c>
      <c r="CW22" s="8" t="s">
        <v>289</v>
      </c>
      <c r="CX22" s="8" t="s">
        <v>289</v>
      </c>
      <c r="CY22" s="8">
        <v>12.526454482686773</v>
      </c>
      <c r="CZ22" s="8">
        <v>-53846</v>
      </c>
      <c r="DA22" s="8">
        <v>-58843.38</v>
      </c>
      <c r="DB22" s="8">
        <v>-58843.38</v>
      </c>
      <c r="DC22" s="8" t="s">
        <v>293</v>
      </c>
      <c r="DD22" s="8" t="s">
        <v>287</v>
      </c>
      <c r="DE22" s="8" t="s">
        <v>289</v>
      </c>
      <c r="DF22" s="8" t="s">
        <v>294</v>
      </c>
      <c r="DG22" s="8">
        <v>4833.71</v>
      </c>
      <c r="DH22" s="8">
        <v>0</v>
      </c>
      <c r="DI22" s="8">
        <v>4682.97</v>
      </c>
      <c r="DJ22" s="8">
        <v>64.98</v>
      </c>
      <c r="DK22" s="8">
        <v>85.76</v>
      </c>
      <c r="DL22" s="8" t="s">
        <v>294</v>
      </c>
      <c r="DM22" s="8">
        <v>-152.29</v>
      </c>
      <c r="DN22" s="8" t="s">
        <v>295</v>
      </c>
      <c r="DO22" s="8">
        <v>-152.29</v>
      </c>
      <c r="DP22" s="8" t="s">
        <v>289</v>
      </c>
      <c r="DQ22" s="8" t="s">
        <v>294</v>
      </c>
      <c r="DR22" s="8">
        <v>315.95999999999998</v>
      </c>
      <c r="DS22" s="8">
        <v>258.7</v>
      </c>
      <c r="DT22" s="8">
        <v>57.26</v>
      </c>
      <c r="DU22" s="8" t="s">
        <v>294</v>
      </c>
      <c r="DV22" s="8" t="s">
        <v>294</v>
      </c>
      <c r="DW22" s="10" t="s">
        <v>287</v>
      </c>
      <c r="DX22" s="8" t="s">
        <v>287</v>
      </c>
      <c r="DY22" s="8">
        <v>15181.17</v>
      </c>
      <c r="DZ22" s="8">
        <v>7754.62</v>
      </c>
      <c r="EA22" s="8">
        <v>6664.66</v>
      </c>
      <c r="EB22" s="8">
        <v>1089.95</v>
      </c>
      <c r="EC22" s="8">
        <v>1625.49</v>
      </c>
      <c r="ED22" s="8">
        <v>228.31</v>
      </c>
      <c r="EE22" s="8">
        <v>1397.18</v>
      </c>
      <c r="EF22" s="8">
        <v>5643.23</v>
      </c>
      <c r="EG22" s="8">
        <v>157.83000000000001</v>
      </c>
      <c r="EH22" s="8">
        <v>240600.62500619804</v>
      </c>
      <c r="EI22" s="8">
        <v>240600.62500619804</v>
      </c>
      <c r="EJ22" s="8">
        <v>25163.00357889607</v>
      </c>
      <c r="EK22" s="8">
        <v>0</v>
      </c>
      <c r="EL22" s="8">
        <v>4218.4985614887692</v>
      </c>
      <c r="EM22" s="8">
        <v>20944.5050174073</v>
      </c>
      <c r="EN22" s="8">
        <v>98103.851569338396</v>
      </c>
      <c r="EO22" s="8">
        <v>16692.088430722706</v>
      </c>
      <c r="EP22" s="8">
        <v>3552.0373951026218</v>
      </c>
      <c r="EQ22" s="8">
        <v>16693.043680146155</v>
      </c>
      <c r="ER22" s="8">
        <v>4848.2344040432617</v>
      </c>
      <c r="ES22" s="8">
        <v>4227.760706354341</v>
      </c>
      <c r="ET22" s="8">
        <v>52090.686952969329</v>
      </c>
      <c r="EU22" s="8">
        <v>1060.2116881018401</v>
      </c>
      <c r="EV22" s="8">
        <v>0</v>
      </c>
      <c r="EW22" s="8">
        <v>0</v>
      </c>
      <c r="EX22" s="8">
        <v>1060.2116881018401</v>
      </c>
      <c r="EY22" s="8">
        <v>0</v>
      </c>
      <c r="EZ22" s="8">
        <v>0</v>
      </c>
      <c r="FA22" s="8">
        <v>116273.55816986169</v>
      </c>
      <c r="FB22" s="8">
        <v>72470.129107449233</v>
      </c>
      <c r="FC22" s="8">
        <v>38944.018627247453</v>
      </c>
      <c r="FD22" s="8">
        <v>4859.4104351650149</v>
      </c>
      <c r="FE22" s="8">
        <v>0</v>
      </c>
      <c r="FF22" s="28">
        <v>1426618</v>
      </c>
      <c r="FG22" s="34">
        <v>6.8048249178367088</v>
      </c>
      <c r="FH22" s="30">
        <v>460.05489999999998</v>
      </c>
      <c r="FI22" s="34">
        <v>2.7632887089047431</v>
      </c>
      <c r="FJ22" s="31">
        <v>49554.112000000001</v>
      </c>
      <c r="FK22" s="32">
        <v>0.49946828937024285</v>
      </c>
      <c r="FL22" s="33">
        <v>13.2446</v>
      </c>
      <c r="FM22" s="33">
        <v>9.2106778807362062</v>
      </c>
    </row>
    <row r="23" spans="1:169">
      <c r="A23" s="9">
        <v>2011</v>
      </c>
      <c r="B23" s="8">
        <v>684929.54</v>
      </c>
      <c r="C23" s="8">
        <v>632323.87</v>
      </c>
      <c r="D23" s="8">
        <v>595092.52</v>
      </c>
      <c r="E23" s="8">
        <v>591020.57999999996</v>
      </c>
      <c r="F23" s="8">
        <v>263754.21999999997</v>
      </c>
      <c r="G23" s="8">
        <v>247459.16</v>
      </c>
      <c r="H23" s="8">
        <v>14056.08</v>
      </c>
      <c r="I23" s="8">
        <v>2238.9699999999998</v>
      </c>
      <c r="J23" s="8">
        <v>183679.53</v>
      </c>
      <c r="K23" s="8">
        <v>89705.01</v>
      </c>
      <c r="L23" s="8">
        <v>2604.63</v>
      </c>
      <c r="M23" s="8">
        <v>39751.040000000001</v>
      </c>
      <c r="N23" s="8">
        <v>1505.71</v>
      </c>
      <c r="O23" s="8">
        <v>2158.11</v>
      </c>
      <c r="P23" s="8">
        <v>47955.02</v>
      </c>
      <c r="Q23" s="8">
        <v>15546.98</v>
      </c>
      <c r="R23" s="8">
        <v>5206.88</v>
      </c>
      <c r="S23" s="8">
        <v>181.23</v>
      </c>
      <c r="T23" s="8">
        <v>2518.2399999999998</v>
      </c>
      <c r="U23" s="8">
        <v>2034.94</v>
      </c>
      <c r="V23" s="8">
        <v>22466.74</v>
      </c>
      <c r="W23" s="8">
        <v>85115.7</v>
      </c>
      <c r="X23" s="8">
        <v>1203.43</v>
      </c>
      <c r="Y23" s="8">
        <v>80732.66</v>
      </c>
      <c r="Z23" s="8">
        <v>505.84</v>
      </c>
      <c r="AA23" s="8">
        <v>2262.8200000000002</v>
      </c>
      <c r="AB23" s="8">
        <v>410.94</v>
      </c>
      <c r="AC23" s="8">
        <v>55599.16</v>
      </c>
      <c r="AD23" s="8">
        <v>14618.9</v>
      </c>
      <c r="AE23" s="8">
        <v>34807.160000000003</v>
      </c>
      <c r="AF23" s="8">
        <v>6173.1</v>
      </c>
      <c r="AG23" s="8">
        <v>2871.97</v>
      </c>
      <c r="AH23" s="8">
        <v>4071.94</v>
      </c>
      <c r="AI23" s="8">
        <v>584.97</v>
      </c>
      <c r="AJ23" s="8">
        <v>3486.97</v>
      </c>
      <c r="AK23" s="8">
        <v>180.35</v>
      </c>
      <c r="AL23" s="8">
        <v>3306.62</v>
      </c>
      <c r="AM23" s="8">
        <v>52880.92</v>
      </c>
      <c r="AN23" s="8">
        <v>33307.35</v>
      </c>
      <c r="AO23" s="8">
        <v>24720.6</v>
      </c>
      <c r="AP23" s="8">
        <v>3364.34</v>
      </c>
      <c r="AQ23" s="8">
        <v>4984.03</v>
      </c>
      <c r="AR23" s="8">
        <v>238.36</v>
      </c>
      <c r="AS23" s="8" t="s">
        <v>287</v>
      </c>
      <c r="AT23" s="8" t="s">
        <v>287</v>
      </c>
      <c r="AU23" s="8">
        <v>832.91</v>
      </c>
      <c r="AV23" s="8">
        <v>268.10000000000002</v>
      </c>
      <c r="AW23" s="8">
        <v>178.47</v>
      </c>
      <c r="AX23" s="8" t="s">
        <v>288</v>
      </c>
      <c r="AY23" s="8" t="s">
        <v>289</v>
      </c>
      <c r="AZ23" s="8">
        <v>89.63</v>
      </c>
      <c r="BA23" s="8" t="s">
        <v>290</v>
      </c>
      <c r="BB23" s="8">
        <v>0.12</v>
      </c>
      <c r="BC23" s="8">
        <v>0.12</v>
      </c>
      <c r="BD23" s="8">
        <v>0</v>
      </c>
      <c r="BE23" s="8">
        <v>18472.439999999999</v>
      </c>
      <c r="BF23" s="8" t="s">
        <v>292</v>
      </c>
      <c r="BG23" s="8" t="s">
        <v>292</v>
      </c>
      <c r="BH23" s="8" t="s">
        <v>292</v>
      </c>
      <c r="BI23" s="8" t="s">
        <v>292</v>
      </c>
      <c r="BJ23" s="8" t="s">
        <v>292</v>
      </c>
      <c r="BK23" s="8" t="s">
        <v>292</v>
      </c>
      <c r="BL23" s="8">
        <v>7996.92</v>
      </c>
      <c r="BM23" s="8">
        <v>2817.04</v>
      </c>
      <c r="BN23" s="8">
        <v>7658.47</v>
      </c>
      <c r="BO23" s="8">
        <v>21120.57</v>
      </c>
      <c r="BP23" s="8">
        <v>4221.63</v>
      </c>
      <c r="BQ23" s="8">
        <v>3938.51</v>
      </c>
      <c r="BR23" s="8" t="s">
        <v>289</v>
      </c>
      <c r="BS23" s="8">
        <v>0.46</v>
      </c>
      <c r="BT23" s="8">
        <v>25.95</v>
      </c>
      <c r="BU23" s="8" t="s">
        <v>289</v>
      </c>
      <c r="BV23" s="8">
        <v>11.24</v>
      </c>
      <c r="BW23" s="8" t="s">
        <v>289</v>
      </c>
      <c r="BX23" s="8">
        <v>238.77</v>
      </c>
      <c r="BY23" s="8" t="s">
        <v>287</v>
      </c>
      <c r="BZ23" s="8">
        <v>6.71</v>
      </c>
      <c r="CA23" s="8">
        <v>4521.82</v>
      </c>
      <c r="CB23" s="8">
        <v>2551.89</v>
      </c>
      <c r="CC23" s="8" t="s">
        <v>289</v>
      </c>
      <c r="CD23" s="8">
        <v>0.52</v>
      </c>
      <c r="CE23" s="8">
        <v>96.87</v>
      </c>
      <c r="CF23" s="8" t="s">
        <v>289</v>
      </c>
      <c r="CG23" s="8">
        <v>12.27</v>
      </c>
      <c r="CH23" s="8" t="s">
        <v>289</v>
      </c>
      <c r="CI23" s="8">
        <v>1013.97</v>
      </c>
      <c r="CJ23" s="8">
        <v>821.26</v>
      </c>
      <c r="CK23" s="8">
        <v>25.04</v>
      </c>
      <c r="CL23" s="8">
        <v>7561.81</v>
      </c>
      <c r="CM23" s="8">
        <v>7522.94</v>
      </c>
      <c r="CN23" s="8">
        <v>38.869999999999997</v>
      </c>
      <c r="CO23" s="8">
        <v>4798.45</v>
      </c>
      <c r="CP23" s="8">
        <v>2625.47</v>
      </c>
      <c r="CQ23" s="8" t="s">
        <v>287</v>
      </c>
      <c r="CR23" s="8">
        <v>2172.98</v>
      </c>
      <c r="CS23" s="8" t="s">
        <v>289</v>
      </c>
      <c r="CT23" s="8">
        <v>16.850778795251216</v>
      </c>
      <c r="CU23" s="8">
        <v>2.4192039798066336</v>
      </c>
      <c r="CV23" s="8">
        <v>3.6376053327533615</v>
      </c>
      <c r="CW23" s="8" t="s">
        <v>289</v>
      </c>
      <c r="CX23" s="8" t="s">
        <v>289</v>
      </c>
      <c r="CY23" s="8">
        <v>10.793969482691221</v>
      </c>
      <c r="CZ23" s="8">
        <v>-52605.67</v>
      </c>
      <c r="DA23" s="8">
        <v>-57762.62</v>
      </c>
      <c r="DB23" s="8">
        <v>-57762.62</v>
      </c>
      <c r="DC23" s="8" t="s">
        <v>293</v>
      </c>
      <c r="DD23" s="8" t="s">
        <v>287</v>
      </c>
      <c r="DE23" s="8" t="s">
        <v>289</v>
      </c>
      <c r="DF23" s="8" t="s">
        <v>294</v>
      </c>
      <c r="DG23" s="8">
        <v>4936.93</v>
      </c>
      <c r="DH23" s="8">
        <v>0</v>
      </c>
      <c r="DI23" s="8">
        <v>4737.63</v>
      </c>
      <c r="DJ23" s="8">
        <v>60.55</v>
      </c>
      <c r="DK23" s="8">
        <v>138.75</v>
      </c>
      <c r="DL23" s="8" t="s">
        <v>294</v>
      </c>
      <c r="DM23" s="8">
        <v>-113.39</v>
      </c>
      <c r="DN23" s="8" t="s">
        <v>295</v>
      </c>
      <c r="DO23" s="8">
        <v>-113.39</v>
      </c>
      <c r="DP23" s="8" t="s">
        <v>289</v>
      </c>
      <c r="DQ23" s="8" t="s">
        <v>294</v>
      </c>
      <c r="DR23" s="8">
        <v>333.41</v>
      </c>
      <c r="DS23" s="8">
        <v>274.54000000000002</v>
      </c>
      <c r="DT23" s="8">
        <v>58.87</v>
      </c>
      <c r="DU23" s="8" t="s">
        <v>294</v>
      </c>
      <c r="DV23" s="8" t="s">
        <v>294</v>
      </c>
      <c r="DW23" s="10" t="s">
        <v>287</v>
      </c>
      <c r="DX23" s="8" t="s">
        <v>287</v>
      </c>
      <c r="DY23" s="8">
        <v>15835.39</v>
      </c>
      <c r="DZ23" s="8">
        <v>7609.84</v>
      </c>
      <c r="EA23" s="8">
        <v>6573.04</v>
      </c>
      <c r="EB23" s="8">
        <v>1036.79</v>
      </c>
      <c r="EC23" s="8">
        <v>1832.89</v>
      </c>
      <c r="ED23" s="8">
        <v>429.1</v>
      </c>
      <c r="EE23" s="8">
        <v>1403.79</v>
      </c>
      <c r="EF23" s="8">
        <v>6200.89</v>
      </c>
      <c r="EG23" s="8">
        <v>191.77</v>
      </c>
      <c r="EH23" s="8">
        <v>247459.16216706776</v>
      </c>
      <c r="EI23" s="8">
        <v>247459.16216706776</v>
      </c>
      <c r="EJ23" s="8">
        <v>25589.694709081796</v>
      </c>
      <c r="EK23" s="8">
        <v>0</v>
      </c>
      <c r="EL23" s="8">
        <v>4477.4150184686896</v>
      </c>
      <c r="EM23" s="8">
        <v>21112.279690613104</v>
      </c>
      <c r="EN23" s="8">
        <v>103637.53199721879</v>
      </c>
      <c r="EO23" s="8">
        <v>18070.207788940603</v>
      </c>
      <c r="EP23" s="8">
        <v>3687.1376004434237</v>
      </c>
      <c r="EQ23" s="8">
        <v>18182.071562757181</v>
      </c>
      <c r="ER23" s="8">
        <v>4848.6379543236917</v>
      </c>
      <c r="ES23" s="8">
        <v>4362.2442723681625</v>
      </c>
      <c r="ET23" s="8">
        <v>54487.232818385753</v>
      </c>
      <c r="EU23" s="8">
        <v>1057.356614137296</v>
      </c>
      <c r="EV23" s="8">
        <v>0</v>
      </c>
      <c r="EW23" s="8">
        <v>0</v>
      </c>
      <c r="EX23" s="8">
        <v>1057.356614137296</v>
      </c>
      <c r="EY23" s="8">
        <v>0</v>
      </c>
      <c r="EZ23" s="8">
        <v>0</v>
      </c>
      <c r="FA23" s="8">
        <v>117174.57884662988</v>
      </c>
      <c r="FB23" s="8">
        <v>71496.601263169941</v>
      </c>
      <c r="FC23" s="8">
        <v>40700.584691876182</v>
      </c>
      <c r="FD23" s="8">
        <v>4977.3928915837478</v>
      </c>
      <c r="FE23" s="8">
        <v>0</v>
      </c>
      <c r="FF23" s="28">
        <v>1479198.4</v>
      </c>
      <c r="FG23" s="34">
        <v>3.6856677821252717</v>
      </c>
      <c r="FH23" s="30">
        <v>463.041</v>
      </c>
      <c r="FI23" s="34">
        <v>0.64907593377860895</v>
      </c>
      <c r="FJ23" s="31">
        <v>49936.637999999999</v>
      </c>
      <c r="FK23" s="32">
        <v>0.77193593944332617</v>
      </c>
      <c r="FL23" s="33">
        <v>13.715999999999999</v>
      </c>
      <c r="FM23" s="33">
        <v>3.5592553875205262</v>
      </c>
    </row>
    <row r="24" spans="1:169">
      <c r="A24" s="9">
        <v>2012</v>
      </c>
      <c r="B24" s="8">
        <v>688308.06</v>
      </c>
      <c r="C24" s="8">
        <v>641310.68000000005</v>
      </c>
      <c r="D24" s="8">
        <v>596471.49</v>
      </c>
      <c r="E24" s="8">
        <v>592090.42000000004</v>
      </c>
      <c r="F24" s="8">
        <v>267769.75</v>
      </c>
      <c r="G24" s="8">
        <v>250843.2</v>
      </c>
      <c r="H24" s="8">
        <v>14658.07</v>
      </c>
      <c r="I24" s="8">
        <v>2268.48</v>
      </c>
      <c r="J24" s="8">
        <v>179608.39</v>
      </c>
      <c r="K24" s="8">
        <v>89289.86</v>
      </c>
      <c r="L24" s="8">
        <v>2360.9499999999998</v>
      </c>
      <c r="M24" s="8">
        <v>40124.379999999997</v>
      </c>
      <c r="N24" s="8">
        <v>1183.49</v>
      </c>
      <c r="O24" s="8">
        <v>2081.9499999999998</v>
      </c>
      <c r="P24" s="8">
        <v>44567.75</v>
      </c>
      <c r="Q24" s="8">
        <v>13932.33</v>
      </c>
      <c r="R24" s="8">
        <v>5242.93</v>
      </c>
      <c r="S24" s="8">
        <v>162.78</v>
      </c>
      <c r="T24" s="8">
        <v>2215.06</v>
      </c>
      <c r="U24" s="8">
        <v>1565.26</v>
      </c>
      <c r="V24" s="8">
        <v>21449.39</v>
      </c>
      <c r="W24" s="8">
        <v>86480.95</v>
      </c>
      <c r="X24" s="8">
        <v>1209.02</v>
      </c>
      <c r="Y24" s="8">
        <v>82217.27</v>
      </c>
      <c r="Z24" s="8">
        <v>508.09</v>
      </c>
      <c r="AA24" s="8">
        <v>2145.44</v>
      </c>
      <c r="AB24" s="8">
        <v>401.13</v>
      </c>
      <c r="AC24" s="8">
        <v>55311.46</v>
      </c>
      <c r="AD24" s="8">
        <v>15902.97</v>
      </c>
      <c r="AE24" s="8">
        <v>33282.910000000003</v>
      </c>
      <c r="AF24" s="8">
        <v>6125.58</v>
      </c>
      <c r="AG24" s="8">
        <v>2919.87</v>
      </c>
      <c r="AH24" s="8">
        <v>4381.07</v>
      </c>
      <c r="AI24" s="8">
        <v>587.78</v>
      </c>
      <c r="AJ24" s="8">
        <v>3793.29</v>
      </c>
      <c r="AK24" s="8">
        <v>184.31</v>
      </c>
      <c r="AL24" s="8">
        <v>3608.99</v>
      </c>
      <c r="AM24" s="8">
        <v>54420.19</v>
      </c>
      <c r="AN24" s="8">
        <v>33587.660000000003</v>
      </c>
      <c r="AO24" s="8">
        <v>24848.6</v>
      </c>
      <c r="AP24" s="8">
        <v>3415.53</v>
      </c>
      <c r="AQ24" s="8">
        <v>5122.08</v>
      </c>
      <c r="AR24" s="8">
        <v>201.45</v>
      </c>
      <c r="AS24" s="8" t="s">
        <v>287</v>
      </c>
      <c r="AT24" s="8" t="s">
        <v>287</v>
      </c>
      <c r="AU24" s="8">
        <v>983.7</v>
      </c>
      <c r="AV24" s="8">
        <v>327.16000000000003</v>
      </c>
      <c r="AW24" s="8">
        <v>181.37</v>
      </c>
      <c r="AX24" s="8" t="s">
        <v>288</v>
      </c>
      <c r="AY24" s="8" t="s">
        <v>289</v>
      </c>
      <c r="AZ24" s="8">
        <v>145.79</v>
      </c>
      <c r="BA24" s="8" t="s">
        <v>290</v>
      </c>
      <c r="BB24" s="8">
        <v>0.08</v>
      </c>
      <c r="BC24" s="8">
        <v>0.08</v>
      </c>
      <c r="BD24" s="8">
        <v>0</v>
      </c>
      <c r="BE24" s="8">
        <v>19521.59</v>
      </c>
      <c r="BF24" s="8" t="s">
        <v>292</v>
      </c>
      <c r="BG24" s="8" t="s">
        <v>292</v>
      </c>
      <c r="BH24" s="8" t="s">
        <v>292</v>
      </c>
      <c r="BI24" s="8" t="s">
        <v>292</v>
      </c>
      <c r="BJ24" s="8" t="s">
        <v>292</v>
      </c>
      <c r="BK24" s="8" t="s">
        <v>292</v>
      </c>
      <c r="BL24" s="8">
        <v>8182.79</v>
      </c>
      <c r="BM24" s="8">
        <v>2958.22</v>
      </c>
      <c r="BN24" s="8">
        <v>8380.58</v>
      </c>
      <c r="BO24" s="8">
        <v>21470.18</v>
      </c>
      <c r="BP24" s="8">
        <v>4389.97</v>
      </c>
      <c r="BQ24" s="8">
        <v>4045.85</v>
      </c>
      <c r="BR24" s="8" t="s">
        <v>289</v>
      </c>
      <c r="BS24" s="8">
        <v>0.45</v>
      </c>
      <c r="BT24" s="8">
        <v>26.21</v>
      </c>
      <c r="BU24" s="8" t="s">
        <v>289</v>
      </c>
      <c r="BV24" s="8">
        <v>11.36</v>
      </c>
      <c r="BW24" s="8" t="s">
        <v>289</v>
      </c>
      <c r="BX24" s="8">
        <v>300.33</v>
      </c>
      <c r="BY24" s="8" t="s">
        <v>287</v>
      </c>
      <c r="BZ24" s="8">
        <v>5.77</v>
      </c>
      <c r="CA24" s="8">
        <v>4675.55</v>
      </c>
      <c r="CB24" s="8">
        <v>2615.46</v>
      </c>
      <c r="CC24" s="8" t="s">
        <v>289</v>
      </c>
      <c r="CD24" s="8">
        <v>0.51</v>
      </c>
      <c r="CE24" s="8">
        <v>97.84</v>
      </c>
      <c r="CF24" s="8" t="s">
        <v>289</v>
      </c>
      <c r="CG24" s="8">
        <v>12.4</v>
      </c>
      <c r="CH24" s="8" t="s">
        <v>289</v>
      </c>
      <c r="CI24" s="8">
        <v>1175.79</v>
      </c>
      <c r="CJ24" s="8">
        <v>752.02</v>
      </c>
      <c r="CK24" s="8">
        <v>21.54</v>
      </c>
      <c r="CL24" s="8">
        <v>7276.18</v>
      </c>
      <c r="CM24" s="8">
        <v>7233.85</v>
      </c>
      <c r="CN24" s="8">
        <v>42.33</v>
      </c>
      <c r="CO24" s="8">
        <v>5112.5600000000004</v>
      </c>
      <c r="CP24" s="8">
        <v>2809.27</v>
      </c>
      <c r="CQ24" s="8" t="s">
        <v>287</v>
      </c>
      <c r="CR24" s="8">
        <v>2303.3000000000002</v>
      </c>
      <c r="CS24" s="8" t="s">
        <v>289</v>
      </c>
      <c r="CT24" s="8">
        <v>15.912992739136859</v>
      </c>
      <c r="CU24" s="8">
        <v>2.2672167417256186</v>
      </c>
      <c r="CV24" s="8">
        <v>3.4733535566428166</v>
      </c>
      <c r="CW24" s="8" t="s">
        <v>289</v>
      </c>
      <c r="CX24" s="8" t="s">
        <v>289</v>
      </c>
      <c r="CY24" s="8">
        <v>10.172422440768425</v>
      </c>
      <c r="CZ24" s="8">
        <v>-46997.37</v>
      </c>
      <c r="DA24" s="8">
        <v>-51554.84</v>
      </c>
      <c r="DB24" s="8">
        <v>-51554.84</v>
      </c>
      <c r="DC24" s="8" t="s">
        <v>293</v>
      </c>
      <c r="DD24" s="8" t="s">
        <v>287</v>
      </c>
      <c r="DE24" s="8" t="s">
        <v>289</v>
      </c>
      <c r="DF24" s="8" t="s">
        <v>294</v>
      </c>
      <c r="DG24" s="8">
        <v>4367.37</v>
      </c>
      <c r="DH24" s="8">
        <v>0</v>
      </c>
      <c r="DI24" s="8">
        <v>4188.34</v>
      </c>
      <c r="DJ24" s="8">
        <v>53.82</v>
      </c>
      <c r="DK24" s="8">
        <v>125.22</v>
      </c>
      <c r="DL24" s="8" t="s">
        <v>294</v>
      </c>
      <c r="DM24" s="8">
        <v>-122.18</v>
      </c>
      <c r="DN24" s="8" t="s">
        <v>295</v>
      </c>
      <c r="DO24" s="8">
        <v>-122.18</v>
      </c>
      <c r="DP24" s="8" t="s">
        <v>289</v>
      </c>
      <c r="DQ24" s="8" t="s">
        <v>294</v>
      </c>
      <c r="DR24" s="8">
        <v>312.27999999999997</v>
      </c>
      <c r="DS24" s="8">
        <v>259.66000000000003</v>
      </c>
      <c r="DT24" s="8">
        <v>52.62</v>
      </c>
      <c r="DU24" s="8" t="s">
        <v>294</v>
      </c>
      <c r="DV24" s="8" t="s">
        <v>294</v>
      </c>
      <c r="DW24" s="10" t="s">
        <v>287</v>
      </c>
      <c r="DX24" s="8" t="s">
        <v>287</v>
      </c>
      <c r="DY24" s="8">
        <v>15946.2</v>
      </c>
      <c r="DZ24" s="8">
        <v>7250.26</v>
      </c>
      <c r="EA24" s="8">
        <v>6264.03</v>
      </c>
      <c r="EB24" s="8">
        <v>986.23</v>
      </c>
      <c r="EC24" s="8">
        <v>1657.25</v>
      </c>
      <c r="ED24" s="8">
        <v>275.68</v>
      </c>
      <c r="EE24" s="8">
        <v>1381.57</v>
      </c>
      <c r="EF24" s="8">
        <v>6844.29</v>
      </c>
      <c r="EG24" s="8">
        <v>194.4</v>
      </c>
      <c r="EH24" s="8">
        <v>250843.19503063842</v>
      </c>
      <c r="EI24" s="8">
        <v>250843.19503063842</v>
      </c>
      <c r="EJ24" s="8">
        <v>25860.805769164857</v>
      </c>
      <c r="EK24" s="8">
        <v>0</v>
      </c>
      <c r="EL24" s="8">
        <v>4704.7980343017052</v>
      </c>
      <c r="EM24" s="8">
        <v>21156.007734863157</v>
      </c>
      <c r="EN24" s="8">
        <v>104358.98676068401</v>
      </c>
      <c r="EO24" s="8">
        <v>17403.584827153172</v>
      </c>
      <c r="EP24" s="8">
        <v>3754.5191117800064</v>
      </c>
      <c r="EQ24" s="8">
        <v>18706.29762191695</v>
      </c>
      <c r="ER24" s="8">
        <v>4655.8533760736773</v>
      </c>
      <c r="ES24" s="8">
        <v>4536.2916849490539</v>
      </c>
      <c r="ET24" s="8">
        <v>55302.440138811173</v>
      </c>
      <c r="EU24" s="8">
        <v>1042.3631220763973</v>
      </c>
      <c r="EV24" s="8">
        <v>0</v>
      </c>
      <c r="EW24" s="8">
        <v>0</v>
      </c>
      <c r="EX24" s="8">
        <v>1042.3631220763973</v>
      </c>
      <c r="EY24" s="8">
        <v>0</v>
      </c>
      <c r="EZ24" s="8">
        <v>0</v>
      </c>
      <c r="FA24" s="8">
        <v>119581.03937871316</v>
      </c>
      <c r="FB24" s="8">
        <v>71781.302399942026</v>
      </c>
      <c r="FC24" s="8">
        <v>42206.775050726261</v>
      </c>
      <c r="FD24" s="8">
        <v>5592.9619280448505</v>
      </c>
      <c r="FE24" s="8">
        <v>0</v>
      </c>
      <c r="FF24" s="28">
        <v>1514736.6</v>
      </c>
      <c r="FG24" s="34">
        <v>2.4025309924618758</v>
      </c>
      <c r="FH24" s="30">
        <v>454.40780000000001</v>
      </c>
      <c r="FI24" s="34">
        <v>-1.8644711056982177</v>
      </c>
      <c r="FJ24" s="31">
        <v>50199.852999999996</v>
      </c>
      <c r="FK24" s="32">
        <v>0.52709795961833983</v>
      </c>
      <c r="FL24" s="33">
        <v>13.711399999999999</v>
      </c>
      <c r="FM24" s="33">
        <v>-3.3655173282908742E-2</v>
      </c>
    </row>
    <row r="25" spans="1:169">
      <c r="A25" s="9">
        <v>2013</v>
      </c>
      <c r="B25" s="8">
        <v>697383.69</v>
      </c>
      <c r="C25" s="8">
        <v>654848.71</v>
      </c>
      <c r="D25" s="8">
        <v>605013.89</v>
      </c>
      <c r="E25" s="8">
        <v>600519.56999999995</v>
      </c>
      <c r="F25" s="8">
        <v>274174.45</v>
      </c>
      <c r="G25" s="8">
        <v>257337.73</v>
      </c>
      <c r="H25" s="8">
        <v>14592.28</v>
      </c>
      <c r="I25" s="8">
        <v>2244.4299999999998</v>
      </c>
      <c r="J25" s="8">
        <v>181327.89</v>
      </c>
      <c r="K25" s="8">
        <v>89874.33</v>
      </c>
      <c r="L25" s="8">
        <v>2517.8000000000002</v>
      </c>
      <c r="M25" s="8">
        <v>42615.839999999997</v>
      </c>
      <c r="N25" s="8">
        <v>1071.42</v>
      </c>
      <c r="O25" s="8">
        <v>1873.91</v>
      </c>
      <c r="P25" s="8">
        <v>43374.59</v>
      </c>
      <c r="Q25" s="8">
        <v>13704.79</v>
      </c>
      <c r="R25" s="8">
        <v>5209.41</v>
      </c>
      <c r="S25" s="8">
        <v>185.28</v>
      </c>
      <c r="T25" s="8">
        <v>2151.89</v>
      </c>
      <c r="U25" s="8">
        <v>1032.1400000000001</v>
      </c>
      <c r="V25" s="8">
        <v>21091.09</v>
      </c>
      <c r="W25" s="8">
        <v>88405.24</v>
      </c>
      <c r="X25" s="8">
        <v>1307.28</v>
      </c>
      <c r="Y25" s="8">
        <v>84817.65</v>
      </c>
      <c r="Z25" s="8">
        <v>448.44</v>
      </c>
      <c r="AA25" s="8">
        <v>1408.79</v>
      </c>
      <c r="AB25" s="8">
        <v>423.09</v>
      </c>
      <c r="AC25" s="8">
        <v>53638.18</v>
      </c>
      <c r="AD25" s="8">
        <v>15167.41</v>
      </c>
      <c r="AE25" s="8">
        <v>32188.6</v>
      </c>
      <c r="AF25" s="8">
        <v>6282.17</v>
      </c>
      <c r="AG25" s="8">
        <v>2973.8</v>
      </c>
      <c r="AH25" s="8">
        <v>4494.32</v>
      </c>
      <c r="AI25" s="8">
        <v>509.46</v>
      </c>
      <c r="AJ25" s="8">
        <v>3984.86</v>
      </c>
      <c r="AK25" s="8">
        <v>177.38</v>
      </c>
      <c r="AL25" s="8">
        <v>3807.48</v>
      </c>
      <c r="AM25" s="8">
        <v>54819.519999999997</v>
      </c>
      <c r="AN25" s="8">
        <v>33842.26</v>
      </c>
      <c r="AO25" s="8">
        <v>25050.14</v>
      </c>
      <c r="AP25" s="8">
        <v>3290.29</v>
      </c>
      <c r="AQ25" s="8">
        <v>5297.33</v>
      </c>
      <c r="AR25" s="8">
        <v>204.5</v>
      </c>
      <c r="AS25" s="8" t="s">
        <v>287</v>
      </c>
      <c r="AT25" s="8" t="s">
        <v>287</v>
      </c>
      <c r="AU25" s="8">
        <v>933.86</v>
      </c>
      <c r="AV25" s="8">
        <v>386.78</v>
      </c>
      <c r="AW25" s="8">
        <v>177.65</v>
      </c>
      <c r="AX25" s="8" t="s">
        <v>288</v>
      </c>
      <c r="AY25" s="8" t="s">
        <v>289</v>
      </c>
      <c r="AZ25" s="8">
        <v>209.13</v>
      </c>
      <c r="BA25" s="8" t="s">
        <v>290</v>
      </c>
      <c r="BB25" s="8">
        <v>0.03</v>
      </c>
      <c r="BC25" s="8">
        <v>0.03</v>
      </c>
      <c r="BD25" s="8">
        <v>0</v>
      </c>
      <c r="BE25" s="8">
        <v>19656.580000000002</v>
      </c>
      <c r="BF25" s="8" t="s">
        <v>292</v>
      </c>
      <c r="BG25" s="8" t="s">
        <v>292</v>
      </c>
      <c r="BH25" s="8" t="s">
        <v>292</v>
      </c>
      <c r="BI25" s="8" t="s">
        <v>292</v>
      </c>
      <c r="BJ25" s="8" t="s">
        <v>292</v>
      </c>
      <c r="BK25" s="8" t="s">
        <v>292</v>
      </c>
      <c r="BL25" s="8">
        <v>8826.2999999999993</v>
      </c>
      <c r="BM25" s="8">
        <v>3063.7</v>
      </c>
      <c r="BN25" s="8">
        <v>7766.59</v>
      </c>
      <c r="BO25" s="8">
        <v>21347.72</v>
      </c>
      <c r="BP25" s="8">
        <v>4363.18</v>
      </c>
      <c r="BQ25" s="8">
        <v>4002.46</v>
      </c>
      <c r="BR25" s="8" t="s">
        <v>289</v>
      </c>
      <c r="BS25" s="8">
        <v>0.3</v>
      </c>
      <c r="BT25" s="8">
        <v>26.18</v>
      </c>
      <c r="BU25" s="8" t="s">
        <v>289</v>
      </c>
      <c r="BV25" s="8">
        <v>11.23</v>
      </c>
      <c r="BW25" s="8" t="s">
        <v>289</v>
      </c>
      <c r="BX25" s="8">
        <v>318.05</v>
      </c>
      <c r="BY25" s="8" t="s">
        <v>287</v>
      </c>
      <c r="BZ25" s="8">
        <v>4.96</v>
      </c>
      <c r="CA25" s="8">
        <v>4739.28</v>
      </c>
      <c r="CB25" s="8">
        <v>2637.78</v>
      </c>
      <c r="CC25" s="8" t="s">
        <v>289</v>
      </c>
      <c r="CD25" s="8">
        <v>0.34</v>
      </c>
      <c r="CE25" s="8">
        <v>97.74</v>
      </c>
      <c r="CF25" s="8" t="s">
        <v>289</v>
      </c>
      <c r="CG25" s="8">
        <v>12.25</v>
      </c>
      <c r="CH25" s="8" t="s">
        <v>289</v>
      </c>
      <c r="CI25" s="8">
        <v>1200.78</v>
      </c>
      <c r="CJ25" s="8">
        <v>771.86</v>
      </c>
      <c r="CK25" s="8">
        <v>18.52</v>
      </c>
      <c r="CL25" s="8">
        <v>7015.27</v>
      </c>
      <c r="CM25" s="8">
        <v>6974.14</v>
      </c>
      <c r="CN25" s="8">
        <v>41.14</v>
      </c>
      <c r="CO25" s="8">
        <v>5213.91</v>
      </c>
      <c r="CP25" s="8">
        <v>2871.75</v>
      </c>
      <c r="CQ25" s="8" t="s">
        <v>287</v>
      </c>
      <c r="CR25" s="8">
        <v>2342.17</v>
      </c>
      <c r="CS25" s="8" t="s">
        <v>289</v>
      </c>
      <c r="CT25" s="8">
        <v>16.081864714746313</v>
      </c>
      <c r="CU25" s="8">
        <v>1.9609970814143374</v>
      </c>
      <c r="CV25" s="8">
        <v>3.9414658753643361</v>
      </c>
      <c r="CW25" s="8" t="s">
        <v>289</v>
      </c>
      <c r="CX25" s="8" t="s">
        <v>289</v>
      </c>
      <c r="CY25" s="8">
        <v>10.179401757967639</v>
      </c>
      <c r="CZ25" s="8">
        <v>-42534.98</v>
      </c>
      <c r="DA25" s="8">
        <v>-47052.53</v>
      </c>
      <c r="DB25" s="8">
        <v>-47052.53</v>
      </c>
      <c r="DC25" s="8" t="s">
        <v>293</v>
      </c>
      <c r="DD25" s="8" t="s">
        <v>287</v>
      </c>
      <c r="DE25" s="8" t="s">
        <v>289</v>
      </c>
      <c r="DF25" s="8" t="s">
        <v>294</v>
      </c>
      <c r="DG25" s="8">
        <v>4315.3999999999996</v>
      </c>
      <c r="DH25" s="8">
        <v>0</v>
      </c>
      <c r="DI25" s="8">
        <v>4155.7</v>
      </c>
      <c r="DJ25" s="8">
        <v>47.46</v>
      </c>
      <c r="DK25" s="8">
        <v>112.24</v>
      </c>
      <c r="DL25" s="8" t="s">
        <v>294</v>
      </c>
      <c r="DM25" s="8">
        <v>-116.37</v>
      </c>
      <c r="DN25" s="8" t="s">
        <v>295</v>
      </c>
      <c r="DO25" s="8">
        <v>-116.37</v>
      </c>
      <c r="DP25" s="8" t="s">
        <v>289</v>
      </c>
      <c r="DQ25" s="8" t="s">
        <v>294</v>
      </c>
      <c r="DR25" s="8">
        <v>318.52999999999997</v>
      </c>
      <c r="DS25" s="8">
        <v>265.63</v>
      </c>
      <c r="DT25" s="8">
        <v>52.9</v>
      </c>
      <c r="DU25" s="8" t="s">
        <v>294</v>
      </c>
      <c r="DV25" s="8" t="s">
        <v>294</v>
      </c>
      <c r="DW25" s="10" t="s">
        <v>287</v>
      </c>
      <c r="DX25" s="8" t="s">
        <v>287</v>
      </c>
      <c r="DY25" s="8">
        <v>16202.56</v>
      </c>
      <c r="DZ25" s="8">
        <v>7184.32</v>
      </c>
      <c r="EA25" s="8">
        <v>6246.19</v>
      </c>
      <c r="EB25" s="8">
        <v>938.13</v>
      </c>
      <c r="EC25" s="8">
        <v>1737.04</v>
      </c>
      <c r="ED25" s="8">
        <v>375.79</v>
      </c>
      <c r="EE25" s="8">
        <v>1361.25</v>
      </c>
      <c r="EF25" s="8">
        <v>6986.27</v>
      </c>
      <c r="EG25" s="8">
        <v>294.93</v>
      </c>
      <c r="EH25" s="8">
        <v>257337.73321294566</v>
      </c>
      <c r="EI25" s="8">
        <v>257337.73321294566</v>
      </c>
      <c r="EJ25" s="8">
        <v>26387.96212454811</v>
      </c>
      <c r="EK25" s="8">
        <v>0</v>
      </c>
      <c r="EL25" s="8">
        <v>4913.2348055491184</v>
      </c>
      <c r="EM25" s="8">
        <v>21474.727318998994</v>
      </c>
      <c r="EN25" s="8">
        <v>108466.8939474887</v>
      </c>
      <c r="EO25" s="8">
        <v>17796.785880390817</v>
      </c>
      <c r="EP25" s="8">
        <v>3946.335377195172</v>
      </c>
      <c r="EQ25" s="8">
        <v>19471.686961949228</v>
      </c>
      <c r="ER25" s="8">
        <v>4758.9053721210594</v>
      </c>
      <c r="ES25" s="8">
        <v>4687.9475143534828</v>
      </c>
      <c r="ET25" s="8">
        <v>57805.232841478959</v>
      </c>
      <c r="EU25" s="8">
        <v>1014.2764161492235</v>
      </c>
      <c r="EV25" s="8">
        <v>0</v>
      </c>
      <c r="EW25" s="8">
        <v>0</v>
      </c>
      <c r="EX25" s="8">
        <v>1014.2764161492235</v>
      </c>
      <c r="EY25" s="8">
        <v>0</v>
      </c>
      <c r="EZ25" s="8">
        <v>0</v>
      </c>
      <c r="FA25" s="8">
        <v>121468.60072475966</v>
      </c>
      <c r="FB25" s="8">
        <v>72650.910112549012</v>
      </c>
      <c r="FC25" s="8">
        <v>42705.771877532126</v>
      </c>
      <c r="FD25" s="8">
        <v>6111.9187346785156</v>
      </c>
      <c r="FE25" s="8">
        <v>0</v>
      </c>
      <c r="FF25" s="28">
        <v>1562673.6</v>
      </c>
      <c r="FG25" s="34">
        <v>3.1647086364718455</v>
      </c>
      <c r="FH25" s="30">
        <v>446.27600000000001</v>
      </c>
      <c r="FI25" s="34">
        <v>-1.7895334236494476</v>
      </c>
      <c r="FJ25" s="31">
        <v>50428.893000000004</v>
      </c>
      <c r="FK25" s="32">
        <v>0.45625631612906947</v>
      </c>
      <c r="FL25" s="33">
        <v>13.8291</v>
      </c>
      <c r="FM25" s="33">
        <v>0.85836901503574847</v>
      </c>
    </row>
    <row r="26" spans="1:169">
      <c r="A26" s="9">
        <v>2014</v>
      </c>
      <c r="B26" s="8">
        <v>691932.56</v>
      </c>
      <c r="C26" s="8">
        <v>648650.43999999994</v>
      </c>
      <c r="D26" s="8">
        <v>597373.47</v>
      </c>
      <c r="E26" s="8">
        <v>593260.05000000005</v>
      </c>
      <c r="F26" s="8">
        <v>259528.59</v>
      </c>
      <c r="G26" s="8">
        <v>242773.5</v>
      </c>
      <c r="H26" s="8">
        <v>14889.21</v>
      </c>
      <c r="I26" s="8">
        <v>1865.88</v>
      </c>
      <c r="J26" s="8">
        <v>193110.1</v>
      </c>
      <c r="K26" s="8">
        <v>104610.11</v>
      </c>
      <c r="L26" s="8">
        <v>2416.3000000000002</v>
      </c>
      <c r="M26" s="8">
        <v>42602.34</v>
      </c>
      <c r="N26" s="8">
        <v>772.29</v>
      </c>
      <c r="O26" s="8">
        <v>1842.23</v>
      </c>
      <c r="P26" s="8">
        <v>40866.82</v>
      </c>
      <c r="Q26" s="8">
        <v>14030.32</v>
      </c>
      <c r="R26" s="8">
        <v>5241.07</v>
      </c>
      <c r="S26" s="8">
        <v>191.27</v>
      </c>
      <c r="T26" s="8">
        <v>2302.36</v>
      </c>
      <c r="U26" s="8">
        <v>1034.2</v>
      </c>
      <c r="V26" s="8">
        <v>18067.61</v>
      </c>
      <c r="W26" s="8">
        <v>88716.97</v>
      </c>
      <c r="X26" s="8">
        <v>1413.15</v>
      </c>
      <c r="Y26" s="8">
        <v>85446.84</v>
      </c>
      <c r="Z26" s="8">
        <v>375.25</v>
      </c>
      <c r="AA26" s="8">
        <v>1009.64</v>
      </c>
      <c r="AB26" s="8">
        <v>472.1</v>
      </c>
      <c r="AC26" s="8">
        <v>49050.1</v>
      </c>
      <c r="AD26" s="8">
        <v>14324.66</v>
      </c>
      <c r="AE26" s="8">
        <v>29913.56</v>
      </c>
      <c r="AF26" s="8">
        <v>4811.87</v>
      </c>
      <c r="AG26" s="8">
        <v>2854.3</v>
      </c>
      <c r="AH26" s="8">
        <v>4113.41</v>
      </c>
      <c r="AI26" s="8">
        <v>490.66</v>
      </c>
      <c r="AJ26" s="8">
        <v>3622.76</v>
      </c>
      <c r="AK26" s="8">
        <v>179.69</v>
      </c>
      <c r="AL26" s="8">
        <v>3443.06</v>
      </c>
      <c r="AM26" s="8">
        <v>57539.24</v>
      </c>
      <c r="AN26" s="8">
        <v>35084.25</v>
      </c>
      <c r="AO26" s="8">
        <v>25411.99</v>
      </c>
      <c r="AP26" s="8">
        <v>3336.15</v>
      </c>
      <c r="AQ26" s="8">
        <v>6115.66</v>
      </c>
      <c r="AR26" s="8">
        <v>220.46</v>
      </c>
      <c r="AS26" s="8" t="s">
        <v>287</v>
      </c>
      <c r="AT26" s="8" t="s">
        <v>287</v>
      </c>
      <c r="AU26" s="8">
        <v>887.1</v>
      </c>
      <c r="AV26" s="8">
        <v>435.22</v>
      </c>
      <c r="AW26" s="8">
        <v>171.01</v>
      </c>
      <c r="AX26" s="8" t="s">
        <v>288</v>
      </c>
      <c r="AY26" s="8" t="s">
        <v>289</v>
      </c>
      <c r="AZ26" s="8">
        <v>264.20999999999998</v>
      </c>
      <c r="BA26" s="8" t="s">
        <v>290</v>
      </c>
      <c r="BB26" s="8">
        <v>0</v>
      </c>
      <c r="BC26" s="8">
        <v>0</v>
      </c>
      <c r="BD26" s="8">
        <v>0</v>
      </c>
      <c r="BE26" s="8">
        <v>21132.67</v>
      </c>
      <c r="BF26" s="8" t="s">
        <v>292</v>
      </c>
      <c r="BG26" s="8" t="s">
        <v>292</v>
      </c>
      <c r="BH26" s="8" t="s">
        <v>292</v>
      </c>
      <c r="BI26" s="8" t="s">
        <v>292</v>
      </c>
      <c r="BJ26" s="8" t="s">
        <v>292</v>
      </c>
      <c r="BK26" s="8" t="s">
        <v>292</v>
      </c>
      <c r="BL26" s="8">
        <v>9743.65</v>
      </c>
      <c r="BM26" s="8">
        <v>3254.69</v>
      </c>
      <c r="BN26" s="8">
        <v>8134.33</v>
      </c>
      <c r="BO26" s="8">
        <v>21374.43</v>
      </c>
      <c r="BP26" s="8">
        <v>4492.6499999999996</v>
      </c>
      <c r="BQ26" s="8">
        <v>4140.3999999999996</v>
      </c>
      <c r="BR26" s="8" t="s">
        <v>289</v>
      </c>
      <c r="BS26" s="8">
        <v>0.27</v>
      </c>
      <c r="BT26" s="8">
        <v>26.28</v>
      </c>
      <c r="BU26" s="8" t="s">
        <v>289</v>
      </c>
      <c r="BV26" s="8">
        <v>10.69</v>
      </c>
      <c r="BW26" s="8" t="s">
        <v>289</v>
      </c>
      <c r="BX26" s="8">
        <v>310.54000000000002</v>
      </c>
      <c r="BY26" s="8" t="s">
        <v>287</v>
      </c>
      <c r="BZ26" s="8">
        <v>4.47</v>
      </c>
      <c r="CA26" s="8">
        <v>4706.76</v>
      </c>
      <c r="CB26" s="8">
        <v>2699.63</v>
      </c>
      <c r="CC26" s="8" t="s">
        <v>289</v>
      </c>
      <c r="CD26" s="8">
        <v>0.31</v>
      </c>
      <c r="CE26" s="8">
        <v>98.11</v>
      </c>
      <c r="CF26" s="8" t="s">
        <v>289</v>
      </c>
      <c r="CG26" s="8">
        <v>11.67</v>
      </c>
      <c r="CH26" s="8" t="s">
        <v>289</v>
      </c>
      <c r="CI26" s="8">
        <v>1146.44</v>
      </c>
      <c r="CJ26" s="8">
        <v>733.93</v>
      </c>
      <c r="CK26" s="8">
        <v>16.68</v>
      </c>
      <c r="CL26" s="8">
        <v>6893.02</v>
      </c>
      <c r="CM26" s="8">
        <v>6855.93</v>
      </c>
      <c r="CN26" s="8">
        <v>37.090000000000003</v>
      </c>
      <c r="CO26" s="8">
        <v>5265.65</v>
      </c>
      <c r="CP26" s="8">
        <v>2902.17</v>
      </c>
      <c r="CQ26" s="8" t="s">
        <v>287</v>
      </c>
      <c r="CR26" s="8">
        <v>2363.48</v>
      </c>
      <c r="CS26" s="8" t="s">
        <v>289</v>
      </c>
      <c r="CT26" s="8">
        <v>16.349297108002176</v>
      </c>
      <c r="CU26" s="8">
        <v>1.7815326484751484</v>
      </c>
      <c r="CV26" s="8">
        <v>4.0874625993204372</v>
      </c>
      <c r="CW26" s="8" t="s">
        <v>289</v>
      </c>
      <c r="CX26" s="8" t="s">
        <v>289</v>
      </c>
      <c r="CY26" s="8">
        <v>10.480301860206593</v>
      </c>
      <c r="CZ26" s="8">
        <v>-43282.12</v>
      </c>
      <c r="DA26" s="8">
        <v>-47860.800000000003</v>
      </c>
      <c r="DB26" s="8">
        <v>-47860.800000000003</v>
      </c>
      <c r="DC26" s="8" t="s">
        <v>293</v>
      </c>
      <c r="DD26" s="8" t="s">
        <v>287</v>
      </c>
      <c r="DE26" s="8" t="s">
        <v>289</v>
      </c>
      <c r="DF26" s="8" t="s">
        <v>294</v>
      </c>
      <c r="DG26" s="8">
        <v>4348.96</v>
      </c>
      <c r="DH26" s="8">
        <v>0</v>
      </c>
      <c r="DI26" s="8">
        <v>4188.26</v>
      </c>
      <c r="DJ26" s="8">
        <v>35.44</v>
      </c>
      <c r="DK26" s="8">
        <v>125.25</v>
      </c>
      <c r="DL26" s="8" t="s">
        <v>294</v>
      </c>
      <c r="DM26" s="8">
        <v>-102.94</v>
      </c>
      <c r="DN26" s="8" t="s">
        <v>295</v>
      </c>
      <c r="DO26" s="8">
        <v>-102.94</v>
      </c>
      <c r="DP26" s="8" t="s">
        <v>289</v>
      </c>
      <c r="DQ26" s="8" t="s">
        <v>294</v>
      </c>
      <c r="DR26" s="8">
        <v>332.66</v>
      </c>
      <c r="DS26" s="8">
        <v>278.18</v>
      </c>
      <c r="DT26" s="8">
        <v>54.48</v>
      </c>
      <c r="DU26" s="8" t="s">
        <v>294</v>
      </c>
      <c r="DV26" s="8" t="s">
        <v>294</v>
      </c>
      <c r="DW26" s="10" t="s">
        <v>287</v>
      </c>
      <c r="DX26" s="8" t="s">
        <v>287</v>
      </c>
      <c r="DY26" s="8">
        <v>15645.43</v>
      </c>
      <c r="DZ26" s="8">
        <v>7335.35</v>
      </c>
      <c r="EA26" s="8">
        <v>6442.97</v>
      </c>
      <c r="EB26" s="8">
        <v>892.38</v>
      </c>
      <c r="EC26" s="8">
        <v>1672.31</v>
      </c>
      <c r="ED26" s="8">
        <v>322.44</v>
      </c>
      <c r="EE26" s="8">
        <v>1349.87</v>
      </c>
      <c r="EF26" s="8">
        <v>6340.44</v>
      </c>
      <c r="EG26" s="8">
        <v>297.33999999999997</v>
      </c>
      <c r="EH26" s="8">
        <v>242773.5015672695</v>
      </c>
      <c r="EI26" s="8">
        <v>242773.5015672695</v>
      </c>
      <c r="EJ26" s="8">
        <v>28539.2305130036</v>
      </c>
      <c r="EK26" s="8">
        <v>0</v>
      </c>
      <c r="EL26" s="8">
        <v>5024.3719259400377</v>
      </c>
      <c r="EM26" s="8">
        <v>23514.858587063562</v>
      </c>
      <c r="EN26" s="8">
        <v>105158.99879256306</v>
      </c>
      <c r="EO26" s="8">
        <v>17827.349609237943</v>
      </c>
      <c r="EP26" s="8">
        <v>3720.280289080617</v>
      </c>
      <c r="EQ26" s="8">
        <v>19262.035056940666</v>
      </c>
      <c r="ER26" s="8">
        <v>4407.6702938937442</v>
      </c>
      <c r="ES26" s="8">
        <v>4462.8087350400074</v>
      </c>
      <c r="ET26" s="8">
        <v>55478.854808370095</v>
      </c>
      <c r="EU26" s="8">
        <v>884.3896639437196</v>
      </c>
      <c r="EV26" s="8">
        <v>0</v>
      </c>
      <c r="EW26" s="8">
        <v>0</v>
      </c>
      <c r="EX26" s="8">
        <v>884.3896639437196</v>
      </c>
      <c r="EY26" s="8">
        <v>0</v>
      </c>
      <c r="EZ26" s="8">
        <v>0</v>
      </c>
      <c r="FA26" s="8">
        <v>108190.8825977591</v>
      </c>
      <c r="FB26" s="8">
        <v>66394.992810967786</v>
      </c>
      <c r="FC26" s="8">
        <v>35808.897157791755</v>
      </c>
      <c r="FD26" s="8">
        <v>5986.9926289995765</v>
      </c>
      <c r="FE26" s="8">
        <v>0</v>
      </c>
      <c r="FF26" s="28">
        <v>1612717.5</v>
      </c>
      <c r="FG26" s="34">
        <v>3.2024537945736018</v>
      </c>
      <c r="FH26" s="30">
        <v>429.04759999999999</v>
      </c>
      <c r="FI26" s="34">
        <v>-3.8604770851934589</v>
      </c>
      <c r="FJ26" s="31">
        <v>50746.659</v>
      </c>
      <c r="FK26" s="32">
        <v>0.63012686001256457</v>
      </c>
      <c r="FL26" s="33">
        <v>13.635</v>
      </c>
      <c r="FM26" s="33">
        <v>-1.4029398447442938</v>
      </c>
    </row>
    <row r="27" spans="1:169">
      <c r="A27" s="9">
        <v>2015</v>
      </c>
      <c r="B27" s="8">
        <v>692514.57</v>
      </c>
      <c r="C27" s="8">
        <v>648153.41</v>
      </c>
      <c r="D27" s="8">
        <v>600696.44999999995</v>
      </c>
      <c r="E27" s="8">
        <v>596902.73</v>
      </c>
      <c r="F27" s="8">
        <v>261787.06</v>
      </c>
      <c r="G27" s="8">
        <v>243393.16</v>
      </c>
      <c r="H27" s="8">
        <v>16573.28</v>
      </c>
      <c r="I27" s="8">
        <v>1820.62</v>
      </c>
      <c r="J27" s="8">
        <v>187611.26</v>
      </c>
      <c r="K27" s="8">
        <v>101157.27</v>
      </c>
      <c r="L27" s="8">
        <v>2690.25</v>
      </c>
      <c r="M27" s="8">
        <v>37898.79</v>
      </c>
      <c r="N27" s="8">
        <v>566.79999999999995</v>
      </c>
      <c r="O27" s="8">
        <v>1807.69</v>
      </c>
      <c r="P27" s="8">
        <v>43490.46</v>
      </c>
      <c r="Q27" s="8">
        <v>13562.07</v>
      </c>
      <c r="R27" s="8">
        <v>4628.12</v>
      </c>
      <c r="S27" s="8">
        <v>141.62</v>
      </c>
      <c r="T27" s="8">
        <v>2550.5500000000002</v>
      </c>
      <c r="U27" s="8">
        <v>1022.84</v>
      </c>
      <c r="V27" s="8">
        <v>21585.27</v>
      </c>
      <c r="W27" s="8">
        <v>94191.76</v>
      </c>
      <c r="X27" s="8">
        <v>1456.29</v>
      </c>
      <c r="Y27" s="8">
        <v>90124.32</v>
      </c>
      <c r="Z27" s="8">
        <v>341.81</v>
      </c>
      <c r="AA27" s="8">
        <v>1639.74</v>
      </c>
      <c r="AB27" s="8">
        <v>629.6</v>
      </c>
      <c r="AC27" s="8">
        <v>50220.99</v>
      </c>
      <c r="AD27" s="8">
        <v>15493.46</v>
      </c>
      <c r="AE27" s="8">
        <v>30501.21</v>
      </c>
      <c r="AF27" s="8">
        <v>4226.32</v>
      </c>
      <c r="AG27" s="8">
        <v>3091.66</v>
      </c>
      <c r="AH27" s="8">
        <v>3793.73</v>
      </c>
      <c r="AI27" s="8">
        <v>495.15</v>
      </c>
      <c r="AJ27" s="8">
        <v>3298.58</v>
      </c>
      <c r="AK27" s="8">
        <v>198.78</v>
      </c>
      <c r="AL27" s="8">
        <v>3099.8</v>
      </c>
      <c r="AM27" s="8">
        <v>54281.279999999999</v>
      </c>
      <c r="AN27" s="8">
        <v>35580.97</v>
      </c>
      <c r="AO27" s="8">
        <v>25778.71</v>
      </c>
      <c r="AP27" s="8">
        <v>3466.02</v>
      </c>
      <c r="AQ27" s="8">
        <v>6108.27</v>
      </c>
      <c r="AR27" s="8">
        <v>227.97</v>
      </c>
      <c r="AS27" s="8" t="s">
        <v>287</v>
      </c>
      <c r="AT27" s="8" t="s">
        <v>287</v>
      </c>
      <c r="AU27" s="8">
        <v>814.65</v>
      </c>
      <c r="AV27" s="8">
        <v>223.77</v>
      </c>
      <c r="AW27" s="8">
        <v>137.78</v>
      </c>
      <c r="AX27" s="8" t="s">
        <v>288</v>
      </c>
      <c r="AY27" s="8" t="s">
        <v>289</v>
      </c>
      <c r="AZ27" s="8">
        <v>85.99</v>
      </c>
      <c r="BA27" s="8" t="s">
        <v>290</v>
      </c>
      <c r="BB27" s="8">
        <v>0</v>
      </c>
      <c r="BC27" s="8">
        <v>0</v>
      </c>
      <c r="BD27" s="8">
        <v>0</v>
      </c>
      <c r="BE27" s="8">
        <v>17661.89</v>
      </c>
      <c r="BF27" s="8" t="s">
        <v>292</v>
      </c>
      <c r="BG27" s="8" t="s">
        <v>292</v>
      </c>
      <c r="BH27" s="8" t="s">
        <v>292</v>
      </c>
      <c r="BI27" s="8" t="s">
        <v>292</v>
      </c>
      <c r="BJ27" s="8" t="s">
        <v>292</v>
      </c>
      <c r="BK27" s="8" t="s">
        <v>292</v>
      </c>
      <c r="BL27" s="8">
        <v>7285.5</v>
      </c>
      <c r="BM27" s="8">
        <v>2646.58</v>
      </c>
      <c r="BN27" s="8">
        <v>7729.8</v>
      </c>
      <c r="BO27" s="8">
        <v>20983.96</v>
      </c>
      <c r="BP27" s="8">
        <v>4339.45</v>
      </c>
      <c r="BQ27" s="8">
        <v>3979.89</v>
      </c>
      <c r="BR27" s="8" t="s">
        <v>289</v>
      </c>
      <c r="BS27" s="8">
        <v>0.28000000000000003</v>
      </c>
      <c r="BT27" s="8">
        <v>27.22</v>
      </c>
      <c r="BU27" s="8" t="s">
        <v>289</v>
      </c>
      <c r="BV27" s="8">
        <v>9.08</v>
      </c>
      <c r="BW27" s="8" t="s">
        <v>289</v>
      </c>
      <c r="BX27" s="8">
        <v>319.01</v>
      </c>
      <c r="BY27" s="8" t="s">
        <v>287</v>
      </c>
      <c r="BZ27" s="8">
        <v>3.98</v>
      </c>
      <c r="CA27" s="8">
        <v>4591.84</v>
      </c>
      <c r="CB27" s="8">
        <v>2509.63</v>
      </c>
      <c r="CC27" s="8" t="s">
        <v>289</v>
      </c>
      <c r="CD27" s="8">
        <v>0.32</v>
      </c>
      <c r="CE27" s="8">
        <v>101.62</v>
      </c>
      <c r="CF27" s="8" t="s">
        <v>289</v>
      </c>
      <c r="CG27" s="8">
        <v>9.91</v>
      </c>
      <c r="CH27" s="8" t="s">
        <v>289</v>
      </c>
      <c r="CI27" s="8">
        <v>1165.77</v>
      </c>
      <c r="CJ27" s="8">
        <v>789.75</v>
      </c>
      <c r="CK27" s="8">
        <v>14.86</v>
      </c>
      <c r="CL27" s="8">
        <v>6792.94</v>
      </c>
      <c r="CM27" s="8">
        <v>6761.82</v>
      </c>
      <c r="CN27" s="8">
        <v>31.12</v>
      </c>
      <c r="CO27" s="8">
        <v>5243.74</v>
      </c>
      <c r="CP27" s="8">
        <v>2890.34</v>
      </c>
      <c r="CQ27" s="8" t="s">
        <v>287</v>
      </c>
      <c r="CR27" s="8">
        <v>2353.41</v>
      </c>
      <c r="CS27" s="8" t="s">
        <v>289</v>
      </c>
      <c r="CT27" s="8">
        <v>15.984133735797984</v>
      </c>
      <c r="CU27" s="8">
        <v>1.7367425649218489</v>
      </c>
      <c r="CV27" s="8">
        <v>3.9369305129573675</v>
      </c>
      <c r="CW27" s="8" t="s">
        <v>289</v>
      </c>
      <c r="CX27" s="8" t="s">
        <v>289</v>
      </c>
      <c r="CY27" s="8">
        <v>10.310460657918767</v>
      </c>
      <c r="CZ27" s="8">
        <v>-44361.16</v>
      </c>
      <c r="DA27" s="8">
        <v>-48504.6</v>
      </c>
      <c r="DB27" s="8">
        <v>-48504.6</v>
      </c>
      <c r="DC27" s="8" t="s">
        <v>293</v>
      </c>
      <c r="DD27" s="8" t="s">
        <v>287</v>
      </c>
      <c r="DE27" s="8" t="s">
        <v>289</v>
      </c>
      <c r="DF27" s="8" t="s">
        <v>294</v>
      </c>
      <c r="DG27" s="8">
        <v>3844.9</v>
      </c>
      <c r="DH27" s="8">
        <v>0</v>
      </c>
      <c r="DI27" s="8">
        <v>3704.6</v>
      </c>
      <c r="DJ27" s="8">
        <v>24.94</v>
      </c>
      <c r="DK27" s="8">
        <v>115.35</v>
      </c>
      <c r="DL27" s="8" t="s">
        <v>294</v>
      </c>
      <c r="DM27" s="8">
        <v>-77.760000000000005</v>
      </c>
      <c r="DN27" s="8" t="s">
        <v>295</v>
      </c>
      <c r="DO27" s="8">
        <v>-77.760000000000005</v>
      </c>
      <c r="DP27" s="8" t="s">
        <v>289</v>
      </c>
      <c r="DQ27" s="8" t="s">
        <v>294</v>
      </c>
      <c r="DR27" s="8">
        <v>376.3</v>
      </c>
      <c r="DS27" s="8">
        <v>313.70999999999998</v>
      </c>
      <c r="DT27" s="8">
        <v>62.59</v>
      </c>
      <c r="DU27" s="8" t="s">
        <v>294</v>
      </c>
      <c r="DV27" s="8" t="s">
        <v>294</v>
      </c>
      <c r="DW27" s="10" t="s">
        <v>287</v>
      </c>
      <c r="DX27" s="8" t="s">
        <v>287</v>
      </c>
      <c r="DY27" s="8">
        <v>16552.88</v>
      </c>
      <c r="DZ27" s="8">
        <v>7727.36</v>
      </c>
      <c r="EA27" s="8">
        <v>6878.51</v>
      </c>
      <c r="EB27" s="8">
        <v>848.86</v>
      </c>
      <c r="EC27" s="8">
        <v>1627.18</v>
      </c>
      <c r="ED27" s="8">
        <v>258.85000000000002</v>
      </c>
      <c r="EE27" s="8">
        <v>1368.33</v>
      </c>
      <c r="EF27" s="8">
        <v>6874.06</v>
      </c>
      <c r="EG27" s="8">
        <v>324.27</v>
      </c>
      <c r="EH27" s="8">
        <v>243393.15784325849</v>
      </c>
      <c r="EI27" s="8">
        <v>243393.15784325849</v>
      </c>
      <c r="EJ27" s="8">
        <v>25507.123178060956</v>
      </c>
      <c r="EK27" s="8">
        <v>0</v>
      </c>
      <c r="EL27" s="8">
        <v>4964.2618965279999</v>
      </c>
      <c r="EM27" s="8">
        <v>20542.861281532954</v>
      </c>
      <c r="EN27" s="8">
        <v>104254.50224021387</v>
      </c>
      <c r="EO27" s="8">
        <v>16205.304400270436</v>
      </c>
      <c r="EP27" s="8">
        <v>4026.6337754049823</v>
      </c>
      <c r="EQ27" s="8">
        <v>19415.057383658266</v>
      </c>
      <c r="ER27" s="8">
        <v>4350.485822642243</v>
      </c>
      <c r="ES27" s="8">
        <v>4592.4863723836597</v>
      </c>
      <c r="ET27" s="8">
        <v>55664.534485854274</v>
      </c>
      <c r="EU27" s="8">
        <v>970.89607371592331</v>
      </c>
      <c r="EV27" s="8">
        <v>0</v>
      </c>
      <c r="EW27" s="8">
        <v>0</v>
      </c>
      <c r="EX27" s="8">
        <v>970.89607371592331</v>
      </c>
      <c r="EY27" s="8">
        <v>0</v>
      </c>
      <c r="EZ27" s="8">
        <v>0</v>
      </c>
      <c r="FA27" s="8">
        <v>112660.63635126779</v>
      </c>
      <c r="FB27" s="8">
        <v>67827.888376362462</v>
      </c>
      <c r="FC27" s="8">
        <v>38418.233471222426</v>
      </c>
      <c r="FD27" s="8">
        <v>6414.5145036828953</v>
      </c>
      <c r="FE27" s="8">
        <v>0</v>
      </c>
      <c r="FF27" s="28">
        <v>1658020.4</v>
      </c>
      <c r="FG27" s="34">
        <v>2.8091032682413322</v>
      </c>
      <c r="FH27" s="30">
        <v>417.6755</v>
      </c>
      <c r="FI27" s="34">
        <v>-2.6505333095640515</v>
      </c>
      <c r="FJ27" s="31">
        <v>51014.947</v>
      </c>
      <c r="FK27" s="32">
        <v>0.52868110982439354</v>
      </c>
      <c r="FL27" s="33">
        <v>13.5747</v>
      </c>
      <c r="FM27" s="33">
        <v>-0.44222938574735626</v>
      </c>
    </row>
    <row r="28" spans="1:169">
      <c r="A28" s="9">
        <v>2016</v>
      </c>
      <c r="B28" s="8">
        <v>693534.82</v>
      </c>
      <c r="C28" s="8">
        <v>647975.18000000005</v>
      </c>
      <c r="D28" s="8">
        <v>602660.9</v>
      </c>
      <c r="E28" s="8">
        <v>598726.69999999995</v>
      </c>
      <c r="F28" s="8">
        <v>263657.08</v>
      </c>
      <c r="G28" s="8">
        <v>244035.22</v>
      </c>
      <c r="H28" s="8">
        <v>17916.02</v>
      </c>
      <c r="I28" s="8">
        <v>1705.84</v>
      </c>
      <c r="J28" s="8">
        <v>181427.79</v>
      </c>
      <c r="K28" s="8">
        <v>93360.11</v>
      </c>
      <c r="L28" s="8">
        <v>2674.08</v>
      </c>
      <c r="M28" s="8">
        <v>39167.26</v>
      </c>
      <c r="N28" s="8">
        <v>646.29999999999995</v>
      </c>
      <c r="O28" s="8">
        <v>1849.96</v>
      </c>
      <c r="P28" s="8">
        <v>43730.07</v>
      </c>
      <c r="Q28" s="8">
        <v>13515.63</v>
      </c>
      <c r="R28" s="8">
        <v>4600.26</v>
      </c>
      <c r="S28" s="8">
        <v>75.13</v>
      </c>
      <c r="T28" s="8">
        <v>2626.57</v>
      </c>
      <c r="U28" s="8">
        <v>925.93</v>
      </c>
      <c r="V28" s="8">
        <v>21986.560000000001</v>
      </c>
      <c r="W28" s="8">
        <v>98774.79</v>
      </c>
      <c r="X28" s="8">
        <v>1656.14</v>
      </c>
      <c r="Y28" s="8">
        <v>94628.479999999996</v>
      </c>
      <c r="Z28" s="8">
        <v>299.02999999999997</v>
      </c>
      <c r="AA28" s="8">
        <v>1406.87</v>
      </c>
      <c r="AB28" s="8">
        <v>784.27</v>
      </c>
      <c r="AC28" s="8">
        <v>51800.37</v>
      </c>
      <c r="AD28" s="8">
        <v>15455.53</v>
      </c>
      <c r="AE28" s="8">
        <v>32337.25</v>
      </c>
      <c r="AF28" s="8">
        <v>4007.6</v>
      </c>
      <c r="AG28" s="8">
        <v>3066.67</v>
      </c>
      <c r="AH28" s="8">
        <v>3934.2</v>
      </c>
      <c r="AI28" s="8">
        <v>484.48</v>
      </c>
      <c r="AJ28" s="8">
        <v>3449.71</v>
      </c>
      <c r="AK28" s="8">
        <v>209.28</v>
      </c>
      <c r="AL28" s="8">
        <v>3240.43</v>
      </c>
      <c r="AM28" s="8">
        <v>53232.14</v>
      </c>
      <c r="AN28" s="8">
        <v>36493.03</v>
      </c>
      <c r="AO28" s="8">
        <v>26671.759999999998</v>
      </c>
      <c r="AP28" s="8">
        <v>3483.84</v>
      </c>
      <c r="AQ28" s="8">
        <v>6097.92</v>
      </c>
      <c r="AR28" s="8">
        <v>239.51</v>
      </c>
      <c r="AS28" s="8" t="s">
        <v>287</v>
      </c>
      <c r="AT28" s="8" t="s">
        <v>287</v>
      </c>
      <c r="AU28" s="8">
        <v>909.46</v>
      </c>
      <c r="AV28" s="8">
        <v>270.12</v>
      </c>
      <c r="AW28" s="8">
        <v>150.81</v>
      </c>
      <c r="AX28" s="8" t="s">
        <v>288</v>
      </c>
      <c r="AY28" s="8" t="s">
        <v>289</v>
      </c>
      <c r="AZ28" s="8">
        <v>119.31</v>
      </c>
      <c r="BA28" s="8" t="s">
        <v>290</v>
      </c>
      <c r="BB28" s="8">
        <v>0</v>
      </c>
      <c r="BC28" s="8">
        <v>0</v>
      </c>
      <c r="BD28" s="8">
        <v>0</v>
      </c>
      <c r="BE28" s="8">
        <v>15559.53</v>
      </c>
      <c r="BF28" s="8" t="s">
        <v>292</v>
      </c>
      <c r="BG28" s="8" t="s">
        <v>292</v>
      </c>
      <c r="BH28" s="8" t="s">
        <v>292</v>
      </c>
      <c r="BI28" s="8" t="s">
        <v>292</v>
      </c>
      <c r="BJ28" s="8" t="s">
        <v>292</v>
      </c>
      <c r="BK28" s="8" t="s">
        <v>292</v>
      </c>
      <c r="BL28" s="8">
        <v>4947.09</v>
      </c>
      <c r="BM28" s="8">
        <v>3438.28</v>
      </c>
      <c r="BN28" s="8">
        <v>7174.16</v>
      </c>
      <c r="BO28" s="8">
        <v>20809.52</v>
      </c>
      <c r="BP28" s="8">
        <v>4318.1099999999997</v>
      </c>
      <c r="BQ28" s="8">
        <v>3946.03</v>
      </c>
      <c r="BR28" s="8" t="s">
        <v>289</v>
      </c>
      <c r="BS28" s="8">
        <v>0.24</v>
      </c>
      <c r="BT28" s="8">
        <v>30.93</v>
      </c>
      <c r="BU28" s="8" t="s">
        <v>289</v>
      </c>
      <c r="BV28" s="8">
        <v>8.8699999999999992</v>
      </c>
      <c r="BW28" s="8" t="s">
        <v>289</v>
      </c>
      <c r="BX28" s="8">
        <v>328.43</v>
      </c>
      <c r="BY28" s="8" t="s">
        <v>287</v>
      </c>
      <c r="BZ28" s="8">
        <v>3.62</v>
      </c>
      <c r="CA28" s="8">
        <v>4503.55</v>
      </c>
      <c r="CB28" s="8">
        <v>2403.6999999999998</v>
      </c>
      <c r="CC28" s="8" t="s">
        <v>289</v>
      </c>
      <c r="CD28" s="8">
        <v>0.27</v>
      </c>
      <c r="CE28" s="8">
        <v>115.47</v>
      </c>
      <c r="CF28" s="8" t="s">
        <v>289</v>
      </c>
      <c r="CG28" s="8">
        <v>9.68</v>
      </c>
      <c r="CH28" s="8" t="s">
        <v>289</v>
      </c>
      <c r="CI28" s="8">
        <v>1187.8800000000001</v>
      </c>
      <c r="CJ28" s="8">
        <v>773.05</v>
      </c>
      <c r="CK28" s="8">
        <v>13.5</v>
      </c>
      <c r="CL28" s="8">
        <v>6726.56</v>
      </c>
      <c r="CM28" s="8">
        <v>6695.37</v>
      </c>
      <c r="CN28" s="8">
        <v>31.18</v>
      </c>
      <c r="CO28" s="8">
        <v>5246.17</v>
      </c>
      <c r="CP28" s="8">
        <v>2891.01</v>
      </c>
      <c r="CQ28" s="8" t="s">
        <v>287</v>
      </c>
      <c r="CR28" s="8">
        <v>2355.16</v>
      </c>
      <c r="CS28" s="8" t="s">
        <v>289</v>
      </c>
      <c r="CT28" s="8">
        <v>15.134899077905263</v>
      </c>
      <c r="CU28" s="8">
        <v>2.0095630704293157</v>
      </c>
      <c r="CV28" s="8">
        <v>3.2191635341112392</v>
      </c>
      <c r="CW28" s="8" t="s">
        <v>289</v>
      </c>
      <c r="CX28" s="8" t="s">
        <v>289</v>
      </c>
      <c r="CY28" s="8">
        <v>9.9061724733647072</v>
      </c>
      <c r="CZ28" s="8">
        <v>-45559.64</v>
      </c>
      <c r="DA28" s="8">
        <v>-49614.41</v>
      </c>
      <c r="DB28" s="8">
        <v>-49614.41</v>
      </c>
      <c r="DC28" s="8" t="s">
        <v>293</v>
      </c>
      <c r="DD28" s="8" t="s">
        <v>287</v>
      </c>
      <c r="DE28" s="8" t="s">
        <v>289</v>
      </c>
      <c r="DF28" s="8" t="s">
        <v>294</v>
      </c>
      <c r="DG28" s="8">
        <v>3748.8</v>
      </c>
      <c r="DH28" s="8">
        <v>0</v>
      </c>
      <c r="DI28" s="8">
        <v>3596.37</v>
      </c>
      <c r="DJ28" s="8">
        <v>37.770000000000003</v>
      </c>
      <c r="DK28" s="8">
        <v>114.66</v>
      </c>
      <c r="DL28" s="8" t="s">
        <v>294</v>
      </c>
      <c r="DM28" s="8">
        <v>-54.58</v>
      </c>
      <c r="DN28" s="8" t="s">
        <v>295</v>
      </c>
      <c r="DO28" s="8">
        <v>-54.58</v>
      </c>
      <c r="DP28" s="8" t="s">
        <v>289</v>
      </c>
      <c r="DQ28" s="8" t="s">
        <v>294</v>
      </c>
      <c r="DR28" s="8">
        <v>360.55</v>
      </c>
      <c r="DS28" s="8">
        <v>295.37</v>
      </c>
      <c r="DT28" s="8">
        <v>65.17</v>
      </c>
      <c r="DU28" s="8" t="s">
        <v>294</v>
      </c>
      <c r="DV28" s="8" t="s">
        <v>294</v>
      </c>
      <c r="DW28" s="10" t="s">
        <v>287</v>
      </c>
      <c r="DX28" s="8" t="s">
        <v>287</v>
      </c>
      <c r="DY28" s="8">
        <v>16832.259999999998</v>
      </c>
      <c r="DZ28" s="8">
        <v>7598.23</v>
      </c>
      <c r="EA28" s="8">
        <v>6790.78</v>
      </c>
      <c r="EB28" s="8">
        <v>807.46</v>
      </c>
      <c r="EC28" s="8">
        <v>1723.61</v>
      </c>
      <c r="ED28" s="8">
        <v>356.7</v>
      </c>
      <c r="EE28" s="8">
        <v>1366.91</v>
      </c>
      <c r="EF28" s="8">
        <v>7146.48</v>
      </c>
      <c r="EG28" s="8">
        <v>363.94</v>
      </c>
      <c r="EH28" s="8">
        <v>244035.22404587895</v>
      </c>
      <c r="EI28" s="8">
        <v>244035.22404587895</v>
      </c>
      <c r="EJ28" s="8">
        <v>24752.392894203858</v>
      </c>
      <c r="EK28" s="8">
        <v>0</v>
      </c>
      <c r="EL28" s="8">
        <v>5310.9869316841314</v>
      </c>
      <c r="EM28" s="8">
        <v>19441.405962519722</v>
      </c>
      <c r="EN28" s="8">
        <v>103112.19688034664</v>
      </c>
      <c r="EO28" s="8">
        <v>15077.938205248576</v>
      </c>
      <c r="EP28" s="8">
        <v>4222.2916861283447</v>
      </c>
      <c r="EQ28" s="8">
        <v>19769.441551310669</v>
      </c>
      <c r="ER28" s="8">
        <v>4294.3682441704841</v>
      </c>
      <c r="ES28" s="8">
        <v>4716.8199851259369</v>
      </c>
      <c r="ET28" s="8">
        <v>55031.337208362645</v>
      </c>
      <c r="EU28" s="8">
        <v>1153.0177948756104</v>
      </c>
      <c r="EV28" s="8">
        <v>0</v>
      </c>
      <c r="EW28" s="8">
        <v>0</v>
      </c>
      <c r="EX28" s="8">
        <v>1153.0177948756104</v>
      </c>
      <c r="EY28" s="8">
        <v>0</v>
      </c>
      <c r="EZ28" s="8">
        <v>0</v>
      </c>
      <c r="FA28" s="8">
        <v>115017.61647645287</v>
      </c>
      <c r="FB28" s="8">
        <v>69453.897298206721</v>
      </c>
      <c r="FC28" s="8">
        <v>38960.822019468978</v>
      </c>
      <c r="FD28" s="8">
        <v>6602.897158777163</v>
      </c>
      <c r="FE28" s="8">
        <v>0</v>
      </c>
      <c r="FF28" s="28">
        <v>1706880.3</v>
      </c>
      <c r="FG28" s="34">
        <v>2.9468817150862643</v>
      </c>
      <c r="FH28" s="30">
        <v>406.31720000000001</v>
      </c>
      <c r="FI28" s="34">
        <v>-2.719418982136601</v>
      </c>
      <c r="FJ28" s="31">
        <v>51217.803</v>
      </c>
      <c r="FK28" s="32">
        <v>0.39764032294299895</v>
      </c>
      <c r="FL28" s="33">
        <v>13.540900000000001</v>
      </c>
      <c r="FM28" s="33">
        <v>-0.24932423703320816</v>
      </c>
    </row>
    <row r="29" spans="1:169">
      <c r="A29" s="9">
        <v>2017</v>
      </c>
      <c r="B29" s="8">
        <v>709749.97</v>
      </c>
      <c r="C29" s="8">
        <v>668261.96</v>
      </c>
      <c r="D29" s="8">
        <v>615658.30000000005</v>
      </c>
      <c r="E29" s="8">
        <v>611641.89</v>
      </c>
      <c r="F29" s="8">
        <v>270986.26</v>
      </c>
      <c r="G29" s="8">
        <v>252603.47</v>
      </c>
      <c r="H29" s="8">
        <v>15847.6</v>
      </c>
      <c r="I29" s="8">
        <v>2535.19</v>
      </c>
      <c r="J29" s="8">
        <v>186545.17</v>
      </c>
      <c r="K29" s="8">
        <v>99444.87</v>
      </c>
      <c r="L29" s="8">
        <v>2631.22</v>
      </c>
      <c r="M29" s="8">
        <v>40626.58</v>
      </c>
      <c r="N29" s="8">
        <v>645.38</v>
      </c>
      <c r="O29" s="8">
        <v>1832.4</v>
      </c>
      <c r="P29" s="8">
        <v>41364.730000000003</v>
      </c>
      <c r="Q29" s="8">
        <v>11975.46</v>
      </c>
      <c r="R29" s="8">
        <v>4460.16</v>
      </c>
      <c r="S29" s="8">
        <v>74.510000000000005</v>
      </c>
      <c r="T29" s="8">
        <v>2211.86</v>
      </c>
      <c r="U29" s="8">
        <v>872.88</v>
      </c>
      <c r="V29" s="8">
        <v>21769.84</v>
      </c>
      <c r="W29" s="8">
        <v>98339.29</v>
      </c>
      <c r="X29" s="8">
        <v>1656.78</v>
      </c>
      <c r="Y29" s="8">
        <v>94271.44</v>
      </c>
      <c r="Z29" s="8">
        <v>289.13</v>
      </c>
      <c r="AA29" s="8">
        <v>1338.74</v>
      </c>
      <c r="AB29" s="8">
        <v>783.19</v>
      </c>
      <c r="AC29" s="8">
        <v>52582.35</v>
      </c>
      <c r="AD29" s="8">
        <v>15404.62</v>
      </c>
      <c r="AE29" s="8">
        <v>33462.79</v>
      </c>
      <c r="AF29" s="8">
        <v>3714.94</v>
      </c>
      <c r="AG29" s="8">
        <v>3188.8</v>
      </c>
      <c r="AH29" s="8">
        <v>4016.41</v>
      </c>
      <c r="AI29" s="8">
        <v>416.83</v>
      </c>
      <c r="AJ29" s="8">
        <v>3599.58</v>
      </c>
      <c r="AK29" s="8">
        <v>217.22</v>
      </c>
      <c r="AL29" s="8">
        <v>3382.36</v>
      </c>
      <c r="AM29" s="8">
        <v>55929.01</v>
      </c>
      <c r="AN29" s="8">
        <v>36521.480000000003</v>
      </c>
      <c r="AO29" s="8">
        <v>26350.58</v>
      </c>
      <c r="AP29" s="8">
        <v>3454.97</v>
      </c>
      <c r="AQ29" s="8">
        <v>6485.61</v>
      </c>
      <c r="AR29" s="8">
        <v>230.32</v>
      </c>
      <c r="AS29" s="8" t="s">
        <v>287</v>
      </c>
      <c r="AT29" s="8" t="s">
        <v>287</v>
      </c>
      <c r="AU29" s="8">
        <v>945.19</v>
      </c>
      <c r="AV29" s="8">
        <v>269.57</v>
      </c>
      <c r="AW29" s="8">
        <v>158.91</v>
      </c>
      <c r="AX29" s="8" t="s">
        <v>288</v>
      </c>
      <c r="AY29" s="8" t="s">
        <v>289</v>
      </c>
      <c r="AZ29" s="8">
        <v>110.66</v>
      </c>
      <c r="BA29" s="8" t="s">
        <v>290</v>
      </c>
      <c r="BB29" s="8">
        <v>0</v>
      </c>
      <c r="BC29" s="8">
        <v>0</v>
      </c>
      <c r="BD29" s="8">
        <v>0</v>
      </c>
      <c r="BE29" s="8">
        <v>18192.78</v>
      </c>
      <c r="BF29" s="8" t="s">
        <v>292</v>
      </c>
      <c r="BG29" s="8" t="s">
        <v>292</v>
      </c>
      <c r="BH29" s="8" t="s">
        <v>292</v>
      </c>
      <c r="BI29" s="8" t="s">
        <v>292</v>
      </c>
      <c r="BJ29" s="8" t="s">
        <v>292</v>
      </c>
      <c r="BK29" s="8" t="s">
        <v>292</v>
      </c>
      <c r="BL29" s="8">
        <v>6236.21</v>
      </c>
      <c r="BM29" s="8">
        <v>2619.41</v>
      </c>
      <c r="BN29" s="8">
        <v>9337.16</v>
      </c>
      <c r="BO29" s="8">
        <v>20958.189999999999</v>
      </c>
      <c r="BP29" s="8">
        <v>4400.16</v>
      </c>
      <c r="BQ29" s="8">
        <v>3997.51</v>
      </c>
      <c r="BR29" s="8" t="s">
        <v>289</v>
      </c>
      <c r="BS29" s="8">
        <v>0.26</v>
      </c>
      <c r="BT29" s="8">
        <v>35.92</v>
      </c>
      <c r="BU29" s="8" t="s">
        <v>289</v>
      </c>
      <c r="BV29" s="8">
        <v>9.1199999999999992</v>
      </c>
      <c r="BW29" s="8" t="s">
        <v>289</v>
      </c>
      <c r="BX29" s="8">
        <v>354.04</v>
      </c>
      <c r="BY29" s="8" t="s">
        <v>287</v>
      </c>
      <c r="BZ29" s="8">
        <v>3.32</v>
      </c>
      <c r="CA29" s="8">
        <v>4662.29</v>
      </c>
      <c r="CB29" s="8">
        <v>2430.63</v>
      </c>
      <c r="CC29" s="8" t="s">
        <v>289</v>
      </c>
      <c r="CD29" s="8">
        <v>0.28999999999999998</v>
      </c>
      <c r="CE29" s="8">
        <v>134.1</v>
      </c>
      <c r="CF29" s="8" t="s">
        <v>289</v>
      </c>
      <c r="CG29" s="8">
        <v>9.9499999999999993</v>
      </c>
      <c r="CH29" s="8" t="s">
        <v>289</v>
      </c>
      <c r="CI29" s="8">
        <v>1374.89</v>
      </c>
      <c r="CJ29" s="8">
        <v>700.01</v>
      </c>
      <c r="CK29" s="8">
        <v>12.4</v>
      </c>
      <c r="CL29" s="8">
        <v>6549.78</v>
      </c>
      <c r="CM29" s="8">
        <v>6518.47</v>
      </c>
      <c r="CN29" s="8">
        <v>31.31</v>
      </c>
      <c r="CO29" s="8">
        <v>5331.38</v>
      </c>
      <c r="CP29" s="8">
        <v>2939.75</v>
      </c>
      <c r="CQ29" s="8" t="s">
        <v>287</v>
      </c>
      <c r="CR29" s="8">
        <v>2391.62</v>
      </c>
      <c r="CS29" s="8" t="s">
        <v>289</v>
      </c>
      <c r="CT29" s="8">
        <v>14.585233537727287</v>
      </c>
      <c r="CU29" s="8">
        <v>2.1140997450813916</v>
      </c>
      <c r="CV29" s="8">
        <v>2.7174161288686776</v>
      </c>
      <c r="CW29" s="8" t="s">
        <v>289</v>
      </c>
      <c r="CX29" s="8" t="s">
        <v>289</v>
      </c>
      <c r="CY29" s="8">
        <v>9.7537176637772163</v>
      </c>
      <c r="CZ29" s="8">
        <v>-41488.01</v>
      </c>
      <c r="DA29" s="8">
        <v>-45646.05</v>
      </c>
      <c r="DB29" s="8">
        <v>-45646.05</v>
      </c>
      <c r="DC29" s="8" t="s">
        <v>293</v>
      </c>
      <c r="DD29" s="8" t="s">
        <v>287</v>
      </c>
      <c r="DE29" s="8" t="s">
        <v>289</v>
      </c>
      <c r="DF29" s="8" t="s">
        <v>294</v>
      </c>
      <c r="DG29" s="8">
        <v>3856.34</v>
      </c>
      <c r="DH29" s="8">
        <v>0</v>
      </c>
      <c r="DI29" s="8">
        <v>3700.96</v>
      </c>
      <c r="DJ29" s="8">
        <v>36.03</v>
      </c>
      <c r="DK29" s="8">
        <v>119.35</v>
      </c>
      <c r="DL29" s="8" t="s">
        <v>294</v>
      </c>
      <c r="DM29" s="8">
        <v>-30.52</v>
      </c>
      <c r="DN29" s="8" t="s">
        <v>295</v>
      </c>
      <c r="DO29" s="8">
        <v>-30.52</v>
      </c>
      <c r="DP29" s="8" t="s">
        <v>289</v>
      </c>
      <c r="DQ29" s="8" t="s">
        <v>294</v>
      </c>
      <c r="DR29" s="8">
        <v>332.21</v>
      </c>
      <c r="DS29" s="8">
        <v>281.49</v>
      </c>
      <c r="DT29" s="8">
        <v>50.73</v>
      </c>
      <c r="DU29" s="8" t="s">
        <v>294</v>
      </c>
      <c r="DV29" s="8" t="s">
        <v>294</v>
      </c>
      <c r="DW29" s="10" t="s">
        <v>287</v>
      </c>
      <c r="DX29" s="8" t="s">
        <v>287</v>
      </c>
      <c r="DY29" s="8">
        <v>17204.47</v>
      </c>
      <c r="DZ29" s="8">
        <v>7874.52</v>
      </c>
      <c r="EA29" s="8">
        <v>7106.44</v>
      </c>
      <c r="EB29" s="8">
        <v>768.08</v>
      </c>
      <c r="EC29" s="8">
        <v>1792.64</v>
      </c>
      <c r="ED29" s="8">
        <v>461.99</v>
      </c>
      <c r="EE29" s="8">
        <v>1330.65</v>
      </c>
      <c r="EF29" s="8">
        <v>7178.12</v>
      </c>
      <c r="EG29" s="8">
        <v>359.19</v>
      </c>
      <c r="EH29" s="8">
        <v>252603.46560628669</v>
      </c>
      <c r="EI29" s="8">
        <v>252603.46560628669</v>
      </c>
      <c r="EJ29" s="8">
        <v>26058.310567804234</v>
      </c>
      <c r="EK29" s="8">
        <v>0</v>
      </c>
      <c r="EL29" s="8">
        <v>5508.3614919411957</v>
      </c>
      <c r="EM29" s="8">
        <v>20549.949075863035</v>
      </c>
      <c r="EN29" s="8">
        <v>106284.54237045509</v>
      </c>
      <c r="EO29" s="8">
        <v>15336.509921726438</v>
      </c>
      <c r="EP29" s="8">
        <v>4233.2355881548829</v>
      </c>
      <c r="EQ29" s="8">
        <v>20597.668311462327</v>
      </c>
      <c r="ER29" s="8">
        <v>4223.8649986388091</v>
      </c>
      <c r="ES29" s="8">
        <v>4870.916616815266</v>
      </c>
      <c r="ET29" s="8">
        <v>57022.346933657362</v>
      </c>
      <c r="EU29" s="8">
        <v>1217.2518822982645</v>
      </c>
      <c r="EV29" s="8">
        <v>0</v>
      </c>
      <c r="EW29" s="8">
        <v>0</v>
      </c>
      <c r="EX29" s="8">
        <v>1217.2518822982645</v>
      </c>
      <c r="EY29" s="8">
        <v>0</v>
      </c>
      <c r="EZ29" s="8">
        <v>0</v>
      </c>
      <c r="FA29" s="8">
        <v>119043.36078572915</v>
      </c>
      <c r="FB29" s="8">
        <v>71695.915198347677</v>
      </c>
      <c r="FC29" s="8">
        <v>40447.992991040155</v>
      </c>
      <c r="FD29" s="8">
        <v>6899.4525963413271</v>
      </c>
      <c r="FE29" s="8">
        <v>0</v>
      </c>
      <c r="FF29" s="28">
        <v>1760811.5</v>
      </c>
      <c r="FG29" s="34">
        <v>3.1596357401277615</v>
      </c>
      <c r="FH29" s="30">
        <v>403.08120000000002</v>
      </c>
      <c r="FI29" s="34">
        <v>-0.7964266471993553</v>
      </c>
      <c r="FJ29" s="31">
        <v>51361.911</v>
      </c>
      <c r="FK29" s="32">
        <v>0.28136310337247417</v>
      </c>
      <c r="FL29" s="33">
        <v>13.8186</v>
      </c>
      <c r="FM29" s="33">
        <v>2.0509113008835254</v>
      </c>
    </row>
    <row r="30" spans="1:169">
      <c r="A30" s="9">
        <v>2018</v>
      </c>
      <c r="B30" s="8">
        <v>727633.3</v>
      </c>
      <c r="C30" s="8">
        <v>686348.19</v>
      </c>
      <c r="D30" s="8">
        <v>632376.09</v>
      </c>
      <c r="E30" s="8">
        <v>627909.14</v>
      </c>
      <c r="F30" s="8">
        <v>287614.09999999998</v>
      </c>
      <c r="G30" s="8">
        <v>269570.99</v>
      </c>
      <c r="H30" s="8">
        <v>15858.29</v>
      </c>
      <c r="I30" s="8">
        <v>2184.8200000000002</v>
      </c>
      <c r="J30" s="8">
        <v>186596.1</v>
      </c>
      <c r="K30" s="8">
        <v>95287.62</v>
      </c>
      <c r="L30" s="8">
        <v>2979.01</v>
      </c>
      <c r="M30" s="8">
        <v>45952.81</v>
      </c>
      <c r="N30" s="8">
        <v>662.19</v>
      </c>
      <c r="O30" s="8">
        <v>1955.08</v>
      </c>
      <c r="P30" s="8">
        <v>39759.39</v>
      </c>
      <c r="Q30" s="8">
        <v>11065.49</v>
      </c>
      <c r="R30" s="8">
        <v>4974.8100000000004</v>
      </c>
      <c r="S30" s="8">
        <v>122.81</v>
      </c>
      <c r="T30" s="8">
        <v>2170.4699999999998</v>
      </c>
      <c r="U30" s="8">
        <v>706.04</v>
      </c>
      <c r="V30" s="8">
        <v>20719.77</v>
      </c>
      <c r="W30" s="8">
        <v>98111.38</v>
      </c>
      <c r="X30" s="8">
        <v>1606.1</v>
      </c>
      <c r="Y30" s="8">
        <v>94711.41</v>
      </c>
      <c r="Z30" s="8">
        <v>287.77</v>
      </c>
      <c r="AA30" s="8">
        <v>1018.93</v>
      </c>
      <c r="AB30" s="8">
        <v>487.17</v>
      </c>
      <c r="AC30" s="8">
        <v>52472.45</v>
      </c>
      <c r="AD30" s="8">
        <v>15105.64</v>
      </c>
      <c r="AE30" s="8">
        <v>33832.58</v>
      </c>
      <c r="AF30" s="8">
        <v>3534.23</v>
      </c>
      <c r="AG30" s="8">
        <v>3115.11</v>
      </c>
      <c r="AH30" s="8">
        <v>4466.96</v>
      </c>
      <c r="AI30" s="8">
        <v>336.84</v>
      </c>
      <c r="AJ30" s="8">
        <v>4130.12</v>
      </c>
      <c r="AK30" s="8">
        <v>215.87</v>
      </c>
      <c r="AL30" s="8">
        <v>3914.25</v>
      </c>
      <c r="AM30" s="8">
        <v>56974.29</v>
      </c>
      <c r="AN30" s="8">
        <v>35005.120000000003</v>
      </c>
      <c r="AO30" s="8">
        <v>24702.06</v>
      </c>
      <c r="AP30" s="8">
        <v>3664.46</v>
      </c>
      <c r="AQ30" s="8">
        <v>6409.6</v>
      </c>
      <c r="AR30" s="8">
        <v>228.99</v>
      </c>
      <c r="AS30" s="8" t="s">
        <v>287</v>
      </c>
      <c r="AT30" s="8" t="s">
        <v>287</v>
      </c>
      <c r="AU30" s="8">
        <v>955.43</v>
      </c>
      <c r="AV30" s="8">
        <v>248.59</v>
      </c>
      <c r="AW30" s="8">
        <v>158.84</v>
      </c>
      <c r="AX30" s="8" t="s">
        <v>288</v>
      </c>
      <c r="AY30" s="8" t="s">
        <v>289</v>
      </c>
      <c r="AZ30" s="8">
        <v>89.74</v>
      </c>
      <c r="BA30" s="8" t="s">
        <v>290</v>
      </c>
      <c r="BB30" s="8">
        <v>0</v>
      </c>
      <c r="BC30" s="8">
        <v>0</v>
      </c>
      <c r="BD30" s="8">
        <v>0</v>
      </c>
      <c r="BE30" s="8">
        <v>20765.150000000001</v>
      </c>
      <c r="BF30" s="8" t="s">
        <v>292</v>
      </c>
      <c r="BG30" s="8" t="s">
        <v>292</v>
      </c>
      <c r="BH30" s="8" t="s">
        <v>292</v>
      </c>
      <c r="BI30" s="8" t="s">
        <v>292</v>
      </c>
      <c r="BJ30" s="8" t="s">
        <v>292</v>
      </c>
      <c r="BK30" s="8" t="s">
        <v>292</v>
      </c>
      <c r="BL30" s="8">
        <v>7130.96</v>
      </c>
      <c r="BM30" s="8">
        <v>4811.74</v>
      </c>
      <c r="BN30" s="8">
        <v>8822.4500000000007</v>
      </c>
      <c r="BO30" s="8">
        <v>21190.51</v>
      </c>
      <c r="BP30" s="8">
        <v>4470.99</v>
      </c>
      <c r="BQ30" s="8">
        <v>4054.45</v>
      </c>
      <c r="BR30" s="8" t="s">
        <v>289</v>
      </c>
      <c r="BS30" s="8">
        <v>0.24</v>
      </c>
      <c r="BT30" s="8">
        <v>44.97</v>
      </c>
      <c r="BU30" s="8" t="s">
        <v>289</v>
      </c>
      <c r="BV30" s="8">
        <v>10.5</v>
      </c>
      <c r="BW30" s="8" t="s">
        <v>289</v>
      </c>
      <c r="BX30" s="8">
        <v>357.79</v>
      </c>
      <c r="BY30" s="8" t="s">
        <v>287</v>
      </c>
      <c r="BZ30" s="8">
        <v>3.05</v>
      </c>
      <c r="CA30" s="8">
        <v>4936.12</v>
      </c>
      <c r="CB30" s="8">
        <v>2516.0300000000002</v>
      </c>
      <c r="CC30" s="8" t="s">
        <v>289</v>
      </c>
      <c r="CD30" s="8">
        <v>0.27</v>
      </c>
      <c r="CE30" s="8">
        <v>167.9</v>
      </c>
      <c r="CF30" s="8" t="s">
        <v>289</v>
      </c>
      <c r="CG30" s="8">
        <v>11.46</v>
      </c>
      <c r="CH30" s="8" t="s">
        <v>289</v>
      </c>
      <c r="CI30" s="8">
        <v>1399.78</v>
      </c>
      <c r="CJ30" s="8">
        <v>829.3</v>
      </c>
      <c r="CK30" s="8">
        <v>11.37</v>
      </c>
      <c r="CL30" s="8">
        <v>6296.82</v>
      </c>
      <c r="CM30" s="8">
        <v>6266.88</v>
      </c>
      <c r="CN30" s="8">
        <v>29.94</v>
      </c>
      <c r="CO30" s="8">
        <v>5471.73</v>
      </c>
      <c r="CP30" s="8">
        <v>3017.92</v>
      </c>
      <c r="CQ30" s="8" t="s">
        <v>287</v>
      </c>
      <c r="CR30" s="8">
        <v>2453.81</v>
      </c>
      <c r="CS30" s="8" t="s">
        <v>289</v>
      </c>
      <c r="CT30" s="8">
        <v>14.849135672898774</v>
      </c>
      <c r="CU30" s="8">
        <v>2.1216123724123719</v>
      </c>
      <c r="CV30" s="8">
        <v>2.7678672507098678</v>
      </c>
      <c r="CW30" s="8" t="s">
        <v>289</v>
      </c>
      <c r="CX30" s="8" t="s">
        <v>289</v>
      </c>
      <c r="CY30" s="8">
        <v>9.9596560497765321</v>
      </c>
      <c r="CZ30" s="8">
        <v>-41285.11</v>
      </c>
      <c r="DA30" s="8">
        <v>-45595.65</v>
      </c>
      <c r="DB30" s="8">
        <v>-45595.65</v>
      </c>
      <c r="DC30" s="8" t="s">
        <v>293</v>
      </c>
      <c r="DD30" s="8" t="s">
        <v>287</v>
      </c>
      <c r="DE30" s="8" t="s">
        <v>289</v>
      </c>
      <c r="DF30" s="8" t="s">
        <v>294</v>
      </c>
      <c r="DG30" s="8">
        <v>4007.75</v>
      </c>
      <c r="DH30" s="8">
        <v>0</v>
      </c>
      <c r="DI30" s="8">
        <v>3871.36</v>
      </c>
      <c r="DJ30" s="8">
        <v>32.04</v>
      </c>
      <c r="DK30" s="8">
        <v>104.35</v>
      </c>
      <c r="DL30" s="8" t="s">
        <v>294</v>
      </c>
      <c r="DM30" s="8">
        <v>-16.55</v>
      </c>
      <c r="DN30" s="8" t="s">
        <v>295</v>
      </c>
      <c r="DO30" s="8">
        <v>-16.55</v>
      </c>
      <c r="DP30" s="8" t="s">
        <v>289</v>
      </c>
      <c r="DQ30" s="8" t="s">
        <v>294</v>
      </c>
      <c r="DR30" s="8">
        <v>319.33999999999997</v>
      </c>
      <c r="DS30" s="8">
        <v>283.74</v>
      </c>
      <c r="DT30" s="8">
        <v>35.6</v>
      </c>
      <c r="DU30" s="8" t="s">
        <v>294</v>
      </c>
      <c r="DV30" s="8" t="s">
        <v>294</v>
      </c>
      <c r="DW30" s="10" t="s">
        <v>287</v>
      </c>
      <c r="DX30" s="8" t="s">
        <v>287</v>
      </c>
      <c r="DY30" s="8">
        <v>17092.400000000001</v>
      </c>
      <c r="DZ30" s="8">
        <v>7833.59</v>
      </c>
      <c r="EA30" s="8">
        <v>7102.97</v>
      </c>
      <c r="EB30" s="8">
        <v>730.62</v>
      </c>
      <c r="EC30" s="8">
        <v>1741.39</v>
      </c>
      <c r="ED30" s="8">
        <v>417.15</v>
      </c>
      <c r="EE30" s="8">
        <v>1324.24</v>
      </c>
      <c r="EF30" s="8">
        <v>7098.3</v>
      </c>
      <c r="EG30" s="8">
        <v>419.12</v>
      </c>
      <c r="EH30" s="8">
        <v>269570.98915401916</v>
      </c>
      <c r="EI30" s="8">
        <v>269570.98915401916</v>
      </c>
      <c r="EJ30" s="8">
        <v>26139.994138672697</v>
      </c>
      <c r="EK30" s="8">
        <v>0</v>
      </c>
      <c r="EL30" s="8">
        <v>5782.9264748692603</v>
      </c>
      <c r="EM30" s="8">
        <v>20357.067663803435</v>
      </c>
      <c r="EN30" s="8">
        <v>111597.62893294047</v>
      </c>
      <c r="EO30" s="8">
        <v>15431.612805127657</v>
      </c>
      <c r="EP30" s="8">
        <v>4435.9278352019392</v>
      </c>
      <c r="EQ30" s="8">
        <v>21809.429330674397</v>
      </c>
      <c r="ER30" s="8">
        <v>4266.981434100001</v>
      </c>
      <c r="ES30" s="8">
        <v>5291.3126383426988</v>
      </c>
      <c r="ET30" s="8">
        <v>60362.36488949378</v>
      </c>
      <c r="EU30" s="8">
        <v>1314.2215501192229</v>
      </c>
      <c r="EV30" s="8">
        <v>0</v>
      </c>
      <c r="EW30" s="8">
        <v>0</v>
      </c>
      <c r="EX30" s="8">
        <v>1314.2215501192229</v>
      </c>
      <c r="EY30" s="8">
        <v>0</v>
      </c>
      <c r="EZ30" s="8">
        <v>0</v>
      </c>
      <c r="FA30" s="8">
        <v>130519.14453228678</v>
      </c>
      <c r="FB30" s="8">
        <v>77211.35307192507</v>
      </c>
      <c r="FC30" s="8">
        <v>45724.735237080728</v>
      </c>
      <c r="FD30" s="8">
        <v>7583.0562232809525</v>
      </c>
      <c r="FE30" s="8">
        <v>0</v>
      </c>
      <c r="FF30" s="28">
        <v>1812005.4</v>
      </c>
      <c r="FG30" s="34">
        <v>2.9074037737713496</v>
      </c>
      <c r="FH30" s="30">
        <v>401.56240000000003</v>
      </c>
      <c r="FI30" s="34">
        <v>-0.37678416467553655</v>
      </c>
      <c r="FJ30" s="31">
        <v>51606.633000000002</v>
      </c>
      <c r="FK30" s="32">
        <v>0.47646591654271114</v>
      </c>
      <c r="FL30" s="33">
        <v>14.099600000000001</v>
      </c>
      <c r="FM30" s="33">
        <v>2.0335100731224771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1E74-EC03-4973-B7BD-8278D361C018}">
  <dimension ref="A1:FF494"/>
  <sheetViews>
    <sheetView tabSelected="1" workbookViewId="0">
      <selection activeCell="A2" sqref="A2"/>
    </sheetView>
  </sheetViews>
  <sheetFormatPr defaultRowHeight="16.5"/>
  <cols>
    <col min="1" max="1" width="15.125" bestFit="1" customWidth="1"/>
    <col min="2" max="162" width="10.625" customWidth="1"/>
  </cols>
  <sheetData>
    <row r="1" spans="1:162">
      <c r="A1" s="16" t="s">
        <v>337</v>
      </c>
      <c r="B1" s="9" t="s">
        <v>296</v>
      </c>
      <c r="C1" s="16" t="s">
        <v>126</v>
      </c>
      <c r="D1" s="16" t="s">
        <v>127</v>
      </c>
      <c r="E1" s="16" t="s">
        <v>128</v>
      </c>
      <c r="F1" s="16" t="s">
        <v>129</v>
      </c>
      <c r="G1" s="16" t="s">
        <v>130</v>
      </c>
      <c r="H1" s="16" t="s">
        <v>131</v>
      </c>
      <c r="I1" s="16" t="s">
        <v>132</v>
      </c>
      <c r="J1" s="16" t="s">
        <v>133</v>
      </c>
      <c r="K1" s="16" t="s">
        <v>134</v>
      </c>
      <c r="L1" s="16" t="s">
        <v>135</v>
      </c>
      <c r="M1" s="16" t="s">
        <v>136</v>
      </c>
      <c r="N1" s="16" t="s">
        <v>137</v>
      </c>
      <c r="O1" s="16" t="s">
        <v>138</v>
      </c>
      <c r="P1" s="16" t="s">
        <v>139</v>
      </c>
      <c r="Q1" s="16" t="s">
        <v>140</v>
      </c>
      <c r="R1" s="16" t="s">
        <v>141</v>
      </c>
      <c r="S1" s="16" t="s">
        <v>142</v>
      </c>
      <c r="T1" s="16" t="s">
        <v>143</v>
      </c>
      <c r="U1" s="16" t="s">
        <v>144</v>
      </c>
      <c r="V1" s="16" t="s">
        <v>145</v>
      </c>
      <c r="W1" s="16" t="s">
        <v>146</v>
      </c>
      <c r="X1" s="16" t="s">
        <v>147</v>
      </c>
      <c r="Y1" s="16" t="s">
        <v>148</v>
      </c>
      <c r="Z1" s="16" t="s">
        <v>149</v>
      </c>
      <c r="AA1" s="16" t="s">
        <v>150</v>
      </c>
      <c r="AB1" s="16" t="s">
        <v>151</v>
      </c>
      <c r="AC1" s="16" t="s">
        <v>152</v>
      </c>
      <c r="AD1" s="16" t="s">
        <v>153</v>
      </c>
      <c r="AE1" s="16" t="s">
        <v>154</v>
      </c>
      <c r="AF1" s="16" t="s">
        <v>155</v>
      </c>
      <c r="AG1" s="16" t="s">
        <v>156</v>
      </c>
      <c r="AH1" s="16" t="s">
        <v>157</v>
      </c>
      <c r="AI1" s="16" t="s">
        <v>158</v>
      </c>
      <c r="AJ1" s="16" t="s">
        <v>159</v>
      </c>
      <c r="AK1" s="16" t="s">
        <v>160</v>
      </c>
      <c r="AL1" s="16" t="s">
        <v>161</v>
      </c>
      <c r="AM1" s="16" t="s">
        <v>162</v>
      </c>
      <c r="AN1" s="16" t="s">
        <v>163</v>
      </c>
      <c r="AO1" s="16" t="s">
        <v>164</v>
      </c>
      <c r="AP1" s="16" t="s">
        <v>165</v>
      </c>
      <c r="AQ1" s="16" t="s">
        <v>166</v>
      </c>
      <c r="AR1" s="16" t="s">
        <v>167</v>
      </c>
      <c r="AS1" s="16" t="s">
        <v>168</v>
      </c>
      <c r="AT1" s="16" t="s">
        <v>169</v>
      </c>
      <c r="AU1" s="16" t="s">
        <v>170</v>
      </c>
      <c r="AV1" s="16" t="s">
        <v>171</v>
      </c>
      <c r="AW1" s="16" t="s">
        <v>172</v>
      </c>
      <c r="AX1" s="16" t="s">
        <v>173</v>
      </c>
      <c r="AY1" s="16" t="s">
        <v>174</v>
      </c>
      <c r="AZ1" s="16" t="s">
        <v>175</v>
      </c>
      <c r="BA1" s="16" t="s">
        <v>176</v>
      </c>
      <c r="BB1" s="16" t="s">
        <v>177</v>
      </c>
      <c r="BC1" s="16" t="s">
        <v>178</v>
      </c>
      <c r="BD1" s="16" t="s">
        <v>179</v>
      </c>
      <c r="BE1" s="16" t="s">
        <v>180</v>
      </c>
      <c r="BF1" s="16" t="s">
        <v>181</v>
      </c>
      <c r="BG1" s="16" t="s">
        <v>182</v>
      </c>
      <c r="BH1" s="16" t="s">
        <v>183</v>
      </c>
      <c r="BI1" s="16" t="s">
        <v>184</v>
      </c>
      <c r="BJ1" s="16" t="s">
        <v>185</v>
      </c>
      <c r="BK1" s="16" t="s">
        <v>186</v>
      </c>
      <c r="BL1" s="16" t="s">
        <v>187</v>
      </c>
      <c r="BM1" s="16" t="s">
        <v>188</v>
      </c>
      <c r="BN1" s="16" t="s">
        <v>189</v>
      </c>
      <c r="BO1" s="16" t="s">
        <v>190</v>
      </c>
      <c r="BP1" s="16" t="s">
        <v>191</v>
      </c>
      <c r="BQ1" s="16" t="s">
        <v>192</v>
      </c>
      <c r="BR1" s="16" t="s">
        <v>193</v>
      </c>
      <c r="BS1" s="16" t="s">
        <v>194</v>
      </c>
      <c r="BT1" s="16" t="s">
        <v>195</v>
      </c>
      <c r="BU1" s="16" t="s">
        <v>196</v>
      </c>
      <c r="BV1" s="16" t="s">
        <v>197</v>
      </c>
      <c r="BW1" s="16" t="s">
        <v>198</v>
      </c>
      <c r="BX1" s="16" t="s">
        <v>199</v>
      </c>
      <c r="BY1" s="16" t="s">
        <v>200</v>
      </c>
      <c r="BZ1" s="16" t="s">
        <v>201</v>
      </c>
      <c r="CA1" s="16" t="s">
        <v>202</v>
      </c>
      <c r="CB1" s="16" t="s">
        <v>203</v>
      </c>
      <c r="CC1" s="16" t="s">
        <v>204</v>
      </c>
      <c r="CD1" s="16" t="s">
        <v>205</v>
      </c>
      <c r="CE1" s="16" t="s">
        <v>206</v>
      </c>
      <c r="CF1" s="16" t="s">
        <v>207</v>
      </c>
      <c r="CG1" s="16" t="s">
        <v>208</v>
      </c>
      <c r="CH1" s="16" t="s">
        <v>209</v>
      </c>
      <c r="CI1" s="16" t="s">
        <v>210</v>
      </c>
      <c r="CJ1" s="16" t="s">
        <v>211</v>
      </c>
      <c r="CK1" s="16" t="s">
        <v>212</v>
      </c>
      <c r="CL1" s="16" t="s">
        <v>213</v>
      </c>
      <c r="CM1" s="16" t="s">
        <v>214</v>
      </c>
      <c r="CN1" s="16" t="s">
        <v>215</v>
      </c>
      <c r="CO1" s="16" t="s">
        <v>216</v>
      </c>
      <c r="CP1" s="16" t="s">
        <v>217</v>
      </c>
      <c r="CQ1" s="16" t="s">
        <v>218</v>
      </c>
      <c r="CR1" s="16" t="s">
        <v>219</v>
      </c>
      <c r="CS1" s="16" t="s">
        <v>220</v>
      </c>
      <c r="CT1" s="16" t="s">
        <v>221</v>
      </c>
      <c r="CU1" s="16" t="s">
        <v>222</v>
      </c>
      <c r="CV1" s="16" t="s">
        <v>223</v>
      </c>
      <c r="CW1" s="16" t="s">
        <v>224</v>
      </c>
      <c r="CX1" s="16" t="s">
        <v>225</v>
      </c>
      <c r="CY1" s="16" t="s">
        <v>226</v>
      </c>
      <c r="CZ1" s="16" t="s">
        <v>227</v>
      </c>
      <c r="DA1" s="16" t="s">
        <v>228</v>
      </c>
      <c r="DB1" s="16" t="s">
        <v>229</v>
      </c>
      <c r="DC1" s="16" t="s">
        <v>230</v>
      </c>
      <c r="DD1" s="16" t="s">
        <v>231</v>
      </c>
      <c r="DE1" s="16" t="s">
        <v>232</v>
      </c>
      <c r="DF1" s="16" t="s">
        <v>233</v>
      </c>
      <c r="DG1" s="16" t="s">
        <v>234</v>
      </c>
      <c r="DH1" s="16" t="s">
        <v>235</v>
      </c>
      <c r="DI1" s="16" t="s">
        <v>236</v>
      </c>
      <c r="DJ1" s="16" t="s">
        <v>237</v>
      </c>
      <c r="DK1" s="16" t="s">
        <v>238</v>
      </c>
      <c r="DL1" s="16" t="s">
        <v>239</v>
      </c>
      <c r="DM1" s="16" t="s">
        <v>240</v>
      </c>
      <c r="DN1" s="16" t="s">
        <v>241</v>
      </c>
      <c r="DO1" s="16" t="s">
        <v>242</v>
      </c>
      <c r="DP1" s="16" t="s">
        <v>243</v>
      </c>
      <c r="DQ1" s="16" t="s">
        <v>244</v>
      </c>
      <c r="DR1" s="16" t="s">
        <v>245</v>
      </c>
      <c r="DS1" s="16" t="s">
        <v>246</v>
      </c>
      <c r="DT1" s="16" t="s">
        <v>247</v>
      </c>
      <c r="DU1" s="16" t="s">
        <v>248</v>
      </c>
      <c r="DV1" s="16" t="s">
        <v>249</v>
      </c>
      <c r="DW1" s="16" t="s">
        <v>250</v>
      </c>
      <c r="DX1" s="16" t="s">
        <v>251</v>
      </c>
      <c r="DY1" s="16" t="s">
        <v>252</v>
      </c>
      <c r="DZ1" s="16" t="s">
        <v>253</v>
      </c>
      <c r="EA1" s="16" t="s">
        <v>254</v>
      </c>
      <c r="EB1" s="16" t="s">
        <v>255</v>
      </c>
      <c r="EC1" s="16" t="s">
        <v>256</v>
      </c>
      <c r="ED1" s="16" t="s">
        <v>257</v>
      </c>
      <c r="EE1" s="16" t="s">
        <v>258</v>
      </c>
      <c r="EF1" s="16" t="s">
        <v>259</v>
      </c>
      <c r="EG1" s="16" t="s">
        <v>260</v>
      </c>
      <c r="EH1" s="16" t="s">
        <v>261</v>
      </c>
      <c r="EI1" s="16" t="s">
        <v>263</v>
      </c>
      <c r="EJ1" s="16" t="s">
        <v>262</v>
      </c>
      <c r="EK1" s="16" t="s">
        <v>264</v>
      </c>
      <c r="EL1" s="16" t="s">
        <v>265</v>
      </c>
      <c r="EM1" s="16" t="s">
        <v>266</v>
      </c>
      <c r="EN1" s="16" t="s">
        <v>267</v>
      </c>
      <c r="EO1" s="16" t="s">
        <v>268</v>
      </c>
      <c r="EP1" s="16" t="s">
        <v>269</v>
      </c>
      <c r="EQ1" s="16" t="s">
        <v>270</v>
      </c>
      <c r="ER1" s="16" t="s">
        <v>271</v>
      </c>
      <c r="ES1" s="16" t="s">
        <v>272</v>
      </c>
      <c r="ET1" s="16" t="s">
        <v>273</v>
      </c>
      <c r="EU1" s="16" t="s">
        <v>274</v>
      </c>
      <c r="EV1" s="16" t="s">
        <v>275</v>
      </c>
      <c r="EW1" s="16" t="s">
        <v>276</v>
      </c>
      <c r="EX1" s="16" t="s">
        <v>277</v>
      </c>
      <c r="EY1" s="16" t="s">
        <v>278</v>
      </c>
      <c r="EZ1" s="16" t="s">
        <v>279</v>
      </c>
      <c r="FA1" s="16" t="s">
        <v>280</v>
      </c>
      <c r="FB1" s="16" t="s">
        <v>281</v>
      </c>
      <c r="FC1" s="16" t="s">
        <v>282</v>
      </c>
      <c r="FD1" s="16" t="s">
        <v>283</v>
      </c>
      <c r="FE1" s="16" t="s">
        <v>284</v>
      </c>
      <c r="FF1" s="16" t="s">
        <v>285</v>
      </c>
    </row>
    <row r="2" spans="1:162">
      <c r="A2" s="16" t="s">
        <v>297</v>
      </c>
      <c r="B2" s="9">
        <v>1990</v>
      </c>
      <c r="C2" s="8">
        <f t="shared" ref="C2:C65" si="0">E2+AN2+BP2+DZ2</f>
        <v>25397.121566317004</v>
      </c>
      <c r="D2" s="8">
        <f t="shared" ref="D2:D65" si="1">E2+AN2+BP2+DA2+DZ2</f>
        <v>25369.880490244861</v>
      </c>
      <c r="E2" s="8">
        <f t="shared" ref="E2:E65" si="2">F2+AI2</f>
        <v>23720.670931779299</v>
      </c>
      <c r="F2" s="8">
        <v>23588.169458747921</v>
      </c>
      <c r="G2" s="8">
        <v>1727.1647887870186</v>
      </c>
      <c r="H2" s="8">
        <v>1701.5255896886499</v>
      </c>
      <c r="I2" s="8">
        <v>0</v>
      </c>
      <c r="J2" s="8">
        <v>25.639199098368579</v>
      </c>
      <c r="K2" s="8">
        <v>818.27718267763862</v>
      </c>
      <c r="L2" s="8">
        <v>13.555614655500431</v>
      </c>
      <c r="M2" s="8">
        <v>2.1532337732195663</v>
      </c>
      <c r="N2" s="8">
        <v>90.239841314255614</v>
      </c>
      <c r="O2" s="8">
        <v>47.114551734560862</v>
      </c>
      <c r="P2" s="8">
        <v>34.567205033453504</v>
      </c>
      <c r="Q2" s="8">
        <v>630.64673616664868</v>
      </c>
      <c r="R2" s="8">
        <v>46.63604069245428</v>
      </c>
      <c r="S2" s="8">
        <v>14.205614273221508</v>
      </c>
      <c r="T2" s="8">
        <v>0</v>
      </c>
      <c r="U2" s="8">
        <v>265.80894501106178</v>
      </c>
      <c r="V2" s="8">
        <v>202.63285992362705</v>
      </c>
      <c r="W2" s="8">
        <v>101.3632762662841</v>
      </c>
      <c r="X2" s="8">
        <v>5817.6011144263921</v>
      </c>
      <c r="Y2" s="8">
        <v>363.9289184116351</v>
      </c>
      <c r="Z2" s="8">
        <v>4912.3220158986051</v>
      </c>
      <c r="AA2" s="8">
        <v>511.13880370560162</v>
      </c>
      <c r="AB2" s="8">
        <v>0</v>
      </c>
      <c r="AC2" s="8">
        <v>30.211376410550589</v>
      </c>
      <c r="AD2" s="8">
        <v>15131.457550695648</v>
      </c>
      <c r="AE2" s="8">
        <v>5095.0785043185169</v>
      </c>
      <c r="AF2" s="8">
        <v>9949.1267899619961</v>
      </c>
      <c r="AG2" s="8">
        <v>87.252256415135761</v>
      </c>
      <c r="AH2" s="8">
        <v>93.668822161225179</v>
      </c>
      <c r="AI2" s="8">
        <v>132.50147303137655</v>
      </c>
      <c r="AJ2" s="8">
        <v>0</v>
      </c>
      <c r="AK2" s="8">
        <v>132.50147303137655</v>
      </c>
      <c r="AL2" s="8">
        <v>0</v>
      </c>
      <c r="AM2" s="8">
        <v>132.50147303137655</v>
      </c>
      <c r="AN2" s="8">
        <v>71.518584722584222</v>
      </c>
      <c r="AO2" s="8">
        <v>62.29017022031573</v>
      </c>
      <c r="AP2" s="8">
        <v>0</v>
      </c>
      <c r="AQ2" s="8">
        <v>0</v>
      </c>
      <c r="AR2" s="8">
        <v>0</v>
      </c>
      <c r="AS2" s="8">
        <v>62.29017022031573</v>
      </c>
      <c r="AT2" s="8">
        <v>0</v>
      </c>
      <c r="AU2" s="8">
        <v>0</v>
      </c>
      <c r="AV2" s="8">
        <v>0</v>
      </c>
      <c r="AW2" s="8">
        <v>5.9273359706996249</v>
      </c>
      <c r="AX2" s="8">
        <v>5.9273359706996249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3.3010785315688627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3.3010785315688627</v>
      </c>
      <c r="BO2" s="8">
        <v>0</v>
      </c>
      <c r="BP2" s="8">
        <v>21.488655559858351</v>
      </c>
      <c r="BQ2" s="8">
        <v>2.1774348875721952</v>
      </c>
      <c r="BR2" s="8">
        <v>1.9293854999999998</v>
      </c>
      <c r="BS2" s="8" t="s">
        <v>289</v>
      </c>
      <c r="BT2" s="8">
        <v>6.5800035154469473E-3</v>
      </c>
      <c r="BU2" s="8">
        <v>2.8349999922765304E-3</v>
      </c>
      <c r="BV2" s="8" t="s">
        <v>289</v>
      </c>
      <c r="BW2" s="8">
        <v>0.14238001257219549</v>
      </c>
      <c r="BX2" s="8" t="s">
        <v>289</v>
      </c>
      <c r="BY2" s="8">
        <v>6.9024375000000013E-2</v>
      </c>
      <c r="BZ2" s="8">
        <v>0</v>
      </c>
      <c r="CA2" s="8">
        <v>2.7229996492276528E-2</v>
      </c>
      <c r="CB2" s="8">
        <v>2.0417467227633717</v>
      </c>
      <c r="CC2" s="8">
        <v>1.2682526976142856</v>
      </c>
      <c r="CD2" s="8" t="s">
        <v>289</v>
      </c>
      <c r="CE2" s="8">
        <v>7.4582325556494531E-3</v>
      </c>
      <c r="CF2" s="8">
        <v>1.0584655686158843E-2</v>
      </c>
      <c r="CG2" s="8" t="s">
        <v>289</v>
      </c>
      <c r="CH2" s="8">
        <v>0.1554142946762537</v>
      </c>
      <c r="CI2" s="8" t="s">
        <v>289</v>
      </c>
      <c r="CJ2" s="8">
        <v>0.29311960581428576</v>
      </c>
      <c r="CK2" s="8">
        <v>0.20525228475043666</v>
      </c>
      <c r="CL2" s="8">
        <v>0.1016649516663017</v>
      </c>
      <c r="CM2" s="8">
        <v>10.341358329277078</v>
      </c>
      <c r="CN2" s="8">
        <v>10.291126649989078</v>
      </c>
      <c r="CO2" s="8">
        <v>5.0231679288E-2</v>
      </c>
      <c r="CP2" s="8">
        <v>6.9174639240904074</v>
      </c>
      <c r="CQ2" s="8">
        <v>3.6416708821989001</v>
      </c>
      <c r="CR2" s="8" t="s">
        <v>287</v>
      </c>
      <c r="CS2" s="8">
        <v>3.2757930418915073</v>
      </c>
      <c r="CT2" s="8" t="s">
        <v>289</v>
      </c>
      <c r="CU2" s="8">
        <v>1.0651696155298302E-2</v>
      </c>
      <c r="CV2" s="8">
        <v>1.2591861399935999E-4</v>
      </c>
      <c r="CW2" s="8">
        <v>1.9661975752751997E-3</v>
      </c>
      <c r="CX2" s="8" t="s">
        <v>289</v>
      </c>
      <c r="CY2" s="8" t="s">
        <v>289</v>
      </c>
      <c r="CZ2" s="8">
        <v>8.5595799660237431E-3</v>
      </c>
      <c r="DA2" s="8">
        <v>-27.241076072144143</v>
      </c>
      <c r="DB2" s="8">
        <v>-71.04888875174808</v>
      </c>
      <c r="DC2" s="8">
        <v>-71.04888875174808</v>
      </c>
      <c r="DD2" s="8" t="s">
        <v>293</v>
      </c>
      <c r="DE2" s="8" t="s">
        <v>287</v>
      </c>
      <c r="DF2" s="8" t="s">
        <v>289</v>
      </c>
      <c r="DG2" s="8" t="s">
        <v>294</v>
      </c>
      <c r="DH2" s="8">
        <v>42.998451860930444</v>
      </c>
      <c r="DI2" s="8">
        <v>0</v>
      </c>
      <c r="DJ2" s="8">
        <v>44.370956483722587</v>
      </c>
      <c r="DK2" s="8">
        <v>-1.4819605750911373</v>
      </c>
      <c r="DL2" s="8">
        <v>0.10945595229899485</v>
      </c>
      <c r="DM2" s="8" t="s">
        <v>294</v>
      </c>
      <c r="DN2" s="8">
        <v>-1.0830818093333331E-3</v>
      </c>
      <c r="DO2" s="8" t="s">
        <v>295</v>
      </c>
      <c r="DP2" s="8">
        <v>-1.0830818093333331E-3</v>
      </c>
      <c r="DQ2" s="8" t="s">
        <v>289</v>
      </c>
      <c r="DR2" s="8" t="s">
        <v>294</v>
      </c>
      <c r="DS2" s="8">
        <v>0.81044390048282744</v>
      </c>
      <c r="DT2" s="8">
        <v>0.63627955839445094</v>
      </c>
      <c r="DU2" s="8">
        <v>0.17416434208837644</v>
      </c>
      <c r="DV2" s="8" t="s">
        <v>294</v>
      </c>
      <c r="DW2" s="8" t="s">
        <v>294</v>
      </c>
      <c r="DX2" s="10" t="s">
        <v>287</v>
      </c>
      <c r="DY2" s="8" t="s">
        <v>287</v>
      </c>
      <c r="DZ2" s="8">
        <v>1583.4433942552655</v>
      </c>
      <c r="EA2" s="8">
        <v>1269.4707683939489</v>
      </c>
      <c r="EB2" s="8">
        <v>1269.4707683939489</v>
      </c>
      <c r="EC2" s="8">
        <v>0</v>
      </c>
      <c r="ED2" s="8">
        <v>285.66645572559497</v>
      </c>
      <c r="EE2" s="8">
        <v>0.30153868040947779</v>
      </c>
      <c r="EF2" s="8">
        <v>285.36491704518551</v>
      </c>
      <c r="EG2" s="8">
        <v>28.306170135721541</v>
      </c>
      <c r="EH2" s="8">
        <v>0</v>
      </c>
      <c r="EI2" s="8">
        <v>5797.5321010999151</v>
      </c>
      <c r="EJ2" s="8">
        <v>5797.5321010999151</v>
      </c>
      <c r="EK2" s="8">
        <v>93.629890266552579</v>
      </c>
      <c r="EL2" s="8">
        <v>0</v>
      </c>
      <c r="EM2" s="8">
        <v>3.4987932590487603E-2</v>
      </c>
      <c r="EN2" s="8">
        <v>93.594902333962111</v>
      </c>
      <c r="EO2" s="8">
        <v>1159.0190026162131</v>
      </c>
      <c r="EP2" s="8">
        <v>95.70124042906501</v>
      </c>
      <c r="EQ2" s="8">
        <v>0</v>
      </c>
      <c r="ER2" s="8">
        <v>222.47582318910077</v>
      </c>
      <c r="ES2" s="8">
        <v>95.63765478697664</v>
      </c>
      <c r="ET2" s="8">
        <v>171.15699702436564</v>
      </c>
      <c r="EU2" s="8">
        <v>574.04728718670481</v>
      </c>
      <c r="EV2" s="8">
        <v>161.91253634670608</v>
      </c>
      <c r="EW2" s="8">
        <v>0</v>
      </c>
      <c r="EX2" s="8">
        <v>0</v>
      </c>
      <c r="EY2" s="8">
        <v>161.91253634670608</v>
      </c>
      <c r="EZ2" s="8">
        <v>0</v>
      </c>
      <c r="FA2" s="8">
        <v>0</v>
      </c>
      <c r="FB2" s="8">
        <v>4382.9706718704438</v>
      </c>
      <c r="FC2" s="8">
        <v>2358.2146734155931</v>
      </c>
      <c r="FD2" s="8">
        <v>2017.3202436814861</v>
      </c>
      <c r="FE2" s="8">
        <v>7.4357547733636453</v>
      </c>
      <c r="FF2" s="8">
        <v>0</v>
      </c>
    </row>
    <row r="3" spans="1:162">
      <c r="A3" s="16" t="s">
        <v>297</v>
      </c>
      <c r="B3" s="9">
        <v>1991</v>
      </c>
      <c r="C3" s="8">
        <f t="shared" si="0"/>
        <v>26857.015668795935</v>
      </c>
      <c r="D3" s="8">
        <f t="shared" si="1"/>
        <v>26816.860884104986</v>
      </c>
      <c r="E3" s="8">
        <f t="shared" si="2"/>
        <v>25082.057245742326</v>
      </c>
      <c r="F3" s="8">
        <v>24937.599170060137</v>
      </c>
      <c r="G3" s="8">
        <v>2031.1653774083891</v>
      </c>
      <c r="H3" s="8">
        <v>1999.3719618874061</v>
      </c>
      <c r="I3" s="8">
        <v>0</v>
      </c>
      <c r="J3" s="8">
        <v>31.793415520982961</v>
      </c>
      <c r="K3" s="8">
        <v>863.10020509759079</v>
      </c>
      <c r="L3" s="8">
        <v>14.387272686737056</v>
      </c>
      <c r="M3" s="8">
        <v>2.0717312432862118</v>
      </c>
      <c r="N3" s="8">
        <v>113.20679205580574</v>
      </c>
      <c r="O3" s="8">
        <v>52.169248666012045</v>
      </c>
      <c r="P3" s="8">
        <v>33.736317932290937</v>
      </c>
      <c r="Q3" s="8">
        <v>647.52884251345881</v>
      </c>
      <c r="R3" s="8">
        <v>50.342660174146708</v>
      </c>
      <c r="S3" s="8">
        <v>17.081204350988372</v>
      </c>
      <c r="T3" s="8">
        <v>3.6716989259419046E-6</v>
      </c>
      <c r="U3" s="8">
        <v>257.13533979438722</v>
      </c>
      <c r="V3" s="8">
        <v>119.50639994652423</v>
      </c>
      <c r="W3" s="8">
        <v>203.46323457571339</v>
      </c>
      <c r="X3" s="8">
        <v>6566.8189574733806</v>
      </c>
      <c r="Y3" s="8">
        <v>389.35670974961579</v>
      </c>
      <c r="Z3" s="8">
        <v>5623.2599778221875</v>
      </c>
      <c r="AA3" s="8">
        <v>526.23126041829471</v>
      </c>
      <c r="AB3" s="8">
        <v>0</v>
      </c>
      <c r="AC3" s="8">
        <v>27.971009483282529</v>
      </c>
      <c r="AD3" s="8">
        <v>13549.852765803003</v>
      </c>
      <c r="AE3" s="8">
        <v>4088.83590127971</v>
      </c>
      <c r="AF3" s="8">
        <v>9363.7144786262379</v>
      </c>
      <c r="AG3" s="8">
        <v>97.302385897056411</v>
      </c>
      <c r="AH3" s="8">
        <v>1926.6618642777712</v>
      </c>
      <c r="AI3" s="8">
        <v>144.45807568218945</v>
      </c>
      <c r="AJ3" s="8">
        <v>0</v>
      </c>
      <c r="AK3" s="8">
        <v>144.45807568218945</v>
      </c>
      <c r="AL3" s="8">
        <v>0</v>
      </c>
      <c r="AM3" s="8">
        <v>144.45807568218945</v>
      </c>
      <c r="AN3" s="8">
        <v>69.838772916569511</v>
      </c>
      <c r="AO3" s="8">
        <v>63.031170259406906</v>
      </c>
      <c r="AP3" s="8">
        <v>0</v>
      </c>
      <c r="AQ3" s="8">
        <v>0</v>
      </c>
      <c r="AR3" s="8">
        <v>0</v>
      </c>
      <c r="AS3" s="8">
        <v>63.031170259406906</v>
      </c>
      <c r="AT3" s="8">
        <v>0</v>
      </c>
      <c r="AU3" s="8">
        <v>0</v>
      </c>
      <c r="AV3" s="8">
        <v>0</v>
      </c>
      <c r="AW3" s="8">
        <v>6.5213938737028823</v>
      </c>
      <c r="AX3" s="8">
        <v>6.5213938737028823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0.28620878345972101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0.28620878345972101</v>
      </c>
      <c r="BO3" s="8">
        <v>0</v>
      </c>
      <c r="BP3" s="8">
        <v>19.608786352190506</v>
      </c>
      <c r="BQ3" s="8">
        <v>1.8191599839342316</v>
      </c>
      <c r="BR3" s="8">
        <v>1.6808032499999999</v>
      </c>
      <c r="BS3" s="8" t="s">
        <v>289</v>
      </c>
      <c r="BT3" s="8">
        <v>1.3264996499999999E-2</v>
      </c>
      <c r="BU3" s="8">
        <v>2.5200000061128313E-3</v>
      </c>
      <c r="BV3" s="8" t="s">
        <v>289</v>
      </c>
      <c r="BW3" s="8">
        <v>1.2977987422006195E-2</v>
      </c>
      <c r="BX3" s="8" t="s">
        <v>289</v>
      </c>
      <c r="BY3" s="8">
        <v>8.4183750000000002E-2</v>
      </c>
      <c r="BZ3" s="8">
        <v>0</v>
      </c>
      <c r="CA3" s="8">
        <v>2.5410000006112831E-2</v>
      </c>
      <c r="CB3" s="8">
        <v>1.7850373270287334</v>
      </c>
      <c r="CC3" s="8">
        <v>1.1033074099214284</v>
      </c>
      <c r="CD3" s="8" t="s">
        <v>289</v>
      </c>
      <c r="CE3" s="8">
        <v>1.5035467461428574E-2</v>
      </c>
      <c r="CF3" s="8">
        <v>9.4085828800063269E-3</v>
      </c>
      <c r="CG3" s="8" t="s">
        <v>289</v>
      </c>
      <c r="CH3" s="8">
        <v>1.4166066746777992E-2</v>
      </c>
      <c r="CI3" s="8" t="s">
        <v>289</v>
      </c>
      <c r="CJ3" s="8">
        <v>0.3574955603142857</v>
      </c>
      <c r="CK3" s="8">
        <v>0.1907543625390857</v>
      </c>
      <c r="CL3" s="8">
        <v>9.4869877165720581E-2</v>
      </c>
      <c r="CM3" s="8">
        <v>9.3552874387895937</v>
      </c>
      <c r="CN3" s="8">
        <v>9.3098454587992165</v>
      </c>
      <c r="CO3" s="8">
        <v>4.54419799903776E-2</v>
      </c>
      <c r="CP3" s="8">
        <v>6.6354920546084308</v>
      </c>
      <c r="CQ3" s="8">
        <v>3.4995982101710705</v>
      </c>
      <c r="CR3" s="8" t="s">
        <v>287</v>
      </c>
      <c r="CS3" s="8">
        <v>3.1358938444373603</v>
      </c>
      <c r="CT3" s="8" t="s">
        <v>289</v>
      </c>
      <c r="CU3" s="8">
        <v>1.3809547829519155E-2</v>
      </c>
      <c r="CV3" s="8">
        <v>1.0898690939136E-4</v>
      </c>
      <c r="CW3" s="8">
        <v>1.8700723604839677E-3</v>
      </c>
      <c r="CX3" s="8" t="s">
        <v>289</v>
      </c>
      <c r="CY3" s="8" t="s">
        <v>289</v>
      </c>
      <c r="CZ3" s="8">
        <v>1.1830488559643826E-2</v>
      </c>
      <c r="DA3" s="8">
        <v>-40.154784690949256</v>
      </c>
      <c r="DB3" s="8">
        <v>-86.50323474303265</v>
      </c>
      <c r="DC3" s="8">
        <v>-86.50323474303265</v>
      </c>
      <c r="DD3" s="8" t="s">
        <v>293</v>
      </c>
      <c r="DE3" s="8" t="s">
        <v>287</v>
      </c>
      <c r="DF3" s="8" t="s">
        <v>289</v>
      </c>
      <c r="DG3" s="8" t="s">
        <v>294</v>
      </c>
      <c r="DH3" s="8">
        <v>45.692764551274607</v>
      </c>
      <c r="DI3" s="8">
        <v>0</v>
      </c>
      <c r="DJ3" s="8">
        <v>46.594404911260099</v>
      </c>
      <c r="DK3" s="8">
        <v>-1.0043397720191201</v>
      </c>
      <c r="DL3" s="8">
        <v>0.10269941203362754</v>
      </c>
      <c r="DM3" s="8" t="s">
        <v>294</v>
      </c>
      <c r="DN3" s="8">
        <v>-1.0830818093333328E-3</v>
      </c>
      <c r="DO3" s="8" t="s">
        <v>295</v>
      </c>
      <c r="DP3" s="8">
        <v>-1.0830818093333328E-3</v>
      </c>
      <c r="DQ3" s="8" t="s">
        <v>289</v>
      </c>
      <c r="DR3" s="8" t="s">
        <v>294</v>
      </c>
      <c r="DS3" s="8">
        <v>0.65676858261812354</v>
      </c>
      <c r="DT3" s="8">
        <v>0.56987739324799336</v>
      </c>
      <c r="DU3" s="8">
        <v>8.6891189370130198E-2</v>
      </c>
      <c r="DV3" s="8" t="s">
        <v>294</v>
      </c>
      <c r="DW3" s="8" t="s">
        <v>294</v>
      </c>
      <c r="DX3" s="10" t="s">
        <v>287</v>
      </c>
      <c r="DY3" s="8" t="s">
        <v>287</v>
      </c>
      <c r="DZ3" s="8">
        <v>1685.5108637848484</v>
      </c>
      <c r="EA3" s="8">
        <v>1423.4852261931942</v>
      </c>
      <c r="EB3" s="8">
        <v>1423.4852261931942</v>
      </c>
      <c r="EC3" s="8">
        <v>0</v>
      </c>
      <c r="ED3" s="8">
        <v>248.97824022503841</v>
      </c>
      <c r="EE3" s="8">
        <v>0.43146738819882013</v>
      </c>
      <c r="EF3" s="8">
        <v>248.54677283683961</v>
      </c>
      <c r="EG3" s="8">
        <v>13.047397366615947</v>
      </c>
      <c r="EH3" s="8">
        <v>0</v>
      </c>
      <c r="EI3" s="8">
        <v>6545.9148982693732</v>
      </c>
      <c r="EJ3" s="8">
        <v>6545.9148982693732</v>
      </c>
      <c r="EK3" s="8">
        <v>118.49010298553468</v>
      </c>
      <c r="EL3" s="8">
        <v>0</v>
      </c>
      <c r="EM3" s="8">
        <v>3.4350282767326046E-2</v>
      </c>
      <c r="EN3" s="8">
        <v>118.45575270276737</v>
      </c>
      <c r="EO3" s="8">
        <v>1222.0136321375894</v>
      </c>
      <c r="EP3" s="8">
        <v>103.18261275676116</v>
      </c>
      <c r="EQ3" s="8">
        <v>0</v>
      </c>
      <c r="ER3" s="8">
        <v>218.42123468355348</v>
      </c>
      <c r="ES3" s="8">
        <v>107.84890853800185</v>
      </c>
      <c r="ET3" s="8">
        <v>174.84269896978947</v>
      </c>
      <c r="EU3" s="8">
        <v>617.7181771894833</v>
      </c>
      <c r="EV3" s="8">
        <v>191.6892305629087</v>
      </c>
      <c r="EW3" s="8">
        <v>0</v>
      </c>
      <c r="EX3" s="8">
        <v>0</v>
      </c>
      <c r="EY3" s="8">
        <v>191.6892305629087</v>
      </c>
      <c r="EZ3" s="8">
        <v>0</v>
      </c>
      <c r="FA3" s="8">
        <v>0</v>
      </c>
      <c r="FB3" s="8">
        <v>5013.7219325833412</v>
      </c>
      <c r="FC3" s="8">
        <v>2748.350164172623</v>
      </c>
      <c r="FD3" s="8">
        <v>2257.3657957304322</v>
      </c>
      <c r="FE3" s="8">
        <v>8.0059726802859021</v>
      </c>
      <c r="FF3" s="8">
        <v>0</v>
      </c>
    </row>
    <row r="4" spans="1:162">
      <c r="A4" s="16" t="s">
        <v>297</v>
      </c>
      <c r="B4" s="9">
        <v>1992</v>
      </c>
      <c r="C4" s="8">
        <f t="shared" si="0"/>
        <v>27463.739478613825</v>
      </c>
      <c r="D4" s="8">
        <f t="shared" si="1"/>
        <v>27498.524674882148</v>
      </c>
      <c r="E4" s="8">
        <f t="shared" si="2"/>
        <v>25494.821426563813</v>
      </c>
      <c r="F4" s="8">
        <v>25312.932976790846</v>
      </c>
      <c r="G4" s="8">
        <v>2142.6643978495631</v>
      </c>
      <c r="H4" s="8">
        <v>2054.8228673722388</v>
      </c>
      <c r="I4" s="8">
        <v>0</v>
      </c>
      <c r="J4" s="8">
        <v>87.841530477324326</v>
      </c>
      <c r="K4" s="8">
        <v>957.94291894856156</v>
      </c>
      <c r="L4" s="8">
        <v>14.754791108891249</v>
      </c>
      <c r="M4" s="8">
        <v>1.9107438079622088</v>
      </c>
      <c r="N4" s="8">
        <v>173.59711635254484</v>
      </c>
      <c r="O4" s="8">
        <v>59.983062656818547</v>
      </c>
      <c r="P4" s="8">
        <v>35.413747384282225</v>
      </c>
      <c r="Q4" s="8">
        <v>672.28345763806249</v>
      </c>
      <c r="R4" s="8">
        <v>45.24408734318439</v>
      </c>
      <c r="S4" s="8">
        <v>18.309219432883715</v>
      </c>
      <c r="T4" s="8">
        <v>1.1015031846698312E-6</v>
      </c>
      <c r="U4" s="8">
        <v>262.08237031829429</v>
      </c>
      <c r="V4" s="8">
        <v>239.13497238140798</v>
      </c>
      <c r="W4" s="8">
        <v>107.51280706078903</v>
      </c>
      <c r="X4" s="8">
        <v>7522.3094971120809</v>
      </c>
      <c r="Y4" s="8">
        <v>450.3128881128772</v>
      </c>
      <c r="Z4" s="8">
        <v>6511.4434582425883</v>
      </c>
      <c r="AA4" s="8">
        <v>531.92368459635418</v>
      </c>
      <c r="AB4" s="8">
        <v>0</v>
      </c>
      <c r="AC4" s="8">
        <v>28.6294661602617</v>
      </c>
      <c r="AD4" s="8">
        <v>13415.585889630498</v>
      </c>
      <c r="AE4" s="8">
        <v>4699.3175443929931</v>
      </c>
      <c r="AF4" s="8">
        <v>8605.9121735476911</v>
      </c>
      <c r="AG4" s="8">
        <v>110.35617168981234</v>
      </c>
      <c r="AH4" s="8">
        <v>1274.4302732501433</v>
      </c>
      <c r="AI4" s="8">
        <v>181.8884497729677</v>
      </c>
      <c r="AJ4" s="8">
        <v>0</v>
      </c>
      <c r="AK4" s="8">
        <v>181.8884497729677</v>
      </c>
      <c r="AL4" s="8">
        <v>0</v>
      </c>
      <c r="AM4" s="8">
        <v>181.8884497729677</v>
      </c>
      <c r="AN4" s="8">
        <v>132.50816207411293</v>
      </c>
      <c r="AO4" s="8">
        <v>74.626453069373497</v>
      </c>
      <c r="AP4" s="8">
        <v>0</v>
      </c>
      <c r="AQ4" s="8">
        <v>0</v>
      </c>
      <c r="AR4" s="8">
        <v>0</v>
      </c>
      <c r="AS4" s="8">
        <v>74.626453069373497</v>
      </c>
      <c r="AT4" s="8">
        <v>0</v>
      </c>
      <c r="AU4" s="8">
        <v>0</v>
      </c>
      <c r="AV4" s="8">
        <v>0</v>
      </c>
      <c r="AW4" s="8">
        <v>7.1343808523653243</v>
      </c>
      <c r="AX4" s="8">
        <v>7.1343808523653243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50.747328152374109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49.080676805510286</v>
      </c>
      <c r="BO4" s="8">
        <v>1.6666513468638247</v>
      </c>
      <c r="BP4" s="8">
        <v>18.123802792917175</v>
      </c>
      <c r="BQ4" s="8">
        <v>1.8660538658883425</v>
      </c>
      <c r="BR4" s="8">
        <v>1.7438557499999998</v>
      </c>
      <c r="BS4" s="8" t="s">
        <v>289</v>
      </c>
      <c r="BT4" s="8">
        <v>1.8479999994171447E-2</v>
      </c>
      <c r="BU4" s="8">
        <v>1.7850000000000001E-3</v>
      </c>
      <c r="BV4" s="8" t="s">
        <v>289</v>
      </c>
      <c r="BW4" s="8">
        <v>1.33559874E-2</v>
      </c>
      <c r="BX4" s="8" t="s">
        <v>289</v>
      </c>
      <c r="BY4" s="8">
        <v>6.6142124999999996E-2</v>
      </c>
      <c r="BZ4" s="8">
        <v>0</v>
      </c>
      <c r="CA4" s="8">
        <v>2.2435003494171449E-2</v>
      </c>
      <c r="CB4" s="8">
        <v>1.6605651626617017</v>
      </c>
      <c r="CC4" s="8">
        <v>1.1434990877071427</v>
      </c>
      <c r="CD4" s="8" t="s">
        <v>289</v>
      </c>
      <c r="CE4" s="8">
        <v>2.0946514279770595E-2</v>
      </c>
      <c r="CF4" s="8">
        <v>6.6644128571428565E-3</v>
      </c>
      <c r="CG4" s="8" t="s">
        <v>289</v>
      </c>
      <c r="CH4" s="8">
        <v>1.4578671008428572E-2</v>
      </c>
      <c r="CI4" s="8" t="s">
        <v>289</v>
      </c>
      <c r="CJ4" s="8">
        <v>0.28087981394571426</v>
      </c>
      <c r="CK4" s="8">
        <v>0.110234127434652</v>
      </c>
      <c r="CL4" s="8">
        <v>8.3762535428850496E-2</v>
      </c>
      <c r="CM4" s="8">
        <v>8.3573316533156792</v>
      </c>
      <c r="CN4" s="8">
        <v>8.3167371018122935</v>
      </c>
      <c r="CO4" s="8">
        <v>4.0594551503385597E-2</v>
      </c>
      <c r="CP4" s="8">
        <v>6.2295952589636592</v>
      </c>
      <c r="CQ4" s="8">
        <v>3.2905500878746587</v>
      </c>
      <c r="CR4" s="8" t="s">
        <v>287</v>
      </c>
      <c r="CS4" s="8">
        <v>2.9390451710890009</v>
      </c>
      <c r="CT4" s="8" t="s">
        <v>289</v>
      </c>
      <c r="CU4" s="8">
        <v>1.0256852087789464E-2</v>
      </c>
      <c r="CV4" s="8">
        <v>9.3828277670399975E-5</v>
      </c>
      <c r="CW4" s="8">
        <v>1.2671051040662401E-3</v>
      </c>
      <c r="CX4" s="8" t="s">
        <v>289</v>
      </c>
      <c r="CY4" s="8" t="s">
        <v>289</v>
      </c>
      <c r="CZ4" s="8">
        <v>8.895918706052823E-3</v>
      </c>
      <c r="DA4" s="8">
        <v>34.78519626832481</v>
      </c>
      <c r="DB4" s="8">
        <v>-11.964531373873925</v>
      </c>
      <c r="DC4" s="8">
        <v>-11.964531373873925</v>
      </c>
      <c r="DD4" s="8" t="s">
        <v>293</v>
      </c>
      <c r="DE4" s="8" t="s">
        <v>287</v>
      </c>
      <c r="DF4" s="8" t="s">
        <v>289</v>
      </c>
      <c r="DG4" s="8" t="s">
        <v>294</v>
      </c>
      <c r="DH4" s="8">
        <v>46.087356829192814</v>
      </c>
      <c r="DI4" s="8">
        <v>0</v>
      </c>
      <c r="DJ4" s="8">
        <v>47.676998047256234</v>
      </c>
      <c r="DK4" s="8">
        <v>-1.6822058196989835</v>
      </c>
      <c r="DL4" s="8">
        <v>9.2564601635563459E-2</v>
      </c>
      <c r="DM4" s="8" t="s">
        <v>294</v>
      </c>
      <c r="DN4" s="8">
        <v>-1.0830818093333331E-3</v>
      </c>
      <c r="DO4" s="8" t="s">
        <v>295</v>
      </c>
      <c r="DP4" s="8">
        <v>-1.0830818093333331E-3</v>
      </c>
      <c r="DQ4" s="8" t="s">
        <v>289</v>
      </c>
      <c r="DR4" s="8" t="s">
        <v>294</v>
      </c>
      <c r="DS4" s="8">
        <v>0.66345389481525641</v>
      </c>
      <c r="DT4" s="8">
        <v>0.59141954622687154</v>
      </c>
      <c r="DU4" s="8">
        <v>7.2034348588384908E-2</v>
      </c>
      <c r="DV4" s="8" t="s">
        <v>294</v>
      </c>
      <c r="DW4" s="8" t="s">
        <v>294</v>
      </c>
      <c r="DX4" s="10" t="s">
        <v>287</v>
      </c>
      <c r="DY4" s="8" t="s">
        <v>287</v>
      </c>
      <c r="DZ4" s="8">
        <v>1818.2860871829837</v>
      </c>
      <c r="EA4" s="8">
        <v>1542.7195513036218</v>
      </c>
      <c r="EB4" s="8">
        <v>1542.7195513036218</v>
      </c>
      <c r="EC4" s="8">
        <v>0</v>
      </c>
      <c r="ED4" s="8">
        <v>258.6149028396909</v>
      </c>
      <c r="EE4" s="8">
        <v>0.39590114190492171</v>
      </c>
      <c r="EF4" s="8">
        <v>258.21900169778598</v>
      </c>
      <c r="EG4" s="8">
        <v>16.951633039671044</v>
      </c>
      <c r="EH4" s="8">
        <v>0</v>
      </c>
      <c r="EI4" s="8">
        <v>7533.8590450553238</v>
      </c>
      <c r="EJ4" s="8">
        <v>7533.8590450553238</v>
      </c>
      <c r="EK4" s="8">
        <v>166.82865099423532</v>
      </c>
      <c r="EL4" s="8">
        <v>0</v>
      </c>
      <c r="EM4" s="8">
        <v>3.2434968700887502E-2</v>
      </c>
      <c r="EN4" s="8">
        <v>166.79621602553442</v>
      </c>
      <c r="EO4" s="8">
        <v>1281.4889699595024</v>
      </c>
      <c r="EP4" s="8">
        <v>95.598735055803701</v>
      </c>
      <c r="EQ4" s="8">
        <v>0</v>
      </c>
      <c r="ER4" s="8">
        <v>206.24243353562767</v>
      </c>
      <c r="ES4" s="8">
        <v>119.78313821624769</v>
      </c>
      <c r="ET4" s="8">
        <v>190.45575369141406</v>
      </c>
      <c r="EU4" s="8">
        <v>669.4089094604094</v>
      </c>
      <c r="EV4" s="8">
        <v>228.15319539886818</v>
      </c>
      <c r="EW4" s="8">
        <v>0</v>
      </c>
      <c r="EX4" s="8">
        <v>0</v>
      </c>
      <c r="EY4" s="8">
        <v>228.15319539886818</v>
      </c>
      <c r="EZ4" s="8">
        <v>0</v>
      </c>
      <c r="FA4" s="8">
        <v>0</v>
      </c>
      <c r="FB4" s="8">
        <v>5857.3882287027182</v>
      </c>
      <c r="FC4" s="8">
        <v>3196.6074415965331</v>
      </c>
      <c r="FD4" s="8">
        <v>2652.5587986812789</v>
      </c>
      <c r="FE4" s="8">
        <v>8.2219884249050228</v>
      </c>
      <c r="FF4" s="8">
        <v>0</v>
      </c>
    </row>
    <row r="5" spans="1:162">
      <c r="A5" s="16" t="s">
        <v>297</v>
      </c>
      <c r="B5" s="9">
        <v>1993</v>
      </c>
      <c r="C5" s="8">
        <f t="shared" si="0"/>
        <v>29057.041997122895</v>
      </c>
      <c r="D5" s="8">
        <f t="shared" si="1"/>
        <v>29087.787429462518</v>
      </c>
      <c r="E5" s="8">
        <f t="shared" si="2"/>
        <v>26977.528837073161</v>
      </c>
      <c r="F5" s="8">
        <v>26806.743940803521</v>
      </c>
      <c r="G5" s="8">
        <v>1249.4127539924154</v>
      </c>
      <c r="H5" s="8">
        <v>1176.4345092051403</v>
      </c>
      <c r="I5" s="8">
        <v>0</v>
      </c>
      <c r="J5" s="8">
        <v>72.978244787275088</v>
      </c>
      <c r="K5" s="8">
        <v>1064.158879332344</v>
      </c>
      <c r="L5" s="8">
        <v>18.926256027180926</v>
      </c>
      <c r="M5" s="8">
        <v>1.982002982150554</v>
      </c>
      <c r="N5" s="8">
        <v>183.66702857876558</v>
      </c>
      <c r="O5" s="8">
        <v>65.59298690544135</v>
      </c>
      <c r="P5" s="8">
        <v>33.47332652316878</v>
      </c>
      <c r="Q5" s="8">
        <v>760.51727831563664</v>
      </c>
      <c r="R5" s="8">
        <v>47.006329138158193</v>
      </c>
      <c r="S5" s="8">
        <v>21.080142138715036</v>
      </c>
      <c r="T5" s="8">
        <v>1.9309524787017415E-5</v>
      </c>
      <c r="U5" s="8">
        <v>259.58920451892516</v>
      </c>
      <c r="V5" s="8">
        <v>274.07044062436489</v>
      </c>
      <c r="W5" s="8">
        <v>158.77114258594858</v>
      </c>
      <c r="X5" s="8">
        <v>8894.9923854785247</v>
      </c>
      <c r="Y5" s="8">
        <v>471.5235770855794</v>
      </c>
      <c r="Z5" s="8">
        <v>7841.3165804596902</v>
      </c>
      <c r="AA5" s="8">
        <v>558.37032795731272</v>
      </c>
      <c r="AB5" s="8">
        <v>0</v>
      </c>
      <c r="AC5" s="8">
        <v>23.781899975942373</v>
      </c>
      <c r="AD5" s="8">
        <v>14228.799226315861</v>
      </c>
      <c r="AE5" s="8">
        <v>5358.0452719091072</v>
      </c>
      <c r="AF5" s="8">
        <v>8745.9789130468944</v>
      </c>
      <c r="AG5" s="8">
        <v>124.77504135986109</v>
      </c>
      <c r="AH5" s="8">
        <v>1369.3806956843753</v>
      </c>
      <c r="AI5" s="8">
        <v>170.78489626964117</v>
      </c>
      <c r="AJ5" s="8">
        <v>0</v>
      </c>
      <c r="AK5" s="8">
        <v>170.78489626964117</v>
      </c>
      <c r="AL5" s="8">
        <v>0</v>
      </c>
      <c r="AM5" s="8">
        <v>170.78489626964117</v>
      </c>
      <c r="AN5" s="8">
        <v>152.14579228715942</v>
      </c>
      <c r="AO5" s="8">
        <v>72.952776279307614</v>
      </c>
      <c r="AP5" s="8">
        <v>0</v>
      </c>
      <c r="AQ5" s="8">
        <v>0</v>
      </c>
      <c r="AR5" s="8">
        <v>0</v>
      </c>
      <c r="AS5" s="8">
        <v>72.952776279307614</v>
      </c>
      <c r="AT5" s="8">
        <v>0</v>
      </c>
      <c r="AU5" s="8">
        <v>0</v>
      </c>
      <c r="AV5" s="8">
        <v>0</v>
      </c>
      <c r="AW5" s="8">
        <v>9.0342330376091518</v>
      </c>
      <c r="AX5" s="8">
        <v>9.0342330376091518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70.158782970242655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66.514462552462078</v>
      </c>
      <c r="BO5" s="8">
        <v>3.644320417780571</v>
      </c>
      <c r="BP5" s="8">
        <v>16.474030313252342</v>
      </c>
      <c r="BQ5" s="8">
        <v>1.6914029999705456</v>
      </c>
      <c r="BR5" s="8">
        <v>1.5784912499999999</v>
      </c>
      <c r="BS5" s="8" t="s">
        <v>289</v>
      </c>
      <c r="BT5" s="8">
        <v>1.8689999999999998E-2</v>
      </c>
      <c r="BU5" s="8">
        <v>2.7300000000000002E-3</v>
      </c>
      <c r="BV5" s="8" t="s">
        <v>289</v>
      </c>
      <c r="BW5" s="8">
        <v>1.4741999965795028E-2</v>
      </c>
      <c r="BX5" s="8" t="s">
        <v>289</v>
      </c>
      <c r="BY5" s="8">
        <v>5.5959749999999989E-2</v>
      </c>
      <c r="BZ5" s="8">
        <v>0</v>
      </c>
      <c r="CA5" s="8">
        <v>2.0790000004750692E-2</v>
      </c>
      <c r="CB5" s="8">
        <v>1.482733414439886</v>
      </c>
      <c r="CC5" s="8">
        <v>1.0363962096071428</v>
      </c>
      <c r="CD5" s="8" t="s">
        <v>289</v>
      </c>
      <c r="CE5" s="8">
        <v>2.1184542857142857E-2</v>
      </c>
      <c r="CF5" s="8">
        <v>1.0192631428571429E-2</v>
      </c>
      <c r="CG5" s="8" t="s">
        <v>289</v>
      </c>
      <c r="CH5" s="8">
        <v>1.6091567109221015E-2</v>
      </c>
      <c r="CI5" s="8" t="s">
        <v>289</v>
      </c>
      <c r="CJ5" s="8">
        <v>0.23763923775428572</v>
      </c>
      <c r="CK5" s="8">
        <v>8.3608417096114301E-2</v>
      </c>
      <c r="CL5" s="8">
        <v>7.7620808587407775E-2</v>
      </c>
      <c r="CM5" s="8">
        <v>7.5006614356395733</v>
      </c>
      <c r="CN5" s="8">
        <v>7.4642280380445731</v>
      </c>
      <c r="CO5" s="8">
        <v>3.6433397595E-2</v>
      </c>
      <c r="CP5" s="8">
        <v>5.791546723579124</v>
      </c>
      <c r="CQ5" s="8">
        <v>3.0612111277876011</v>
      </c>
      <c r="CR5" s="8" t="s">
        <v>287</v>
      </c>
      <c r="CS5" s="8">
        <v>2.7303355957915225</v>
      </c>
      <c r="CT5" s="8" t="s">
        <v>289</v>
      </c>
      <c r="CU5" s="8">
        <v>7.6857396232126955E-3</v>
      </c>
      <c r="CV5" s="8">
        <v>8.9878814887680008E-5</v>
      </c>
      <c r="CW5" s="8">
        <v>1.6952992426817279E-3</v>
      </c>
      <c r="CX5" s="8" t="s">
        <v>289</v>
      </c>
      <c r="CY5" s="8" t="s">
        <v>289</v>
      </c>
      <c r="CZ5" s="8">
        <v>5.9005615656432878E-3</v>
      </c>
      <c r="DA5" s="8">
        <v>30.745432339623306</v>
      </c>
      <c r="DB5" s="8">
        <v>-17.334862606013456</v>
      </c>
      <c r="DC5" s="8">
        <v>-17.334862606013456</v>
      </c>
      <c r="DD5" s="8" t="s">
        <v>293</v>
      </c>
      <c r="DE5" s="8" t="s">
        <v>287</v>
      </c>
      <c r="DF5" s="8" t="s">
        <v>289</v>
      </c>
      <c r="DG5" s="8" t="s">
        <v>294</v>
      </c>
      <c r="DH5" s="8">
        <v>47.456165750937927</v>
      </c>
      <c r="DI5" s="8">
        <v>0</v>
      </c>
      <c r="DJ5" s="8">
        <v>49.622885148869635</v>
      </c>
      <c r="DK5" s="8">
        <v>-2.2883371227083513</v>
      </c>
      <c r="DL5" s="8">
        <v>0.12161772477664368</v>
      </c>
      <c r="DM5" s="8" t="s">
        <v>294</v>
      </c>
      <c r="DN5" s="8">
        <v>-1.0830818093333333E-3</v>
      </c>
      <c r="DO5" s="8" t="s">
        <v>295</v>
      </c>
      <c r="DP5" s="8">
        <v>-1.0830818093333333E-3</v>
      </c>
      <c r="DQ5" s="8" t="s">
        <v>289</v>
      </c>
      <c r="DR5" s="8" t="s">
        <v>294</v>
      </c>
      <c r="DS5" s="8">
        <v>0.62521227650816735</v>
      </c>
      <c r="DT5" s="8">
        <v>0.55526204792986023</v>
      </c>
      <c r="DU5" s="8">
        <v>6.99502285783071E-2</v>
      </c>
      <c r="DV5" s="8" t="s">
        <v>294</v>
      </c>
      <c r="DW5" s="8" t="s">
        <v>294</v>
      </c>
      <c r="DX5" s="10" t="s">
        <v>287</v>
      </c>
      <c r="DY5" s="8" t="s">
        <v>287</v>
      </c>
      <c r="DZ5" s="8">
        <v>1910.8933374493208</v>
      </c>
      <c r="EA5" s="8">
        <v>1657.1861385453926</v>
      </c>
      <c r="EB5" s="8">
        <v>1657.1861385453926</v>
      </c>
      <c r="EC5" s="8">
        <v>0</v>
      </c>
      <c r="ED5" s="8">
        <v>244.97404878952526</v>
      </c>
      <c r="EE5" s="8">
        <v>0.59501402007540616</v>
      </c>
      <c r="EF5" s="8">
        <v>244.37903476944985</v>
      </c>
      <c r="EG5" s="8">
        <v>8.7331501144029158</v>
      </c>
      <c r="EH5" s="8">
        <v>0</v>
      </c>
      <c r="EI5" s="8">
        <v>8425.9971666962319</v>
      </c>
      <c r="EJ5" s="8">
        <v>8425.9971666962319</v>
      </c>
      <c r="EK5" s="8">
        <v>142.91817760784954</v>
      </c>
      <c r="EL5" s="8">
        <v>0</v>
      </c>
      <c r="EM5" s="8">
        <v>3.0224995574879027E-2</v>
      </c>
      <c r="EN5" s="8">
        <v>142.88795261227466</v>
      </c>
      <c r="EO5" s="8">
        <v>1233.4109976426882</v>
      </c>
      <c r="EP5" s="8">
        <v>80.255515053050175</v>
      </c>
      <c r="EQ5" s="8">
        <v>0</v>
      </c>
      <c r="ER5" s="8">
        <v>192.1900001955625</v>
      </c>
      <c r="ES5" s="8">
        <v>130.46820880227779</v>
      </c>
      <c r="ET5" s="8">
        <v>182.05569701125873</v>
      </c>
      <c r="EU5" s="8">
        <v>648.44157658053916</v>
      </c>
      <c r="EV5" s="8">
        <v>259.96186418366489</v>
      </c>
      <c r="EW5" s="8">
        <v>0</v>
      </c>
      <c r="EX5" s="8">
        <v>0</v>
      </c>
      <c r="EY5" s="8">
        <v>259.96186418366489</v>
      </c>
      <c r="EZ5" s="8">
        <v>0</v>
      </c>
      <c r="FA5" s="8">
        <v>0</v>
      </c>
      <c r="FB5" s="8">
        <v>6789.7061272620285</v>
      </c>
      <c r="FC5" s="8">
        <v>3609.1000450198753</v>
      </c>
      <c r="FD5" s="8">
        <v>3172.5316807637359</v>
      </c>
      <c r="FE5" s="8">
        <v>8.0744014784165756</v>
      </c>
      <c r="FF5" s="8">
        <v>0</v>
      </c>
    </row>
    <row r="6" spans="1:162">
      <c r="A6" s="16" t="s">
        <v>297</v>
      </c>
      <c r="B6" s="9">
        <v>1994</v>
      </c>
      <c r="C6" s="8">
        <f t="shared" si="0"/>
        <v>30613.613626345934</v>
      </c>
      <c r="D6" s="8">
        <f t="shared" si="1"/>
        <v>30658.016964028404</v>
      </c>
      <c r="E6" s="8">
        <f t="shared" si="2"/>
        <v>27806.87653547154</v>
      </c>
      <c r="F6" s="8">
        <v>27528.027833119966</v>
      </c>
      <c r="G6" s="8">
        <v>1403.0917685945951</v>
      </c>
      <c r="H6" s="8">
        <v>1262.5306377557699</v>
      </c>
      <c r="I6" s="8">
        <v>0</v>
      </c>
      <c r="J6" s="8">
        <v>140.56113083882531</v>
      </c>
      <c r="K6" s="8">
        <v>1116.817601602814</v>
      </c>
      <c r="L6" s="8">
        <v>19.007698111249365</v>
      </c>
      <c r="M6" s="8">
        <v>2.332590723170231</v>
      </c>
      <c r="N6" s="8">
        <v>189.4449732496123</v>
      </c>
      <c r="O6" s="8">
        <v>73.076889971426127</v>
      </c>
      <c r="P6" s="8">
        <v>41.627787055432243</v>
      </c>
      <c r="Q6" s="8">
        <v>791.32766249192366</v>
      </c>
      <c r="R6" s="8">
        <v>46.036812912895577</v>
      </c>
      <c r="S6" s="8">
        <v>21.45449573847214</v>
      </c>
      <c r="T6" s="8">
        <v>0.66252081389468642</v>
      </c>
      <c r="U6" s="8">
        <v>225.62317379206692</v>
      </c>
      <c r="V6" s="8">
        <v>296.87835569572013</v>
      </c>
      <c r="W6" s="8">
        <v>200.67230353887419</v>
      </c>
      <c r="X6" s="8">
        <v>9476.1913764864948</v>
      </c>
      <c r="Y6" s="8">
        <v>483.24670738719072</v>
      </c>
      <c r="Z6" s="8">
        <v>8403.2494314458218</v>
      </c>
      <c r="AA6" s="8">
        <v>565.59625735402096</v>
      </c>
      <c r="AB6" s="8">
        <v>0</v>
      </c>
      <c r="AC6" s="8">
        <v>24.098980299462568</v>
      </c>
      <c r="AD6" s="8">
        <v>14275.428227324919</v>
      </c>
      <c r="AE6" s="8">
        <v>5586.7070649707484</v>
      </c>
      <c r="AF6" s="8">
        <v>8545.0396113049119</v>
      </c>
      <c r="AG6" s="8">
        <v>143.68155104925893</v>
      </c>
      <c r="AH6" s="8">
        <v>1256.4988591111389</v>
      </c>
      <c r="AI6" s="8">
        <v>278.84870235157229</v>
      </c>
      <c r="AJ6" s="8">
        <v>0</v>
      </c>
      <c r="AK6" s="8">
        <v>278.84870235157229</v>
      </c>
      <c r="AL6" s="8">
        <v>0</v>
      </c>
      <c r="AM6" s="8">
        <v>278.84870235157229</v>
      </c>
      <c r="AN6" s="8">
        <v>649.42135610681771</v>
      </c>
      <c r="AO6" s="8">
        <v>85.547895992420109</v>
      </c>
      <c r="AP6" s="8">
        <v>0</v>
      </c>
      <c r="AQ6" s="8">
        <v>0</v>
      </c>
      <c r="AR6" s="8">
        <v>0</v>
      </c>
      <c r="AS6" s="8">
        <v>85.547895992420109</v>
      </c>
      <c r="AT6" s="8">
        <v>0</v>
      </c>
      <c r="AU6" s="8">
        <v>0</v>
      </c>
      <c r="AV6" s="8">
        <v>0</v>
      </c>
      <c r="AW6" s="8">
        <v>10.164957933255222</v>
      </c>
      <c r="AX6" s="8">
        <v>10.164957933255222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553.70850218114242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19.423236948293983</v>
      </c>
      <c r="BO6" s="8">
        <v>534.28526523284847</v>
      </c>
      <c r="BP6" s="8">
        <v>14.921760392419195</v>
      </c>
      <c r="BQ6" s="8">
        <v>1.261131398091323</v>
      </c>
      <c r="BR6" s="8">
        <v>1.12987875</v>
      </c>
      <c r="BS6" s="8" t="s">
        <v>289</v>
      </c>
      <c r="BT6" s="8">
        <v>1.6345003503337282E-2</v>
      </c>
      <c r="BU6" s="8">
        <v>2.5900035000000002E-3</v>
      </c>
      <c r="BV6" s="8" t="s">
        <v>289</v>
      </c>
      <c r="BW6" s="8">
        <v>2.5956012587985789E-2</v>
      </c>
      <c r="BX6" s="8" t="s">
        <v>289</v>
      </c>
      <c r="BY6" s="8">
        <v>6.7496625000000005E-2</v>
      </c>
      <c r="BZ6" s="8">
        <v>0</v>
      </c>
      <c r="CA6" s="8">
        <v>1.8865003500000001E-2</v>
      </c>
      <c r="CB6" s="8">
        <v>1.1926918422902557</v>
      </c>
      <c r="CC6" s="8">
        <v>0.7415843725357143</v>
      </c>
      <c r="CD6" s="8" t="s">
        <v>289</v>
      </c>
      <c r="CE6" s="8">
        <v>1.8526561113685943E-2</v>
      </c>
      <c r="CF6" s="8">
        <v>9.6699454484285713E-3</v>
      </c>
      <c r="CG6" s="8" t="s">
        <v>289</v>
      </c>
      <c r="CH6" s="8">
        <v>2.8332174693078537E-2</v>
      </c>
      <c r="CI6" s="8" t="s">
        <v>289</v>
      </c>
      <c r="CJ6" s="8">
        <v>0.28663184728285718</v>
      </c>
      <c r="CK6" s="8">
        <v>3.7513231482348482E-2</v>
      </c>
      <c r="CL6" s="8">
        <v>7.0433709734142855E-2</v>
      </c>
      <c r="CM6" s="8">
        <v>6.9680744616843047</v>
      </c>
      <c r="CN6" s="8">
        <v>6.934228029671277</v>
      </c>
      <c r="CO6" s="8">
        <v>3.38464320130272E-2</v>
      </c>
      <c r="CP6" s="8">
        <v>5.4958026964396938</v>
      </c>
      <c r="CQ6" s="8">
        <v>2.9058050008897234</v>
      </c>
      <c r="CR6" s="8" t="s">
        <v>287</v>
      </c>
      <c r="CS6" s="8">
        <v>2.5899976955499704</v>
      </c>
      <c r="CT6" s="8" t="s">
        <v>289</v>
      </c>
      <c r="CU6" s="8">
        <v>4.0599939136171555E-3</v>
      </c>
      <c r="CV6" s="8">
        <v>8.6332669113600003E-5</v>
      </c>
      <c r="CW6" s="8">
        <v>1.8700723604839688E-3</v>
      </c>
      <c r="CX6" s="8" t="s">
        <v>289</v>
      </c>
      <c r="CY6" s="8" t="s">
        <v>289</v>
      </c>
      <c r="CZ6" s="8">
        <v>2.1035888840195863E-3</v>
      </c>
      <c r="DA6" s="8">
        <v>44.403337682470855</v>
      </c>
      <c r="DB6" s="8">
        <v>-3.9616960577525329</v>
      </c>
      <c r="DC6" s="8">
        <v>-3.9616960577525329</v>
      </c>
      <c r="DD6" s="8" t="s">
        <v>293</v>
      </c>
      <c r="DE6" s="8" t="s">
        <v>287</v>
      </c>
      <c r="DF6" s="8" t="s">
        <v>289</v>
      </c>
      <c r="DG6" s="8" t="s">
        <v>294</v>
      </c>
      <c r="DH6" s="8">
        <v>47.787818042245526</v>
      </c>
      <c r="DI6" s="8">
        <v>0</v>
      </c>
      <c r="DJ6" s="8">
        <v>50.505408040943031</v>
      </c>
      <c r="DK6" s="8">
        <v>-2.845964263739531</v>
      </c>
      <c r="DL6" s="8">
        <v>0.12837426504202565</v>
      </c>
      <c r="DM6" s="8" t="s">
        <v>294</v>
      </c>
      <c r="DN6" s="8">
        <v>-1.0830818093333328E-3</v>
      </c>
      <c r="DO6" s="8" t="s">
        <v>295</v>
      </c>
      <c r="DP6" s="8">
        <v>-1.0830818093333328E-3</v>
      </c>
      <c r="DQ6" s="8" t="s">
        <v>289</v>
      </c>
      <c r="DR6" s="8" t="s">
        <v>294</v>
      </c>
      <c r="DS6" s="8">
        <v>0.57829877978719768</v>
      </c>
      <c r="DT6" s="8">
        <v>0.50015026311523081</v>
      </c>
      <c r="DU6" s="8">
        <v>7.8148516671966817E-2</v>
      </c>
      <c r="DV6" s="8" t="s">
        <v>294</v>
      </c>
      <c r="DW6" s="8" t="s">
        <v>294</v>
      </c>
      <c r="DX6" s="10" t="s">
        <v>287</v>
      </c>
      <c r="DY6" s="8" t="s">
        <v>287</v>
      </c>
      <c r="DZ6" s="8">
        <v>2142.3939743751571</v>
      </c>
      <c r="EA6" s="8">
        <v>1801.1051027631731</v>
      </c>
      <c r="EB6" s="8">
        <v>1801.1051027631731</v>
      </c>
      <c r="EC6" s="8">
        <v>0</v>
      </c>
      <c r="ED6" s="8">
        <v>322.46991773631254</v>
      </c>
      <c r="EE6" s="8">
        <v>0.69771123210947039</v>
      </c>
      <c r="EF6" s="8">
        <v>321.77220650420304</v>
      </c>
      <c r="EG6" s="8">
        <v>17.94090661724502</v>
      </c>
      <c r="EH6" s="8">
        <v>0.87804725842628795</v>
      </c>
      <c r="EI6" s="8">
        <v>10791.550104612179</v>
      </c>
      <c r="EJ6" s="8">
        <v>10791.550104612179</v>
      </c>
      <c r="EK6" s="8">
        <v>187.40125561832602</v>
      </c>
      <c r="EL6" s="8">
        <v>0</v>
      </c>
      <c r="EM6" s="8">
        <v>3.6592243776941855E-2</v>
      </c>
      <c r="EN6" s="8">
        <v>187.36466337454908</v>
      </c>
      <c r="EO6" s="8">
        <v>1343.5436292121592</v>
      </c>
      <c r="EP6" s="8">
        <v>41.569939185858601</v>
      </c>
      <c r="EQ6" s="8">
        <v>0</v>
      </c>
      <c r="ER6" s="8">
        <v>232.67706760200815</v>
      </c>
      <c r="ES6" s="8">
        <v>167.79015877692169</v>
      </c>
      <c r="ET6" s="8">
        <v>194.28425973140639</v>
      </c>
      <c r="EU6" s="8">
        <v>707.2222039159642</v>
      </c>
      <c r="EV6" s="8">
        <v>338.86279272808775</v>
      </c>
      <c r="EW6" s="8">
        <v>0</v>
      </c>
      <c r="EX6" s="8">
        <v>0</v>
      </c>
      <c r="EY6" s="8">
        <v>338.86279272808775</v>
      </c>
      <c r="EZ6" s="8">
        <v>0</v>
      </c>
      <c r="FA6" s="8">
        <v>0</v>
      </c>
      <c r="FB6" s="8">
        <v>8921.7424270536048</v>
      </c>
      <c r="FC6" s="8">
        <v>4768.242897693779</v>
      </c>
      <c r="FD6" s="8">
        <v>4143.6257664035547</v>
      </c>
      <c r="FE6" s="8">
        <v>9.8737629562708555</v>
      </c>
      <c r="FF6" s="8">
        <v>0</v>
      </c>
    </row>
    <row r="7" spans="1:162">
      <c r="A7" s="16" t="s">
        <v>297</v>
      </c>
      <c r="B7" s="9">
        <v>1995</v>
      </c>
      <c r="C7" s="8">
        <f t="shared" si="0"/>
        <v>34430.792320954817</v>
      </c>
      <c r="D7" s="8">
        <f t="shared" si="1"/>
        <v>34377.115296164164</v>
      </c>
      <c r="E7" s="8">
        <f t="shared" si="2"/>
        <v>31123.72578967248</v>
      </c>
      <c r="F7" s="8">
        <v>30799.320973006288</v>
      </c>
      <c r="G7" s="8">
        <v>1451.4946273285477</v>
      </c>
      <c r="H7" s="8">
        <v>1275.7797114760988</v>
      </c>
      <c r="I7" s="8">
        <v>0</v>
      </c>
      <c r="J7" s="8">
        <v>175.71491585244891</v>
      </c>
      <c r="K7" s="8">
        <v>1097.1146496556667</v>
      </c>
      <c r="L7" s="8">
        <v>22.492083734109023</v>
      </c>
      <c r="M7" s="8">
        <v>2.8481612247309678</v>
      </c>
      <c r="N7" s="8">
        <v>172.15452287630231</v>
      </c>
      <c r="O7" s="8">
        <v>75.04336209913177</v>
      </c>
      <c r="P7" s="8">
        <v>52.143651124877778</v>
      </c>
      <c r="Q7" s="8">
        <v>772.43286859651494</v>
      </c>
      <c r="R7" s="8">
        <v>44.047700178761517</v>
      </c>
      <c r="S7" s="8">
        <v>23.702444664026295</v>
      </c>
      <c r="T7" s="8">
        <v>2.9336017590906156</v>
      </c>
      <c r="U7" s="8">
        <v>223.25593640490158</v>
      </c>
      <c r="V7" s="8">
        <v>306.29891098724903</v>
      </c>
      <c r="W7" s="8">
        <v>172.1942746024859</v>
      </c>
      <c r="X7" s="8">
        <v>10757.683297224026</v>
      </c>
      <c r="Y7" s="8">
        <v>536.65305926352687</v>
      </c>
      <c r="Z7" s="8">
        <v>9655.0309448998032</v>
      </c>
      <c r="AA7" s="8">
        <v>540.65097451235988</v>
      </c>
      <c r="AB7" s="8">
        <v>0</v>
      </c>
      <c r="AC7" s="8">
        <v>25.348318548336241</v>
      </c>
      <c r="AD7" s="8">
        <v>16257.535291646755</v>
      </c>
      <c r="AE7" s="8">
        <v>6471.9850788654085</v>
      </c>
      <c r="AF7" s="8">
        <v>9635.4429058668175</v>
      </c>
      <c r="AG7" s="8">
        <v>150.10730691452929</v>
      </c>
      <c r="AH7" s="8">
        <v>1235.4931071512951</v>
      </c>
      <c r="AI7" s="8">
        <v>324.40481666619058</v>
      </c>
      <c r="AJ7" s="8">
        <v>0</v>
      </c>
      <c r="AK7" s="8">
        <v>324.40481666619058</v>
      </c>
      <c r="AL7" s="8">
        <v>0</v>
      </c>
      <c r="AM7" s="8">
        <v>324.40481666619058</v>
      </c>
      <c r="AN7" s="8">
        <v>1022.672069450016</v>
      </c>
      <c r="AO7" s="8">
        <v>88.608386710551372</v>
      </c>
      <c r="AP7" s="8">
        <v>0</v>
      </c>
      <c r="AQ7" s="8">
        <v>0</v>
      </c>
      <c r="AR7" s="8">
        <v>0</v>
      </c>
      <c r="AS7" s="8">
        <v>88.608386710551372</v>
      </c>
      <c r="AT7" s="8">
        <v>0</v>
      </c>
      <c r="AU7" s="8">
        <v>0</v>
      </c>
      <c r="AV7" s="8">
        <v>0</v>
      </c>
      <c r="AW7" s="8">
        <v>11.62780302443395</v>
      </c>
      <c r="AX7" s="8">
        <v>11.62780302443395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922.43587971503075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46.029786450508887</v>
      </c>
      <c r="BO7" s="8">
        <v>876.40609326452181</v>
      </c>
      <c r="BP7" s="8">
        <v>13.724300802768134</v>
      </c>
      <c r="BQ7" s="8">
        <v>1.1263708805896562</v>
      </c>
      <c r="BR7" s="8">
        <v>1.00341675</v>
      </c>
      <c r="BS7" s="8" t="s">
        <v>289</v>
      </c>
      <c r="BT7" s="8">
        <v>1.4314996502873295E-2</v>
      </c>
      <c r="BU7" s="8">
        <v>7.2449999971267035E-3</v>
      </c>
      <c r="BV7" s="8" t="s">
        <v>289</v>
      </c>
      <c r="BW7" s="8">
        <v>3.616201258965613E-2</v>
      </c>
      <c r="BX7" s="8" t="s">
        <v>289</v>
      </c>
      <c r="BY7" s="8">
        <v>4.7872125000000001E-2</v>
      </c>
      <c r="BZ7" s="8">
        <v>0</v>
      </c>
      <c r="CA7" s="8">
        <v>1.7359996499999999E-2</v>
      </c>
      <c r="CB7" s="8">
        <v>1.0208072347098767</v>
      </c>
      <c r="CC7" s="8">
        <v>0.6570012680785714</v>
      </c>
      <c r="CD7" s="8" t="s">
        <v>289</v>
      </c>
      <c r="CE7" s="8">
        <v>1.6225610321568648E-2</v>
      </c>
      <c r="CF7" s="8">
        <v>2.7049675704413093E-2</v>
      </c>
      <c r="CG7" s="8" t="s">
        <v>289</v>
      </c>
      <c r="CH7" s="8">
        <v>3.947249040975194E-2</v>
      </c>
      <c r="CI7" s="8" t="s">
        <v>289</v>
      </c>
      <c r="CJ7" s="8">
        <v>0.20329424800285717</v>
      </c>
      <c r="CK7" s="8">
        <v>1.2949273355428642E-2</v>
      </c>
      <c r="CL7" s="8">
        <v>6.4814668837285719E-2</v>
      </c>
      <c r="CM7" s="8">
        <v>6.375313559432449</v>
      </c>
      <c r="CN7" s="8">
        <v>6.3443463793115145</v>
      </c>
      <c r="CO7" s="8">
        <v>3.0967180120934395E-2</v>
      </c>
      <c r="CP7" s="8">
        <v>5.1969544636936682</v>
      </c>
      <c r="CQ7" s="8">
        <v>2.7499708976454404</v>
      </c>
      <c r="CR7" s="8" t="s">
        <v>287</v>
      </c>
      <c r="CS7" s="8">
        <v>2.4469835660482278</v>
      </c>
      <c r="CT7" s="8" t="s">
        <v>289</v>
      </c>
      <c r="CU7" s="8">
        <v>4.8546643424845935E-3</v>
      </c>
      <c r="CV7" s="8">
        <v>7.630301218176E-5</v>
      </c>
      <c r="CW7" s="8">
        <v>2.1060160695169916E-3</v>
      </c>
      <c r="CX7" s="8" t="s">
        <v>289</v>
      </c>
      <c r="CY7" s="8" t="s">
        <v>289</v>
      </c>
      <c r="CZ7" s="8">
        <v>2.6723452607858422E-3</v>
      </c>
      <c r="DA7" s="8">
        <v>-53.677024790652432</v>
      </c>
      <c r="DB7" s="8">
        <v>-102.8709443950231</v>
      </c>
      <c r="DC7" s="8">
        <v>-102.8709443950231</v>
      </c>
      <c r="DD7" s="8" t="s">
        <v>293</v>
      </c>
      <c r="DE7" s="8" t="s">
        <v>287</v>
      </c>
      <c r="DF7" s="8" t="s">
        <v>289</v>
      </c>
      <c r="DG7" s="8" t="s">
        <v>294</v>
      </c>
      <c r="DH7" s="8">
        <v>48.654187518480867</v>
      </c>
      <c r="DI7" s="8">
        <v>0</v>
      </c>
      <c r="DJ7" s="8">
        <v>50.765190238978782</v>
      </c>
      <c r="DK7" s="8">
        <v>-2.2258639050091951</v>
      </c>
      <c r="DL7" s="8">
        <v>0.11486118451128036</v>
      </c>
      <c r="DM7" s="8" t="s">
        <v>294</v>
      </c>
      <c r="DN7" s="8">
        <v>-1.5199173000000001E-3</v>
      </c>
      <c r="DO7" s="8" t="s">
        <v>295</v>
      </c>
      <c r="DP7" s="8">
        <v>-1.5199173000000001E-3</v>
      </c>
      <c r="DQ7" s="8" t="s">
        <v>289</v>
      </c>
      <c r="DR7" s="8" t="s">
        <v>294</v>
      </c>
      <c r="DS7" s="8">
        <v>0.54125200318980538</v>
      </c>
      <c r="DT7" s="8">
        <v>0.47599845065597096</v>
      </c>
      <c r="DU7" s="8">
        <v>6.5253552533834441E-2</v>
      </c>
      <c r="DV7" s="8" t="s">
        <v>294</v>
      </c>
      <c r="DW7" s="8" t="s">
        <v>294</v>
      </c>
      <c r="DX7" s="10" t="s">
        <v>287</v>
      </c>
      <c r="DY7" s="8" t="s">
        <v>287</v>
      </c>
      <c r="DZ7" s="8">
        <v>2270.6701610295545</v>
      </c>
      <c r="EA7" s="8">
        <v>1915.4345596031403</v>
      </c>
      <c r="EB7" s="8">
        <v>1915.4345596031403</v>
      </c>
      <c r="EC7" s="8">
        <v>0</v>
      </c>
      <c r="ED7" s="8">
        <v>333.05712795573749</v>
      </c>
      <c r="EE7" s="8">
        <v>3.4549547385261867</v>
      </c>
      <c r="EF7" s="8">
        <v>329.60217321721132</v>
      </c>
      <c r="EG7" s="8">
        <v>22.073349606368311</v>
      </c>
      <c r="EH7" s="8">
        <v>0.10512386430828631</v>
      </c>
      <c r="EI7" s="8">
        <v>11052.095456205534</v>
      </c>
      <c r="EJ7" s="8">
        <v>11052.095456205534</v>
      </c>
      <c r="EK7" s="8">
        <v>186.43319517616791</v>
      </c>
      <c r="EL7" s="8">
        <v>0</v>
      </c>
      <c r="EM7" s="8">
        <v>3.3067597398118452E-2</v>
      </c>
      <c r="EN7" s="8">
        <v>186.4001275787698</v>
      </c>
      <c r="EO7" s="8">
        <v>1282.6580654238369</v>
      </c>
      <c r="EP7" s="8">
        <v>63.727852446115868</v>
      </c>
      <c r="EQ7" s="8">
        <v>0</v>
      </c>
      <c r="ER7" s="8">
        <v>210.26509448667147</v>
      </c>
      <c r="ES7" s="8">
        <v>170.00264970153404</v>
      </c>
      <c r="ET7" s="8">
        <v>188.60997784292161</v>
      </c>
      <c r="EU7" s="8">
        <v>650.05249094659405</v>
      </c>
      <c r="EV7" s="8">
        <v>358.90867440250031</v>
      </c>
      <c r="EW7" s="8">
        <v>0</v>
      </c>
      <c r="EX7" s="8">
        <v>0</v>
      </c>
      <c r="EY7" s="8">
        <v>358.90867440250031</v>
      </c>
      <c r="EZ7" s="8">
        <v>0</v>
      </c>
      <c r="FA7" s="8">
        <v>0</v>
      </c>
      <c r="FB7" s="8">
        <v>9224.0955212030294</v>
      </c>
      <c r="FC7" s="8">
        <v>5031.7779793229529</v>
      </c>
      <c r="FD7" s="8">
        <v>4183.2643704721741</v>
      </c>
      <c r="FE7" s="8">
        <v>9.0531714079025498</v>
      </c>
      <c r="FF7" s="8">
        <v>0</v>
      </c>
    </row>
    <row r="8" spans="1:162">
      <c r="A8" s="16" t="s">
        <v>297</v>
      </c>
      <c r="B8" s="9">
        <v>1996</v>
      </c>
      <c r="C8" s="8">
        <f t="shared" si="0"/>
        <v>37304.488018611388</v>
      </c>
      <c r="D8" s="8">
        <f t="shared" si="1"/>
        <v>37262.525804691264</v>
      </c>
      <c r="E8" s="8">
        <f t="shared" si="2"/>
        <v>33448.252239656002</v>
      </c>
      <c r="F8" s="8">
        <v>33039.265104011742</v>
      </c>
      <c r="G8" s="8">
        <v>2318.4976102537694</v>
      </c>
      <c r="H8" s="8">
        <v>2059.9105366990925</v>
      </c>
      <c r="I8" s="8">
        <v>0</v>
      </c>
      <c r="J8" s="8">
        <v>258.58707355467681</v>
      </c>
      <c r="K8" s="8">
        <v>1147.5464738848914</v>
      </c>
      <c r="L8" s="8">
        <v>20.602234218218388</v>
      </c>
      <c r="M8" s="8">
        <v>1.9096368723604336</v>
      </c>
      <c r="N8" s="8">
        <v>169.38865036610443</v>
      </c>
      <c r="O8" s="8">
        <v>80.8806254318187</v>
      </c>
      <c r="P8" s="8">
        <v>51.684266960505937</v>
      </c>
      <c r="Q8" s="8">
        <v>823.08106003588341</v>
      </c>
      <c r="R8" s="8">
        <v>37.435675208005549</v>
      </c>
      <c r="S8" s="8">
        <v>27.825715438421597</v>
      </c>
      <c r="T8" s="8">
        <v>1.9600292090197848</v>
      </c>
      <c r="U8" s="8">
        <v>230.64942237028293</v>
      </c>
      <c r="V8" s="8">
        <v>348.32803570641369</v>
      </c>
      <c r="W8" s="8">
        <v>176.88218210373981</v>
      </c>
      <c r="X8" s="8">
        <v>11872.905141065623</v>
      </c>
      <c r="Y8" s="8">
        <v>554.36621959846741</v>
      </c>
      <c r="Z8" s="8">
        <v>10774.309801707312</v>
      </c>
      <c r="AA8" s="8">
        <v>507.21506629634308</v>
      </c>
      <c r="AB8" s="8">
        <v>0</v>
      </c>
      <c r="AC8" s="8">
        <v>37.014053463500758</v>
      </c>
      <c r="AD8" s="8">
        <v>16422.109671187754</v>
      </c>
      <c r="AE8" s="8">
        <v>6474.76895123133</v>
      </c>
      <c r="AF8" s="8">
        <v>9773.0724899951183</v>
      </c>
      <c r="AG8" s="8">
        <v>174.26822996130576</v>
      </c>
      <c r="AH8" s="8">
        <v>1278.2062076197035</v>
      </c>
      <c r="AI8" s="8">
        <v>408.98713564426015</v>
      </c>
      <c r="AJ8" s="8">
        <v>0</v>
      </c>
      <c r="AK8" s="8">
        <v>408.98713564426015</v>
      </c>
      <c r="AL8" s="8">
        <v>0</v>
      </c>
      <c r="AM8" s="8">
        <v>408.98713564426015</v>
      </c>
      <c r="AN8" s="8">
        <v>1506.9998286169794</v>
      </c>
      <c r="AO8" s="8">
        <v>90.086273190924018</v>
      </c>
      <c r="AP8" s="8">
        <v>0</v>
      </c>
      <c r="AQ8" s="8">
        <v>0</v>
      </c>
      <c r="AR8" s="8">
        <v>0</v>
      </c>
      <c r="AS8" s="8">
        <v>90.086273190924018</v>
      </c>
      <c r="AT8" s="8">
        <v>0</v>
      </c>
      <c r="AU8" s="8">
        <v>0</v>
      </c>
      <c r="AV8" s="8">
        <v>0</v>
      </c>
      <c r="AW8" s="8">
        <v>12.251001173399482</v>
      </c>
      <c r="AX8" s="8">
        <v>12.251001173399482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1404.6625542526558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93.476208882741005</v>
      </c>
      <c r="BO8" s="8">
        <v>1311.1863453699148</v>
      </c>
      <c r="BP8" s="8">
        <v>12.943653752690622</v>
      </c>
      <c r="BQ8" s="8">
        <v>1.1012497944052255</v>
      </c>
      <c r="BR8" s="8">
        <v>0.96447749999999988</v>
      </c>
      <c r="BS8" s="8" t="s">
        <v>289</v>
      </c>
      <c r="BT8" s="8">
        <v>1.1274563999999999E-2</v>
      </c>
      <c r="BU8" s="8">
        <v>1.0744996502612828E-2</v>
      </c>
      <c r="BV8" s="8" t="s">
        <v>289</v>
      </c>
      <c r="BW8" s="8">
        <v>4.7753987400000003E-2</v>
      </c>
      <c r="BX8" s="8" t="s">
        <v>289</v>
      </c>
      <c r="BY8" s="8">
        <v>4.9848750000000011E-2</v>
      </c>
      <c r="BZ8" s="8">
        <v>0</v>
      </c>
      <c r="CA8" s="8">
        <v>1.7149996502612824E-2</v>
      </c>
      <c r="CB8" s="8">
        <v>1.0263890861384497</v>
      </c>
      <c r="CC8" s="8">
        <v>0.63120029378571429</v>
      </c>
      <c r="CD8" s="8" t="s">
        <v>289</v>
      </c>
      <c r="CE8" s="8">
        <v>1.2779373154285713E-2</v>
      </c>
      <c r="CF8" s="8">
        <v>4.0117138846615295E-2</v>
      </c>
      <c r="CG8" s="8" t="s">
        <v>289</v>
      </c>
      <c r="CH8" s="8">
        <v>5.2125661008428574E-2</v>
      </c>
      <c r="CI8" s="8" t="s">
        <v>289</v>
      </c>
      <c r="CJ8" s="8">
        <v>0.21168820362857141</v>
      </c>
      <c r="CK8" s="8">
        <v>1.4447795439647535E-2</v>
      </c>
      <c r="CL8" s="8">
        <v>6.4030620275186717E-2</v>
      </c>
      <c r="CM8" s="8">
        <v>5.9057277295269506</v>
      </c>
      <c r="CN8" s="8">
        <v>5.8770414958789008</v>
      </c>
      <c r="CO8" s="8">
        <v>2.8686233648049599E-2</v>
      </c>
      <c r="CP8" s="8">
        <v>4.904479349903653</v>
      </c>
      <c r="CQ8" s="8">
        <v>2.5986684845496271</v>
      </c>
      <c r="CR8" s="8" t="s">
        <v>287</v>
      </c>
      <c r="CS8" s="8">
        <v>2.3058108653540264</v>
      </c>
      <c r="CT8" s="8" t="s">
        <v>289</v>
      </c>
      <c r="CU8" s="8">
        <v>5.8077927163442469E-3</v>
      </c>
      <c r="CV8" s="8">
        <v>7.0648964305920005E-5</v>
      </c>
      <c r="CW8" s="8">
        <v>2.245834563758784E-3</v>
      </c>
      <c r="CX8" s="8" t="s">
        <v>289</v>
      </c>
      <c r="CY8" s="8" t="s">
        <v>289</v>
      </c>
      <c r="CZ8" s="8">
        <v>3.4913091882795432E-3</v>
      </c>
      <c r="DA8" s="8">
        <v>-41.962213920125016</v>
      </c>
      <c r="DB8" s="8">
        <v>-90.585655152357603</v>
      </c>
      <c r="DC8" s="8">
        <v>-90.585655152357603</v>
      </c>
      <c r="DD8" s="8" t="s">
        <v>293</v>
      </c>
      <c r="DE8" s="8" t="s">
        <v>287</v>
      </c>
      <c r="DF8" s="8" t="s">
        <v>289</v>
      </c>
      <c r="DG8" s="8" t="s">
        <v>294</v>
      </c>
      <c r="DH8" s="8">
        <v>48.116260969056349</v>
      </c>
      <c r="DI8" s="8">
        <v>0</v>
      </c>
      <c r="DJ8" s="8">
        <v>49.755894903646208</v>
      </c>
      <c r="DK8" s="8">
        <v>-1.7551707731276835</v>
      </c>
      <c r="DL8" s="8">
        <v>0.11553683853782393</v>
      </c>
      <c r="DM8" s="8" t="s">
        <v>294</v>
      </c>
      <c r="DN8" s="8">
        <v>-1.5199173000000001E-3</v>
      </c>
      <c r="DO8" s="8" t="s">
        <v>295</v>
      </c>
      <c r="DP8" s="8">
        <v>-1.5199173000000001E-3</v>
      </c>
      <c r="DQ8" s="8" t="s">
        <v>289</v>
      </c>
      <c r="DR8" s="8" t="s">
        <v>294</v>
      </c>
      <c r="DS8" s="8">
        <v>0.50870018047623833</v>
      </c>
      <c r="DT8" s="8">
        <v>0.45235707998284841</v>
      </c>
      <c r="DU8" s="8">
        <v>5.6343100493389975E-2</v>
      </c>
      <c r="DV8" s="8" t="s">
        <v>294</v>
      </c>
      <c r="DW8" s="8" t="s">
        <v>294</v>
      </c>
      <c r="DX8" s="10" t="s">
        <v>287</v>
      </c>
      <c r="DY8" s="8" t="s">
        <v>287</v>
      </c>
      <c r="DZ8" s="8">
        <v>2336.2922965857124</v>
      </c>
      <c r="EA8" s="8">
        <v>1979.0655563101473</v>
      </c>
      <c r="EB8" s="8">
        <v>1979.0655563101473</v>
      </c>
      <c r="EC8" s="8">
        <v>0</v>
      </c>
      <c r="ED8" s="8">
        <v>330.131436373876</v>
      </c>
      <c r="EE8" s="8">
        <v>2.64227232666018</v>
      </c>
      <c r="EF8" s="8">
        <v>327.48916404721581</v>
      </c>
      <c r="EG8" s="8">
        <v>26.771544893266423</v>
      </c>
      <c r="EH8" s="8">
        <v>0.32375900842274341</v>
      </c>
      <c r="EI8" s="8">
        <v>13224.818899613812</v>
      </c>
      <c r="EJ8" s="8">
        <v>13224.818899613812</v>
      </c>
      <c r="EK8" s="8">
        <v>176.36163730292267</v>
      </c>
      <c r="EL8" s="8">
        <v>0</v>
      </c>
      <c r="EM8" s="8">
        <v>3.3143983757300016E-2</v>
      </c>
      <c r="EN8" s="8">
        <v>176.32849331916537</v>
      </c>
      <c r="EO8" s="8">
        <v>1378.1748867165088</v>
      </c>
      <c r="EP8" s="8">
        <v>65.785631708170456</v>
      </c>
      <c r="EQ8" s="8">
        <v>0</v>
      </c>
      <c r="ER8" s="8">
        <v>210.75080818511259</v>
      </c>
      <c r="ES8" s="8">
        <v>200.21174673625725</v>
      </c>
      <c r="ET8" s="8">
        <v>216.34611230574922</v>
      </c>
      <c r="EU8" s="8">
        <v>685.08058778121949</v>
      </c>
      <c r="EV8" s="8">
        <v>435.28105080280568</v>
      </c>
      <c r="EW8" s="8">
        <v>0</v>
      </c>
      <c r="EX8" s="8">
        <v>0</v>
      </c>
      <c r="EY8" s="8">
        <v>435.28105080280568</v>
      </c>
      <c r="EZ8" s="8">
        <v>0</v>
      </c>
      <c r="FA8" s="8">
        <v>0</v>
      </c>
      <c r="FB8" s="8">
        <v>11235.001324791574</v>
      </c>
      <c r="FC8" s="8">
        <v>6211.6402943782205</v>
      </c>
      <c r="FD8" s="8">
        <v>5013.2461277684961</v>
      </c>
      <c r="FE8" s="8">
        <v>10.114902644858436</v>
      </c>
      <c r="FF8" s="8">
        <v>0</v>
      </c>
    </row>
    <row r="9" spans="1:162">
      <c r="A9" s="16" t="s">
        <v>297</v>
      </c>
      <c r="B9" s="9">
        <v>1997</v>
      </c>
      <c r="C9" s="8">
        <f t="shared" si="0"/>
        <v>37885.807824699288</v>
      </c>
      <c r="D9" s="8">
        <f t="shared" si="1"/>
        <v>37833.987272420287</v>
      </c>
      <c r="E9" s="8">
        <f t="shared" si="2"/>
        <v>34073.356109931236</v>
      </c>
      <c r="F9" s="8">
        <v>33606.101779723693</v>
      </c>
      <c r="G9" s="8">
        <v>1724.2772895776952</v>
      </c>
      <c r="H9" s="8">
        <v>1381.820452801913</v>
      </c>
      <c r="I9" s="8">
        <v>0</v>
      </c>
      <c r="J9" s="8">
        <v>342.45683677578216</v>
      </c>
      <c r="K9" s="8">
        <v>1266.3465938797906</v>
      </c>
      <c r="L9" s="8">
        <v>17.471730902861744</v>
      </c>
      <c r="M9" s="8">
        <v>1.7470163179888665</v>
      </c>
      <c r="N9" s="8">
        <v>334.18351988925968</v>
      </c>
      <c r="O9" s="8">
        <v>80.820279813934903</v>
      </c>
      <c r="P9" s="8">
        <v>51.294711222058581</v>
      </c>
      <c r="Q9" s="8">
        <v>780.82933573368678</v>
      </c>
      <c r="R9" s="8">
        <v>34.964420319691754</v>
      </c>
      <c r="S9" s="8">
        <v>31.167592492581349</v>
      </c>
      <c r="T9" s="8">
        <v>1.8294733558401564</v>
      </c>
      <c r="U9" s="8">
        <v>294.31873731796497</v>
      </c>
      <c r="V9" s="8">
        <v>311.33849177886981</v>
      </c>
      <c r="W9" s="8">
        <v>107.21062046873872</v>
      </c>
      <c r="X9" s="8">
        <v>11913.943309353786</v>
      </c>
      <c r="Y9" s="8">
        <v>644.16704672261199</v>
      </c>
      <c r="Z9" s="8">
        <v>10586.495707419288</v>
      </c>
      <c r="AA9" s="8">
        <v>667.01837741758186</v>
      </c>
      <c r="AB9" s="8">
        <v>0</v>
      </c>
      <c r="AC9" s="8">
        <v>16.262177794304453</v>
      </c>
      <c r="AD9" s="8">
        <v>17392.780169182013</v>
      </c>
      <c r="AE9" s="8">
        <v>7290.6779903624774</v>
      </c>
      <c r="AF9" s="8">
        <v>9912.7120533031612</v>
      </c>
      <c r="AG9" s="8">
        <v>189.39012551637248</v>
      </c>
      <c r="AH9" s="8">
        <v>1308.7544177304039</v>
      </c>
      <c r="AI9" s="8">
        <v>467.25433020754463</v>
      </c>
      <c r="AJ9" s="8">
        <v>0</v>
      </c>
      <c r="AK9" s="8">
        <v>467.25433020754463</v>
      </c>
      <c r="AL9" s="8">
        <v>0</v>
      </c>
      <c r="AM9" s="8">
        <v>467.25433020754463</v>
      </c>
      <c r="AN9" s="8">
        <v>1440.7924077395132</v>
      </c>
      <c r="AO9" s="8">
        <v>86.95064100184193</v>
      </c>
      <c r="AP9" s="8">
        <v>0</v>
      </c>
      <c r="AQ9" s="8">
        <v>0</v>
      </c>
      <c r="AR9" s="8">
        <v>0</v>
      </c>
      <c r="AS9" s="8">
        <v>86.95064100184193</v>
      </c>
      <c r="AT9" s="8">
        <v>0</v>
      </c>
      <c r="AU9" s="8">
        <v>0</v>
      </c>
      <c r="AV9" s="8">
        <v>0</v>
      </c>
      <c r="AW9" s="8">
        <v>13.986666758952207</v>
      </c>
      <c r="AX9" s="8">
        <v>13.986666758952207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1339.8550999787194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61.17287145043349</v>
      </c>
      <c r="BO9" s="8">
        <v>1278.6822285282858</v>
      </c>
      <c r="BP9" s="8">
        <v>12.401360055301083</v>
      </c>
      <c r="BQ9" s="8">
        <v>1.1850499919927457</v>
      </c>
      <c r="BR9" s="8">
        <v>1.0476637499999999</v>
      </c>
      <c r="BS9" s="8" t="s">
        <v>289</v>
      </c>
      <c r="BT9" s="8">
        <v>1.0364571002789959E-2</v>
      </c>
      <c r="BU9" s="8">
        <v>1.1445E-2</v>
      </c>
      <c r="BV9" s="8" t="s">
        <v>289</v>
      </c>
      <c r="BW9" s="8">
        <v>4.6871999989956149E-2</v>
      </c>
      <c r="BX9" s="8" t="s">
        <v>289</v>
      </c>
      <c r="BY9" s="8">
        <v>4.28715E-2</v>
      </c>
      <c r="BZ9" s="8">
        <v>0</v>
      </c>
      <c r="CA9" s="8">
        <v>2.5833171000000002E-2</v>
      </c>
      <c r="CB9" s="8">
        <v>1.0839215835417697</v>
      </c>
      <c r="CC9" s="8">
        <v>0.68623024567857138</v>
      </c>
      <c r="CD9" s="8" t="s">
        <v>289</v>
      </c>
      <c r="CE9" s="8">
        <v>1.1747923948654686E-2</v>
      </c>
      <c r="CF9" s="8">
        <v>4.2730647142857153E-2</v>
      </c>
      <c r="CG9" s="8" t="s">
        <v>289</v>
      </c>
      <c r="CH9" s="8">
        <v>5.1162931418377508E-2</v>
      </c>
      <c r="CI9" s="8" t="s">
        <v>289</v>
      </c>
      <c r="CJ9" s="8">
        <v>0.18205854353142858</v>
      </c>
      <c r="CK9" s="8">
        <v>1.3541478402737384E-2</v>
      </c>
      <c r="CL9" s="8">
        <v>9.6449813419142855E-2</v>
      </c>
      <c r="CM9" s="8">
        <v>5.6005820859910207</v>
      </c>
      <c r="CN9" s="8">
        <v>5.5733780539662172</v>
      </c>
      <c r="CO9" s="8">
        <v>2.7204032024803201E-2</v>
      </c>
      <c r="CP9" s="8">
        <v>4.5263690850054878</v>
      </c>
      <c r="CQ9" s="8">
        <v>2.3975633422561509</v>
      </c>
      <c r="CR9" s="8" t="s">
        <v>287</v>
      </c>
      <c r="CS9" s="8">
        <v>2.1288057427493374</v>
      </c>
      <c r="CT9" s="8" t="s">
        <v>289</v>
      </c>
      <c r="CU9" s="8">
        <v>5.4373087700599326E-3</v>
      </c>
      <c r="CV9" s="8">
        <v>6.6600574709759999E-5</v>
      </c>
      <c r="CW9" s="8">
        <v>2.1242866680334792E-3</v>
      </c>
      <c r="CX9" s="8" t="s">
        <v>289</v>
      </c>
      <c r="CY9" s="8" t="s">
        <v>289</v>
      </c>
      <c r="CZ9" s="8">
        <v>3.2464215273166931E-3</v>
      </c>
      <c r="DA9" s="8">
        <v>-51.820552278998292</v>
      </c>
      <c r="DB9" s="8">
        <v>-96.881922862573589</v>
      </c>
      <c r="DC9" s="8">
        <v>-96.881922862573589</v>
      </c>
      <c r="DD9" s="8" t="s">
        <v>293</v>
      </c>
      <c r="DE9" s="8" t="s">
        <v>287</v>
      </c>
      <c r="DF9" s="8" t="s">
        <v>289</v>
      </c>
      <c r="DG9" s="8" t="s">
        <v>294</v>
      </c>
      <c r="DH9" s="8">
        <v>44.452284602038553</v>
      </c>
      <c r="DI9" s="8">
        <v>0</v>
      </c>
      <c r="DJ9" s="8">
        <v>45.632438244785334</v>
      </c>
      <c r="DK9" s="8">
        <v>-1.3166357561072544</v>
      </c>
      <c r="DL9" s="8">
        <v>0.13648211336047344</v>
      </c>
      <c r="DM9" s="8" t="s">
        <v>294</v>
      </c>
      <c r="DN9" s="8">
        <v>-1.5199173000000001E-3</v>
      </c>
      <c r="DO9" s="8" t="s">
        <v>295</v>
      </c>
      <c r="DP9" s="8">
        <v>-1.5199173000000001E-3</v>
      </c>
      <c r="DQ9" s="8" t="s">
        <v>289</v>
      </c>
      <c r="DR9" s="8" t="s">
        <v>294</v>
      </c>
      <c r="DS9" s="8">
        <v>0.61060589883674188</v>
      </c>
      <c r="DT9" s="8">
        <v>0.50259117085889893</v>
      </c>
      <c r="DU9" s="8">
        <v>0.10801472797784298</v>
      </c>
      <c r="DV9" s="8" t="s">
        <v>294</v>
      </c>
      <c r="DW9" s="8" t="s">
        <v>294</v>
      </c>
      <c r="DX9" s="10" t="s">
        <v>287</v>
      </c>
      <c r="DY9" s="8" t="s">
        <v>287</v>
      </c>
      <c r="DZ9" s="8">
        <v>2359.2579469732395</v>
      </c>
      <c r="EA9" s="8">
        <v>2022.9982469118243</v>
      </c>
      <c r="EB9" s="8">
        <v>2022.9982469118243</v>
      </c>
      <c r="EC9" s="8">
        <v>0</v>
      </c>
      <c r="ED9" s="8">
        <v>286.55582733488762</v>
      </c>
      <c r="EE9" s="8">
        <v>2.5675560143580025</v>
      </c>
      <c r="EF9" s="8">
        <v>283.98827132052963</v>
      </c>
      <c r="EG9" s="8">
        <v>48.739573967350957</v>
      </c>
      <c r="EH9" s="8">
        <v>0.96429875917671581</v>
      </c>
      <c r="EI9" s="8">
        <v>14524.921323905932</v>
      </c>
      <c r="EJ9" s="8">
        <v>14524.921323905932</v>
      </c>
      <c r="EK9" s="8">
        <v>163.45558717463422</v>
      </c>
      <c r="EL9" s="8">
        <v>0</v>
      </c>
      <c r="EM9" s="8">
        <v>3.1110491496880138E-2</v>
      </c>
      <c r="EN9" s="8">
        <v>163.42447668313733</v>
      </c>
      <c r="EO9" s="8">
        <v>1347.2757312742358</v>
      </c>
      <c r="EP9" s="8">
        <v>66.568619018866499</v>
      </c>
      <c r="EQ9" s="8">
        <v>0</v>
      </c>
      <c r="ER9" s="8">
        <v>197.82055392057299</v>
      </c>
      <c r="ES9" s="8">
        <v>208.62106992241931</v>
      </c>
      <c r="ET9" s="8">
        <v>220.56357463918846</v>
      </c>
      <c r="EU9" s="8">
        <v>653.70191377318849</v>
      </c>
      <c r="EV9" s="8">
        <v>487.33514573039304</v>
      </c>
      <c r="EW9" s="8">
        <v>0</v>
      </c>
      <c r="EX9" s="8">
        <v>0</v>
      </c>
      <c r="EY9" s="8">
        <v>487.33514573039304</v>
      </c>
      <c r="EZ9" s="8">
        <v>0</v>
      </c>
      <c r="FA9" s="8">
        <v>0</v>
      </c>
      <c r="FB9" s="8">
        <v>12526.854859726667</v>
      </c>
      <c r="FC9" s="8">
        <v>7030.0587299114895</v>
      </c>
      <c r="FD9" s="8">
        <v>5487.2016429749265</v>
      </c>
      <c r="FE9" s="8">
        <v>9.5944868402517685</v>
      </c>
      <c r="FF9" s="8">
        <v>0</v>
      </c>
    </row>
    <row r="10" spans="1:162">
      <c r="A10" s="16" t="s">
        <v>297</v>
      </c>
      <c r="B10" s="9">
        <v>1998</v>
      </c>
      <c r="C10" s="8">
        <f t="shared" si="0"/>
        <v>31328.235955767232</v>
      </c>
      <c r="D10" s="8">
        <f t="shared" si="1"/>
        <v>31283.449515518638</v>
      </c>
      <c r="E10" s="8">
        <f t="shared" si="2"/>
        <v>27807.42710955047</v>
      </c>
      <c r="F10" s="8">
        <v>27392.845058195653</v>
      </c>
      <c r="G10" s="8">
        <v>1230.0641799538651</v>
      </c>
      <c r="H10" s="8">
        <v>906.78217122793865</v>
      </c>
      <c r="I10" s="8">
        <v>0</v>
      </c>
      <c r="J10" s="8">
        <v>323.2820087259264</v>
      </c>
      <c r="K10" s="8">
        <v>1114.6572727418672</v>
      </c>
      <c r="L10" s="8">
        <v>10.440927612683387</v>
      </c>
      <c r="M10" s="8">
        <v>1.5357177427873239</v>
      </c>
      <c r="N10" s="8">
        <v>319.34117330811216</v>
      </c>
      <c r="O10" s="8">
        <v>71.193873627762244</v>
      </c>
      <c r="P10" s="8">
        <v>43.881072457772312</v>
      </c>
      <c r="Q10" s="8">
        <v>668.26450799274983</v>
      </c>
      <c r="R10" s="8">
        <v>24.267034569762476</v>
      </c>
      <c r="S10" s="8">
        <v>27.794887868202881</v>
      </c>
      <c r="T10" s="8">
        <v>0.47477247813594503</v>
      </c>
      <c r="U10" s="8">
        <v>195.71760431108936</v>
      </c>
      <c r="V10" s="8">
        <v>331.31489386686769</v>
      </c>
      <c r="W10" s="8">
        <v>88.695314898691393</v>
      </c>
      <c r="X10" s="8">
        <v>10226.232476975603</v>
      </c>
      <c r="Y10" s="8">
        <v>527.30260664948457</v>
      </c>
      <c r="Z10" s="8">
        <v>9210.0482748416271</v>
      </c>
      <c r="AA10" s="8">
        <v>436.88227742869304</v>
      </c>
      <c r="AB10" s="8">
        <v>0</v>
      </c>
      <c r="AC10" s="8">
        <v>51.99931805579989</v>
      </c>
      <c r="AD10" s="8">
        <v>13732.885467933676</v>
      </c>
      <c r="AE10" s="8">
        <v>5951.7100830556356</v>
      </c>
      <c r="AF10" s="8">
        <v>7626.5199289904258</v>
      </c>
      <c r="AG10" s="8">
        <v>154.65545588761569</v>
      </c>
      <c r="AH10" s="8">
        <v>1089.0056605906386</v>
      </c>
      <c r="AI10" s="8">
        <v>414.58205135481859</v>
      </c>
      <c r="AJ10" s="8">
        <v>0</v>
      </c>
      <c r="AK10" s="8">
        <v>414.58205135481859</v>
      </c>
      <c r="AL10" s="8">
        <v>0</v>
      </c>
      <c r="AM10" s="8">
        <v>414.58205135481859</v>
      </c>
      <c r="AN10" s="8">
        <v>1130.7796162745587</v>
      </c>
      <c r="AO10" s="8">
        <v>64.860151431171488</v>
      </c>
      <c r="AP10" s="8">
        <v>0</v>
      </c>
      <c r="AQ10" s="8">
        <v>0</v>
      </c>
      <c r="AR10" s="8">
        <v>1.0088846707750005E-3</v>
      </c>
      <c r="AS10" s="8">
        <v>64.859142546500706</v>
      </c>
      <c r="AT10" s="8">
        <v>0</v>
      </c>
      <c r="AU10" s="8">
        <v>0</v>
      </c>
      <c r="AV10" s="8">
        <v>0</v>
      </c>
      <c r="AW10" s="8">
        <v>11.615570223063775</v>
      </c>
      <c r="AX10" s="8">
        <v>11.615570223063775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1054.3038946203235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75.85869659602281</v>
      </c>
      <c r="BO10" s="8">
        <v>978.44519802430068</v>
      </c>
      <c r="BP10" s="8">
        <v>12.643002225822315</v>
      </c>
      <c r="BQ10" s="8">
        <v>1.2061523565000001</v>
      </c>
      <c r="BR10" s="8">
        <v>1.0550819999999999</v>
      </c>
      <c r="BS10" s="8" t="s">
        <v>289</v>
      </c>
      <c r="BT10" s="8">
        <v>1.0329563999999999E-2</v>
      </c>
      <c r="BU10" s="8">
        <v>7.8049964970493668E-3</v>
      </c>
      <c r="BV10" s="8" t="s">
        <v>289</v>
      </c>
      <c r="BW10" s="8">
        <v>4.4603999999999991E-2</v>
      </c>
      <c r="BX10" s="8" t="s">
        <v>289</v>
      </c>
      <c r="BY10" s="8">
        <v>5.7038624999999996E-2</v>
      </c>
      <c r="BZ10" s="8">
        <v>0</v>
      </c>
      <c r="CA10" s="8">
        <v>3.1293171002950641E-2</v>
      </c>
      <c r="CB10" s="8">
        <v>1.151334221416398</v>
      </c>
      <c r="CC10" s="8">
        <v>0.68972592031428559</v>
      </c>
      <c r="CD10" s="8" t="s">
        <v>289</v>
      </c>
      <c r="CE10" s="8">
        <v>1.1708244582857141E-2</v>
      </c>
      <c r="CF10" s="8">
        <v>2.9140458826865497E-2</v>
      </c>
      <c r="CG10" s="8" t="s">
        <v>289</v>
      </c>
      <c r="CH10" s="8">
        <v>4.8687305714285721E-2</v>
      </c>
      <c r="CI10" s="8" t="s">
        <v>289</v>
      </c>
      <c r="CJ10" s="8">
        <v>0.24222079919142858</v>
      </c>
      <c r="CK10" s="8">
        <v>1.301641649996927E-2</v>
      </c>
      <c r="CL10" s="8">
        <v>0.11683507628670595</v>
      </c>
      <c r="CM10" s="8">
        <v>5.608562607395478</v>
      </c>
      <c r="CN10" s="8">
        <v>5.5813198111214364</v>
      </c>
      <c r="CO10" s="8">
        <v>2.7242796274041602E-2</v>
      </c>
      <c r="CP10" s="8">
        <v>4.6719292031665987</v>
      </c>
      <c r="CQ10" s="8">
        <v>2.4779586790220476</v>
      </c>
      <c r="CR10" s="8" t="s">
        <v>287</v>
      </c>
      <c r="CS10" s="8">
        <v>2.1939705241445506</v>
      </c>
      <c r="CT10" s="8" t="s">
        <v>289</v>
      </c>
      <c r="CU10" s="8">
        <v>5.023837343839788E-3</v>
      </c>
      <c r="CV10" s="8">
        <v>6.6996281963520017E-5</v>
      </c>
      <c r="CW10" s="8">
        <v>1.9320362384510153E-3</v>
      </c>
      <c r="CX10" s="8" t="s">
        <v>289</v>
      </c>
      <c r="CY10" s="8" t="s">
        <v>289</v>
      </c>
      <c r="CZ10" s="8">
        <v>3.0248048234252528E-3</v>
      </c>
      <c r="DA10" s="8">
        <v>-44.786440248594353</v>
      </c>
      <c r="DB10" s="8">
        <v>-83.912877546345783</v>
      </c>
      <c r="DC10" s="8">
        <v>-83.912877546345783</v>
      </c>
      <c r="DD10" s="8" t="s">
        <v>293</v>
      </c>
      <c r="DE10" s="8" t="s">
        <v>287</v>
      </c>
      <c r="DF10" s="8" t="s">
        <v>289</v>
      </c>
      <c r="DG10" s="8" t="s">
        <v>294</v>
      </c>
      <c r="DH10" s="8">
        <v>38.52241095878648</v>
      </c>
      <c r="DI10" s="8">
        <v>0</v>
      </c>
      <c r="DJ10" s="8">
        <v>39.571671231280661</v>
      </c>
      <c r="DK10" s="8">
        <v>-1.2053363526242256</v>
      </c>
      <c r="DL10" s="8">
        <v>0.15607608013004515</v>
      </c>
      <c r="DM10" s="8" t="s">
        <v>294</v>
      </c>
      <c r="DN10" s="8">
        <v>-1.5199173000000001E-3</v>
      </c>
      <c r="DO10" s="8" t="s">
        <v>295</v>
      </c>
      <c r="DP10" s="8">
        <v>-1.5199173000000001E-3</v>
      </c>
      <c r="DQ10" s="8" t="s">
        <v>289</v>
      </c>
      <c r="DR10" s="8" t="s">
        <v>294</v>
      </c>
      <c r="DS10" s="8">
        <v>0.60554625626495273</v>
      </c>
      <c r="DT10" s="8">
        <v>0.50063182923622462</v>
      </c>
      <c r="DU10" s="8">
        <v>0.10491442702872812</v>
      </c>
      <c r="DV10" s="8" t="s">
        <v>294</v>
      </c>
      <c r="DW10" s="8" t="s">
        <v>294</v>
      </c>
      <c r="DX10" s="10" t="s">
        <v>287</v>
      </c>
      <c r="DY10" s="8" t="s">
        <v>287</v>
      </c>
      <c r="DZ10" s="8">
        <v>2377.3862277163821</v>
      </c>
      <c r="EA10" s="8">
        <v>2039.7076608795087</v>
      </c>
      <c r="EB10" s="8">
        <v>2039.7076608795087</v>
      </c>
      <c r="EC10" s="8">
        <v>0</v>
      </c>
      <c r="ED10" s="8">
        <v>290.53062044547096</v>
      </c>
      <c r="EE10" s="8">
        <v>0.66128554326264788</v>
      </c>
      <c r="EF10" s="8">
        <v>289.86933490220827</v>
      </c>
      <c r="EG10" s="8">
        <v>46.235683931681827</v>
      </c>
      <c r="EH10" s="8">
        <v>0.9122624597206348</v>
      </c>
      <c r="EI10" s="8">
        <v>12036.245258463985</v>
      </c>
      <c r="EJ10" s="8">
        <v>12036.245258463985</v>
      </c>
      <c r="EK10" s="8">
        <v>128.41918633777271</v>
      </c>
      <c r="EL10" s="8">
        <v>0</v>
      </c>
      <c r="EM10" s="8">
        <v>2.2642060392307251E-2</v>
      </c>
      <c r="EN10" s="8">
        <v>128.39654427738043</v>
      </c>
      <c r="EO10" s="8">
        <v>1004.06234602346</v>
      </c>
      <c r="EP10" s="8">
        <v>48.193799312240017</v>
      </c>
      <c r="EQ10" s="8">
        <v>0</v>
      </c>
      <c r="ER10" s="8">
        <v>143.97281152432004</v>
      </c>
      <c r="ES10" s="8">
        <v>151.4054068474573</v>
      </c>
      <c r="ET10" s="8">
        <v>186.42374163192872</v>
      </c>
      <c r="EU10" s="8">
        <v>474.06658670751392</v>
      </c>
      <c r="EV10" s="8">
        <v>411.94215740750616</v>
      </c>
      <c r="EW10" s="8">
        <v>0</v>
      </c>
      <c r="EX10" s="8">
        <v>0</v>
      </c>
      <c r="EY10" s="8">
        <v>411.94215740750616</v>
      </c>
      <c r="EZ10" s="8">
        <v>0</v>
      </c>
      <c r="FA10" s="8">
        <v>0</v>
      </c>
      <c r="FB10" s="8">
        <v>10491.821568695246</v>
      </c>
      <c r="FC10" s="8">
        <v>5931.8816411702046</v>
      </c>
      <c r="FD10" s="8">
        <v>4552.4257160314237</v>
      </c>
      <c r="FE10" s="8">
        <v>7.5142114936185074</v>
      </c>
      <c r="FF10" s="8">
        <v>0</v>
      </c>
    </row>
    <row r="11" spans="1:162">
      <c r="A11" s="16" t="s">
        <v>297</v>
      </c>
      <c r="B11" s="9">
        <v>1999</v>
      </c>
      <c r="C11" s="8">
        <f t="shared" si="0"/>
        <v>34135.866325332601</v>
      </c>
      <c r="D11" s="8">
        <f t="shared" si="1"/>
        <v>34068.239034245344</v>
      </c>
      <c r="E11" s="8">
        <f t="shared" si="2"/>
        <v>30041.019742787215</v>
      </c>
      <c r="F11" s="8">
        <v>29548.826776013975</v>
      </c>
      <c r="G11" s="8">
        <v>1361.0493701571982</v>
      </c>
      <c r="H11" s="8">
        <v>951.64507724101725</v>
      </c>
      <c r="I11" s="8">
        <v>0</v>
      </c>
      <c r="J11" s="8">
        <v>409.40429291618091</v>
      </c>
      <c r="K11" s="8">
        <v>1195.1285917135324</v>
      </c>
      <c r="L11" s="8">
        <v>8.4306436490342467</v>
      </c>
      <c r="M11" s="8">
        <v>1.0712268802648199</v>
      </c>
      <c r="N11" s="8">
        <v>283.64960307977049</v>
      </c>
      <c r="O11" s="8">
        <v>75.469564763442776</v>
      </c>
      <c r="P11" s="8">
        <v>43.124493369997225</v>
      </c>
      <c r="Q11" s="8">
        <v>783.3830599710227</v>
      </c>
      <c r="R11" s="8">
        <v>22.829767502909288</v>
      </c>
      <c r="S11" s="8">
        <v>35.181689366194313</v>
      </c>
      <c r="T11" s="8">
        <v>0.81855580521089155</v>
      </c>
      <c r="U11" s="8">
        <v>212.32753515070323</v>
      </c>
      <c r="V11" s="8">
        <v>327.18858886248393</v>
      </c>
      <c r="W11" s="8">
        <v>185.03692328352096</v>
      </c>
      <c r="X11" s="8">
        <v>11079.118168841811</v>
      </c>
      <c r="Y11" s="8">
        <v>507.15127787020674</v>
      </c>
      <c r="Z11" s="8">
        <v>10160.988146316291</v>
      </c>
      <c r="AA11" s="8">
        <v>381.77605108852015</v>
      </c>
      <c r="AB11" s="8">
        <v>0</v>
      </c>
      <c r="AC11" s="8">
        <v>29.20269356679276</v>
      </c>
      <c r="AD11" s="8">
        <v>15101.852981168951</v>
      </c>
      <c r="AE11" s="8">
        <v>6221.1568894518341</v>
      </c>
      <c r="AF11" s="8">
        <v>8670.6006260542672</v>
      </c>
      <c r="AG11" s="8">
        <v>210.09546566284936</v>
      </c>
      <c r="AH11" s="8">
        <v>811.67766413248228</v>
      </c>
      <c r="AI11" s="8">
        <v>492.19296677324053</v>
      </c>
      <c r="AJ11" s="8">
        <v>0</v>
      </c>
      <c r="AK11" s="8">
        <v>492.19296677324053</v>
      </c>
      <c r="AL11" s="8">
        <v>0</v>
      </c>
      <c r="AM11" s="8">
        <v>492.19296677324053</v>
      </c>
      <c r="AN11" s="8">
        <v>1664.3877440073959</v>
      </c>
      <c r="AO11" s="8">
        <v>80.453443430113651</v>
      </c>
      <c r="AP11" s="8">
        <v>0</v>
      </c>
      <c r="AQ11" s="8">
        <v>0</v>
      </c>
      <c r="AR11" s="8">
        <v>1.2693760974201263E-2</v>
      </c>
      <c r="AS11" s="8">
        <v>80.44074966913945</v>
      </c>
      <c r="AT11" s="8">
        <v>0</v>
      </c>
      <c r="AU11" s="8">
        <v>0</v>
      </c>
      <c r="AV11" s="8">
        <v>0</v>
      </c>
      <c r="AW11" s="8">
        <v>11.927179047500328</v>
      </c>
      <c r="AX11" s="8">
        <v>11.927179047500328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1572.0071215297819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106.65748499814272</v>
      </c>
      <c r="BO11" s="8">
        <v>1465.3496365316391</v>
      </c>
      <c r="BP11" s="8">
        <v>12.633269057017435</v>
      </c>
      <c r="BQ11" s="8">
        <v>1.2183842811034444</v>
      </c>
      <c r="BR11" s="8">
        <v>1.0801927499999999</v>
      </c>
      <c r="BS11" s="8" t="s">
        <v>289</v>
      </c>
      <c r="BT11" s="8">
        <v>1.0120498503444625E-2</v>
      </c>
      <c r="BU11" s="8">
        <v>5.7400035000000002E-3</v>
      </c>
      <c r="BV11" s="8" t="s">
        <v>289</v>
      </c>
      <c r="BW11" s="8">
        <v>4.2210012599999999E-2</v>
      </c>
      <c r="BX11" s="8" t="s">
        <v>289</v>
      </c>
      <c r="BY11" s="8">
        <v>4.5864000000000002E-2</v>
      </c>
      <c r="BZ11" s="8">
        <v>0</v>
      </c>
      <c r="CA11" s="8">
        <v>3.4257016499999994E-2</v>
      </c>
      <c r="CB11" s="8">
        <v>1.1297854151660014</v>
      </c>
      <c r="CC11" s="8">
        <v>0.7056897963071429</v>
      </c>
      <c r="CD11" s="8" t="s">
        <v>289</v>
      </c>
      <c r="CE11" s="8">
        <v>1.1471275241927531E-2</v>
      </c>
      <c r="CF11" s="8">
        <v>2.1430674019857144E-2</v>
      </c>
      <c r="CG11" s="8" t="s">
        <v>289</v>
      </c>
      <c r="CH11" s="8">
        <v>4.6074158991571433E-2</v>
      </c>
      <c r="CI11" s="8" t="s">
        <v>289</v>
      </c>
      <c r="CJ11" s="8">
        <v>0.19476652415999995</v>
      </c>
      <c r="CK11" s="8">
        <v>2.2452201453931037E-2</v>
      </c>
      <c r="CL11" s="8">
        <v>0.12790078499157145</v>
      </c>
      <c r="CM11" s="8">
        <v>5.5998457313928549</v>
      </c>
      <c r="CN11" s="8">
        <v>5.5726452761059271</v>
      </c>
      <c r="CO11" s="8">
        <v>2.7200455286928001E-2</v>
      </c>
      <c r="CP11" s="8">
        <v>4.6806609414579725</v>
      </c>
      <c r="CQ11" s="8">
        <v>2.4802121950647655</v>
      </c>
      <c r="CR11" s="8" t="s">
        <v>287</v>
      </c>
      <c r="CS11" s="8">
        <v>2.2004487463932065</v>
      </c>
      <c r="CT11" s="8" t="s">
        <v>289</v>
      </c>
      <c r="CU11" s="8">
        <v>4.5926878971614101E-3</v>
      </c>
      <c r="CV11" s="8">
        <v>6.4302428735999985E-5</v>
      </c>
      <c r="CW11" s="8">
        <v>1.5475733102648581E-3</v>
      </c>
      <c r="CX11" s="8" t="s">
        <v>289</v>
      </c>
      <c r="CY11" s="8" t="s">
        <v>289</v>
      </c>
      <c r="CZ11" s="8">
        <v>2.9808121581605521E-3</v>
      </c>
      <c r="DA11" s="8">
        <v>-67.627291087254747</v>
      </c>
      <c r="DB11" s="8">
        <v>-103.04777936871194</v>
      </c>
      <c r="DC11" s="8">
        <v>-103.04777936871194</v>
      </c>
      <c r="DD11" s="8" t="s">
        <v>293</v>
      </c>
      <c r="DE11" s="8" t="s">
        <v>287</v>
      </c>
      <c r="DF11" s="8" t="s">
        <v>289</v>
      </c>
      <c r="DG11" s="8" t="s">
        <v>294</v>
      </c>
      <c r="DH11" s="8">
        <v>34.856827086565353</v>
      </c>
      <c r="DI11" s="8">
        <v>0</v>
      </c>
      <c r="DJ11" s="8">
        <v>35.717437839740015</v>
      </c>
      <c r="DK11" s="8">
        <v>-1.0106059470658708</v>
      </c>
      <c r="DL11" s="8">
        <v>0.14999519389120919</v>
      </c>
      <c r="DM11" s="8" t="s">
        <v>294</v>
      </c>
      <c r="DN11" s="8">
        <v>-1.5199173000000001E-3</v>
      </c>
      <c r="DO11" s="8" t="s">
        <v>295</v>
      </c>
      <c r="DP11" s="8">
        <v>-1.5199173000000001E-3</v>
      </c>
      <c r="DQ11" s="8" t="s">
        <v>289</v>
      </c>
      <c r="DR11" s="8" t="s">
        <v>294</v>
      </c>
      <c r="DS11" s="8">
        <v>0.56518111219183087</v>
      </c>
      <c r="DT11" s="8">
        <v>0.48729677668848814</v>
      </c>
      <c r="DU11" s="8">
        <v>7.7884335503342741E-2</v>
      </c>
      <c r="DV11" s="8" t="s">
        <v>294</v>
      </c>
      <c r="DW11" s="8" t="s">
        <v>294</v>
      </c>
      <c r="DX11" s="10" t="s">
        <v>287</v>
      </c>
      <c r="DY11" s="8" t="s">
        <v>287</v>
      </c>
      <c r="DZ11" s="8">
        <v>2417.8255694809727</v>
      </c>
      <c r="EA11" s="8">
        <v>2062.3486679224625</v>
      </c>
      <c r="EB11" s="8">
        <v>2062.3486679224625</v>
      </c>
      <c r="EC11" s="8">
        <v>0</v>
      </c>
      <c r="ED11" s="8">
        <v>287.35579450193308</v>
      </c>
      <c r="EE11" s="8">
        <v>1.6821300728229891</v>
      </c>
      <c r="EF11" s="8">
        <v>285.67366442911009</v>
      </c>
      <c r="EG11" s="8">
        <v>64.847534100454098</v>
      </c>
      <c r="EH11" s="8">
        <v>3.2735729561230018</v>
      </c>
      <c r="EI11" s="8">
        <v>12735.133584909987</v>
      </c>
      <c r="EJ11" s="8">
        <v>12735.133584909987</v>
      </c>
      <c r="EK11" s="8">
        <v>110.607934299349</v>
      </c>
      <c r="EL11" s="8">
        <v>0</v>
      </c>
      <c r="EM11" s="8">
        <v>2.3545514221205533E-2</v>
      </c>
      <c r="EN11" s="8">
        <v>110.5843887851278</v>
      </c>
      <c r="EO11" s="8">
        <v>1080.3836811427359</v>
      </c>
      <c r="EP11" s="8">
        <v>41.573648455359269</v>
      </c>
      <c r="EQ11" s="8">
        <v>7.2967504247929842</v>
      </c>
      <c r="ER11" s="8">
        <v>149.71755319425628</v>
      </c>
      <c r="ES11" s="8">
        <v>169.02457530775351</v>
      </c>
      <c r="ET11" s="8">
        <v>165.55900205355067</v>
      </c>
      <c r="EU11" s="8">
        <v>547.21215170702317</v>
      </c>
      <c r="EV11" s="8">
        <v>451.42675879951156</v>
      </c>
      <c r="EW11" s="8">
        <v>0</v>
      </c>
      <c r="EX11" s="8">
        <v>0</v>
      </c>
      <c r="EY11" s="8">
        <v>451.42675879951156</v>
      </c>
      <c r="EZ11" s="8">
        <v>0</v>
      </c>
      <c r="FA11" s="8">
        <v>0</v>
      </c>
      <c r="FB11" s="8">
        <v>11092.71521066839</v>
      </c>
      <c r="FC11" s="8">
        <v>6463.1516662894564</v>
      </c>
      <c r="FD11" s="8">
        <v>4622.0125392396949</v>
      </c>
      <c r="FE11" s="8">
        <v>7.5510051392386863</v>
      </c>
      <c r="FF11" s="8">
        <v>0</v>
      </c>
    </row>
    <row r="12" spans="1:162">
      <c r="A12" s="16" t="s">
        <v>297</v>
      </c>
      <c r="B12" s="9">
        <v>2000</v>
      </c>
      <c r="C12" s="8">
        <f t="shared" si="0"/>
        <v>33428.446926056728</v>
      </c>
      <c r="D12" s="8">
        <f t="shared" si="1"/>
        <v>33348.823943270545</v>
      </c>
      <c r="E12" s="8">
        <f t="shared" si="2"/>
        <v>29630.489168030697</v>
      </c>
      <c r="F12" s="8">
        <v>29094.377214508917</v>
      </c>
      <c r="G12" s="8">
        <v>1592.9661913379732</v>
      </c>
      <c r="H12" s="8">
        <v>1230.7404368890984</v>
      </c>
      <c r="I12" s="8">
        <v>0</v>
      </c>
      <c r="J12" s="8">
        <v>362.22575444887468</v>
      </c>
      <c r="K12" s="8">
        <v>1262.8613736131942</v>
      </c>
      <c r="L12" s="8">
        <v>7.6808872305363529</v>
      </c>
      <c r="M12" s="8">
        <v>2.0475297495063383</v>
      </c>
      <c r="N12" s="8">
        <v>243.83664750578959</v>
      </c>
      <c r="O12" s="8">
        <v>67.759335473625924</v>
      </c>
      <c r="P12" s="8">
        <v>35.795529793262013</v>
      </c>
      <c r="Q12" s="8">
        <v>905.74144386047396</v>
      </c>
      <c r="R12" s="8">
        <v>22.025615240485134</v>
      </c>
      <c r="S12" s="8">
        <v>29.675909415454047</v>
      </c>
      <c r="T12" s="8">
        <v>1.1198051475181201</v>
      </c>
      <c r="U12" s="8">
        <v>221.76273258474288</v>
      </c>
      <c r="V12" s="8">
        <v>73.484459168950139</v>
      </c>
      <c r="W12" s="8">
        <v>557.67292230332362</v>
      </c>
      <c r="X12" s="8">
        <v>11475.667726007297</v>
      </c>
      <c r="Y12" s="8">
        <v>534.26088916101207</v>
      </c>
      <c r="Z12" s="8">
        <v>10673.933737951562</v>
      </c>
      <c r="AA12" s="8">
        <v>240.14946340358009</v>
      </c>
      <c r="AB12" s="8">
        <v>0</v>
      </c>
      <c r="AC12" s="8">
        <v>27.323635491143193</v>
      </c>
      <c r="AD12" s="8">
        <v>13966.80277456345</v>
      </c>
      <c r="AE12" s="8">
        <v>5202.6904535818394</v>
      </c>
      <c r="AF12" s="8">
        <v>8586.2102687827064</v>
      </c>
      <c r="AG12" s="8">
        <v>177.9020521989035</v>
      </c>
      <c r="AH12" s="8">
        <v>796.07914898700642</v>
      </c>
      <c r="AI12" s="8">
        <v>536.11195352177867</v>
      </c>
      <c r="AJ12" s="8">
        <v>0</v>
      </c>
      <c r="AK12" s="8">
        <v>536.11195352177867</v>
      </c>
      <c r="AL12" s="8">
        <v>0</v>
      </c>
      <c r="AM12" s="8">
        <v>536.11195352177867</v>
      </c>
      <c r="AN12" s="8">
        <v>1131.8223591314363</v>
      </c>
      <c r="AO12" s="8">
        <v>82.727576703262287</v>
      </c>
      <c r="AP12" s="8">
        <v>0</v>
      </c>
      <c r="AQ12" s="8">
        <v>0</v>
      </c>
      <c r="AR12" s="8">
        <v>1.8841955836991884E-5</v>
      </c>
      <c r="AS12" s="8">
        <v>82.727557861306451</v>
      </c>
      <c r="AT12" s="8">
        <v>0</v>
      </c>
      <c r="AU12" s="8">
        <v>0</v>
      </c>
      <c r="AV12" s="8">
        <v>0</v>
      </c>
      <c r="AW12" s="8">
        <v>12.370640399999997</v>
      </c>
      <c r="AX12" s="8">
        <v>12.370640399999997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1036.7241420281741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140.91349779054272</v>
      </c>
      <c r="BO12" s="8">
        <v>895.81064423763132</v>
      </c>
      <c r="BP12" s="8">
        <v>12.415434148571793</v>
      </c>
      <c r="BQ12" s="8">
        <v>0.9962334795204445</v>
      </c>
      <c r="BR12" s="8">
        <v>0.85790250000000001</v>
      </c>
      <c r="BS12" s="8" t="s">
        <v>289</v>
      </c>
      <c r="BT12" s="8">
        <v>8.4055020061953034E-3</v>
      </c>
      <c r="BU12" s="8">
        <v>9.415003503097652E-3</v>
      </c>
      <c r="BV12" s="8" t="s">
        <v>289</v>
      </c>
      <c r="BW12" s="8">
        <v>3.8934000011151541E-2</v>
      </c>
      <c r="BX12" s="8" t="s">
        <v>289</v>
      </c>
      <c r="BY12" s="8">
        <v>5.1872625000000006E-2</v>
      </c>
      <c r="BZ12" s="8">
        <v>0</v>
      </c>
      <c r="CA12" s="8">
        <v>2.9703849000000001E-2</v>
      </c>
      <c r="CB12" s="8">
        <v>1.0061544679389101</v>
      </c>
      <c r="CC12" s="8">
        <v>0.56174290907142854</v>
      </c>
      <c r="CD12" s="8" t="s">
        <v>289</v>
      </c>
      <c r="CE12" s="8">
        <v>9.5273792119008171E-3</v>
      </c>
      <c r="CF12" s="8">
        <v>3.5151524030046136E-2</v>
      </c>
      <c r="CG12" s="8" t="s">
        <v>289</v>
      </c>
      <c r="CH12" s="8">
        <v>4.2498241439295308E-2</v>
      </c>
      <c r="CI12" s="8" t="s">
        <v>289</v>
      </c>
      <c r="CJ12" s="8">
        <v>0.22028281158000002</v>
      </c>
      <c r="CK12" s="8">
        <v>2.6050362728239226E-2</v>
      </c>
      <c r="CL12" s="8">
        <v>0.11090123987799999</v>
      </c>
      <c r="CM12" s="8">
        <v>5.6883823320494056</v>
      </c>
      <c r="CN12" s="8">
        <v>5.6607518227997558</v>
      </c>
      <c r="CO12" s="8">
        <v>2.7630509249649597E-2</v>
      </c>
      <c r="CP12" s="8">
        <v>4.7194864868453337</v>
      </c>
      <c r="CQ12" s="8">
        <v>2.4978969100779156</v>
      </c>
      <c r="CR12" s="8" t="s">
        <v>287</v>
      </c>
      <c r="CS12" s="8">
        <v>2.2215895767674181</v>
      </c>
      <c r="CT12" s="8" t="s">
        <v>289</v>
      </c>
      <c r="CU12" s="8">
        <v>5.1773822176995072E-3</v>
      </c>
      <c r="CV12" s="8">
        <v>6.7635501373439997E-5</v>
      </c>
      <c r="CW12" s="8">
        <v>1.6865985177703866E-3</v>
      </c>
      <c r="CX12" s="8" t="s">
        <v>289</v>
      </c>
      <c r="CY12" s="8" t="s">
        <v>289</v>
      </c>
      <c r="CZ12" s="8">
        <v>3.4231481985556806E-3</v>
      </c>
      <c r="DA12" s="8">
        <v>-79.622982786176863</v>
      </c>
      <c r="DB12" s="8">
        <v>-110.31370965643035</v>
      </c>
      <c r="DC12" s="8">
        <v>-110.31370965643035</v>
      </c>
      <c r="DD12" s="8" t="s">
        <v>293</v>
      </c>
      <c r="DE12" s="8" t="s">
        <v>287</v>
      </c>
      <c r="DF12" s="8" t="s">
        <v>289</v>
      </c>
      <c r="DG12" s="8" t="s">
        <v>294</v>
      </c>
      <c r="DH12" s="8">
        <v>30.17735116215712</v>
      </c>
      <c r="DI12" s="8">
        <v>0</v>
      </c>
      <c r="DJ12" s="8">
        <v>30.881147960628692</v>
      </c>
      <c r="DK12" s="8">
        <v>-0.85108937625663539</v>
      </c>
      <c r="DL12" s="8">
        <v>0.14729257778506333</v>
      </c>
      <c r="DM12" s="8" t="s">
        <v>294</v>
      </c>
      <c r="DN12" s="8">
        <v>-1.5199173000000001E-3</v>
      </c>
      <c r="DO12" s="8" t="s">
        <v>295</v>
      </c>
      <c r="DP12" s="8">
        <v>-1.5199173000000001E-3</v>
      </c>
      <c r="DQ12" s="8" t="s">
        <v>289</v>
      </c>
      <c r="DR12" s="8" t="s">
        <v>294</v>
      </c>
      <c r="DS12" s="8">
        <v>0.51489562539635791</v>
      </c>
      <c r="DT12" s="8">
        <v>0.468113411965634</v>
      </c>
      <c r="DU12" s="8">
        <v>4.6782213430723946E-2</v>
      </c>
      <c r="DV12" s="8" t="s">
        <v>294</v>
      </c>
      <c r="DW12" s="8" t="s">
        <v>294</v>
      </c>
      <c r="DX12" s="10" t="s">
        <v>287</v>
      </c>
      <c r="DY12" s="8" t="s">
        <v>287</v>
      </c>
      <c r="DZ12" s="8">
        <v>2653.7199647460184</v>
      </c>
      <c r="EA12" s="8">
        <v>2094.1672662647807</v>
      </c>
      <c r="EB12" s="8">
        <v>2094.1672662647807</v>
      </c>
      <c r="EC12" s="8">
        <v>0</v>
      </c>
      <c r="ED12" s="8">
        <v>282.29364111077928</v>
      </c>
      <c r="EE12" s="8">
        <v>1.6821300728229891</v>
      </c>
      <c r="EF12" s="8">
        <v>280.61151103795629</v>
      </c>
      <c r="EG12" s="8">
        <v>270.84566136517651</v>
      </c>
      <c r="EH12" s="8">
        <v>6.4133960052821717</v>
      </c>
      <c r="EI12" s="8">
        <v>16001.989335263253</v>
      </c>
      <c r="EJ12" s="8">
        <v>16001.989335263253</v>
      </c>
      <c r="EK12" s="8">
        <v>173.17671515301188</v>
      </c>
      <c r="EL12" s="8">
        <v>0</v>
      </c>
      <c r="EM12" s="8">
        <v>2.3819774302405457E-2</v>
      </c>
      <c r="EN12" s="8">
        <v>173.15289537870947</v>
      </c>
      <c r="EO12" s="8">
        <v>1220.0862991292927</v>
      </c>
      <c r="EP12" s="8">
        <v>30.362632878752052</v>
      </c>
      <c r="EQ12" s="8">
        <v>5.7010695599699108</v>
      </c>
      <c r="ER12" s="8">
        <v>151.46147553591101</v>
      </c>
      <c r="ES12" s="8">
        <v>189.79794672745368</v>
      </c>
      <c r="ET12" s="8">
        <v>187.47348636138085</v>
      </c>
      <c r="EU12" s="8">
        <v>655.2896880658252</v>
      </c>
      <c r="EV12" s="8">
        <v>550.85915108611255</v>
      </c>
      <c r="EW12" s="8">
        <v>0</v>
      </c>
      <c r="EX12" s="8">
        <v>0</v>
      </c>
      <c r="EY12" s="8">
        <v>550.85915108611255</v>
      </c>
      <c r="EZ12" s="8">
        <v>0</v>
      </c>
      <c r="FA12" s="8">
        <v>0</v>
      </c>
      <c r="FB12" s="8">
        <v>14057.867169894835</v>
      </c>
      <c r="FC12" s="8">
        <v>7812.5133781559389</v>
      </c>
      <c r="FD12" s="8">
        <v>6236.6287484895838</v>
      </c>
      <c r="FE12" s="8">
        <v>8.7250432493124173</v>
      </c>
      <c r="FF12" s="8">
        <v>0</v>
      </c>
    </row>
    <row r="13" spans="1:162">
      <c r="A13" s="16" t="s">
        <v>297</v>
      </c>
      <c r="B13" s="9">
        <v>2001</v>
      </c>
      <c r="C13" s="8">
        <f t="shared" si="0"/>
        <v>32470.757134014028</v>
      </c>
      <c r="D13" s="8">
        <f t="shared" si="1"/>
        <v>32385.479889525162</v>
      </c>
      <c r="E13" s="8">
        <f t="shared" si="2"/>
        <v>27746.657994676061</v>
      </c>
      <c r="F13" s="8">
        <v>27177.809927088634</v>
      </c>
      <c r="G13" s="8">
        <v>1843.3747725459093</v>
      </c>
      <c r="H13" s="8">
        <v>1392.7958255241574</v>
      </c>
      <c r="I13" s="8">
        <v>0</v>
      </c>
      <c r="J13" s="8">
        <v>450.57894702175196</v>
      </c>
      <c r="K13" s="8">
        <v>1584.901858376013</v>
      </c>
      <c r="L13" s="8">
        <v>5.9379284154182761</v>
      </c>
      <c r="M13" s="8">
        <v>1.3848257346455557</v>
      </c>
      <c r="N13" s="8">
        <v>265.73280518975002</v>
      </c>
      <c r="O13" s="8">
        <v>62.375698595307327</v>
      </c>
      <c r="P13" s="8">
        <v>31.391851185808502</v>
      </c>
      <c r="Q13" s="8">
        <v>1218.0787492550835</v>
      </c>
      <c r="R13" s="8">
        <v>22.136057969438216</v>
      </c>
      <c r="S13" s="8">
        <v>26.974207582187557</v>
      </c>
      <c r="T13" s="8">
        <v>0.1758365891169682</v>
      </c>
      <c r="U13" s="8">
        <v>214.09118399360406</v>
      </c>
      <c r="V13" s="8">
        <v>66.404588322009289</v>
      </c>
      <c r="W13" s="8">
        <v>888.29687479872723</v>
      </c>
      <c r="X13" s="8">
        <v>11048.039867451082</v>
      </c>
      <c r="Y13" s="8">
        <v>579.07361657390425</v>
      </c>
      <c r="Z13" s="8">
        <v>10175.265863737875</v>
      </c>
      <c r="AA13" s="8">
        <v>271.16051394846841</v>
      </c>
      <c r="AB13" s="8">
        <v>0</v>
      </c>
      <c r="AC13" s="8">
        <v>22.539873190833163</v>
      </c>
      <c r="AD13" s="8">
        <v>12608.545592910394</v>
      </c>
      <c r="AE13" s="8">
        <v>3778.8831440743984</v>
      </c>
      <c r="AF13" s="8">
        <v>8666.4962508600765</v>
      </c>
      <c r="AG13" s="8">
        <v>163.16619797591966</v>
      </c>
      <c r="AH13" s="8">
        <v>92.947835805231136</v>
      </c>
      <c r="AI13" s="8">
        <v>568.84806758742718</v>
      </c>
      <c r="AJ13" s="8">
        <v>0</v>
      </c>
      <c r="AK13" s="8">
        <v>568.84806758742718</v>
      </c>
      <c r="AL13" s="8">
        <v>0</v>
      </c>
      <c r="AM13" s="8">
        <v>568.84806758742718</v>
      </c>
      <c r="AN13" s="8">
        <v>2058.267090993184</v>
      </c>
      <c r="AO13" s="8">
        <v>122.25618038821868</v>
      </c>
      <c r="AP13" s="8">
        <v>0</v>
      </c>
      <c r="AQ13" s="8">
        <v>0</v>
      </c>
      <c r="AR13" s="8">
        <v>3.8726307853708737E-2</v>
      </c>
      <c r="AS13" s="8">
        <v>122.21745408036497</v>
      </c>
      <c r="AT13" s="8">
        <v>0</v>
      </c>
      <c r="AU13" s="8">
        <v>0</v>
      </c>
      <c r="AV13" s="8">
        <v>0</v>
      </c>
      <c r="AW13" s="8">
        <v>6.7745453087787544</v>
      </c>
      <c r="AX13" s="8">
        <v>6.7745453087787544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1929.2363652961867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173.31750265149088</v>
      </c>
      <c r="BO13" s="8">
        <v>1755.9188626446958</v>
      </c>
      <c r="BP13" s="8">
        <v>11.787466827183767</v>
      </c>
      <c r="BQ13" s="8">
        <v>0.87173412059416611</v>
      </c>
      <c r="BR13" s="8">
        <v>0.73871699999999985</v>
      </c>
      <c r="BS13" s="8" t="s">
        <v>289</v>
      </c>
      <c r="BT13" s="8">
        <v>8.7905054970832119E-3</v>
      </c>
      <c r="BU13" s="8">
        <v>1.0045003494166425E-2</v>
      </c>
      <c r="BV13" s="8" t="s">
        <v>289</v>
      </c>
      <c r="BW13" s="8">
        <v>3.8052012599999997E-2</v>
      </c>
      <c r="BX13" s="8" t="s">
        <v>289</v>
      </c>
      <c r="BY13" s="8">
        <v>4.7580749999999991E-2</v>
      </c>
      <c r="BZ13" s="8">
        <v>0</v>
      </c>
      <c r="CA13" s="8">
        <v>2.8548849002916789E-2</v>
      </c>
      <c r="CB13" s="8">
        <v>0.90896501421205589</v>
      </c>
      <c r="CC13" s="8">
        <v>0.48362227460000007</v>
      </c>
      <c r="CD13" s="8" t="s">
        <v>289</v>
      </c>
      <c r="CE13" s="8">
        <v>9.9637688842774338E-3</v>
      </c>
      <c r="CF13" s="8">
        <v>3.7503669715265878E-2</v>
      </c>
      <c r="CG13" s="8" t="s">
        <v>289</v>
      </c>
      <c r="CH13" s="8">
        <v>4.1535511848714284E-2</v>
      </c>
      <c r="CI13" s="8" t="s">
        <v>289</v>
      </c>
      <c r="CJ13" s="8">
        <v>0.20205689199428573</v>
      </c>
      <c r="CK13" s="8">
        <v>2.7693924424931158E-2</v>
      </c>
      <c r="CL13" s="8">
        <v>0.10658897274458133</v>
      </c>
      <c r="CM13" s="8">
        <v>5.7019375942623505</v>
      </c>
      <c r="CN13" s="8">
        <v>5.6742412422517727</v>
      </c>
      <c r="CO13" s="8">
        <v>2.7696352010577602E-2</v>
      </c>
      <c r="CP13" s="8">
        <v>4.299074490739681</v>
      </c>
      <c r="CQ13" s="8">
        <v>2.2688886609168493</v>
      </c>
      <c r="CR13" s="8" t="s">
        <v>287</v>
      </c>
      <c r="CS13" s="8">
        <v>2.0301858298228317</v>
      </c>
      <c r="CT13" s="8" t="s">
        <v>289</v>
      </c>
      <c r="CU13" s="8">
        <v>5.7556073755139466E-3</v>
      </c>
      <c r="CV13" s="8">
        <v>7.0504378963199987E-5</v>
      </c>
      <c r="CW13" s="8">
        <v>1.5293027117483703E-3</v>
      </c>
      <c r="CX13" s="8" t="s">
        <v>289</v>
      </c>
      <c r="CY13" s="8" t="s">
        <v>289</v>
      </c>
      <c r="CZ13" s="8">
        <v>4.1558002848023756E-3</v>
      </c>
      <c r="DA13" s="8">
        <v>-85.277244488865023</v>
      </c>
      <c r="DB13" s="8">
        <v>-115.62531757329035</v>
      </c>
      <c r="DC13" s="8">
        <v>-115.62531757329035</v>
      </c>
      <c r="DD13" s="8" t="s">
        <v>293</v>
      </c>
      <c r="DE13" s="8" t="s">
        <v>287</v>
      </c>
      <c r="DF13" s="8" t="s">
        <v>289</v>
      </c>
      <c r="DG13" s="8" t="s">
        <v>294</v>
      </c>
      <c r="DH13" s="8">
        <v>29.843214479797968</v>
      </c>
      <c r="DI13" s="8">
        <v>0</v>
      </c>
      <c r="DJ13" s="8">
        <v>30.327647120466665</v>
      </c>
      <c r="DK13" s="8">
        <v>-0.65875137951523721</v>
      </c>
      <c r="DL13" s="8">
        <v>0.17431873884654048</v>
      </c>
      <c r="DM13" s="8" t="s">
        <v>294</v>
      </c>
      <c r="DN13" s="8">
        <v>-1.5199173000000005E-3</v>
      </c>
      <c r="DO13" s="8" t="s">
        <v>295</v>
      </c>
      <c r="DP13" s="8">
        <v>-1.5199173000000005E-3</v>
      </c>
      <c r="DQ13" s="8" t="s">
        <v>289</v>
      </c>
      <c r="DR13" s="8" t="s">
        <v>294</v>
      </c>
      <c r="DS13" s="8">
        <v>0.50637852192735389</v>
      </c>
      <c r="DT13" s="8">
        <v>0.46119946305365578</v>
      </c>
      <c r="DU13" s="8">
        <v>4.5179058873698115E-2</v>
      </c>
      <c r="DV13" s="8" t="s">
        <v>294</v>
      </c>
      <c r="DW13" s="8" t="s">
        <v>294</v>
      </c>
      <c r="DX13" s="10" t="s">
        <v>287</v>
      </c>
      <c r="DY13" s="8" t="s">
        <v>287</v>
      </c>
      <c r="DZ13" s="8">
        <v>2654.0445815175981</v>
      </c>
      <c r="EA13" s="8">
        <v>2149.393647616067</v>
      </c>
      <c r="EB13" s="8">
        <v>2149.393647616067</v>
      </c>
      <c r="EC13" s="8">
        <v>0</v>
      </c>
      <c r="ED13" s="8">
        <v>287.66001162795669</v>
      </c>
      <c r="EE13" s="8">
        <v>2.6893138237916454</v>
      </c>
      <c r="EF13" s="8">
        <v>284.97069780416501</v>
      </c>
      <c r="EG13" s="8">
        <v>210.66453844917336</v>
      </c>
      <c r="EH13" s="8">
        <v>6.326383824401054</v>
      </c>
      <c r="EI13" s="8">
        <v>16896.545350330656</v>
      </c>
      <c r="EJ13" s="8">
        <v>16896.545350330656</v>
      </c>
      <c r="EK13" s="8">
        <v>181.39256108493458</v>
      </c>
      <c r="EL13" s="8">
        <v>0</v>
      </c>
      <c r="EM13" s="8">
        <v>2.1019992503713728E-2</v>
      </c>
      <c r="EN13" s="8">
        <v>181.37154109243087</v>
      </c>
      <c r="EO13" s="8">
        <v>1214.692100107352</v>
      </c>
      <c r="EP13" s="8">
        <v>20.527999546886864</v>
      </c>
      <c r="EQ13" s="8">
        <v>4.1457320912648505</v>
      </c>
      <c r="ER13" s="8">
        <v>133.65865855600316</v>
      </c>
      <c r="ES13" s="8">
        <v>193.45646455849692</v>
      </c>
      <c r="ET13" s="8">
        <v>194.95589823856858</v>
      </c>
      <c r="EU13" s="8">
        <v>667.94734711613182</v>
      </c>
      <c r="EV13" s="8">
        <v>610.53948385890556</v>
      </c>
      <c r="EW13" s="8">
        <v>0</v>
      </c>
      <c r="EX13" s="8">
        <v>0</v>
      </c>
      <c r="EY13" s="8">
        <v>610.53948385890556</v>
      </c>
      <c r="EZ13" s="8">
        <v>0</v>
      </c>
      <c r="FA13" s="8">
        <v>0</v>
      </c>
      <c r="FB13" s="8">
        <v>14889.921205279466</v>
      </c>
      <c r="FC13" s="8">
        <v>8607.5995374347403</v>
      </c>
      <c r="FD13" s="8">
        <v>6273.1822418845168</v>
      </c>
      <c r="FE13" s="8">
        <v>9.1394259602050933</v>
      </c>
      <c r="FF13" s="8">
        <v>0</v>
      </c>
    </row>
    <row r="14" spans="1:162">
      <c r="A14" s="16" t="s">
        <v>297</v>
      </c>
      <c r="B14" s="9">
        <v>2002</v>
      </c>
      <c r="C14" s="8">
        <f t="shared" si="0"/>
        <v>33902.044212998873</v>
      </c>
      <c r="D14" s="8">
        <f t="shared" si="1"/>
        <v>33799.086559486597</v>
      </c>
      <c r="E14" s="8">
        <f t="shared" si="2"/>
        <v>28693.615959585401</v>
      </c>
      <c r="F14" s="8">
        <v>28090.528006933659</v>
      </c>
      <c r="G14" s="8">
        <v>1451.3434875979246</v>
      </c>
      <c r="H14" s="8">
        <v>1382.8135344703119</v>
      </c>
      <c r="I14" s="8">
        <v>0</v>
      </c>
      <c r="J14" s="8">
        <v>68.529953127612657</v>
      </c>
      <c r="K14" s="8">
        <v>2037.13857124383</v>
      </c>
      <c r="L14" s="8">
        <v>1.4754841025809295</v>
      </c>
      <c r="M14" s="8">
        <v>0</v>
      </c>
      <c r="N14" s="8">
        <v>472.03659479595109</v>
      </c>
      <c r="O14" s="8">
        <v>67.347595841642715</v>
      </c>
      <c r="P14" s="8">
        <v>33.1453724006371</v>
      </c>
      <c r="Q14" s="8">
        <v>1463.1335241030181</v>
      </c>
      <c r="R14" s="8">
        <v>17.626556812754473</v>
      </c>
      <c r="S14" s="8">
        <v>33.916405857265474</v>
      </c>
      <c r="T14" s="8">
        <v>1.0810404225471237</v>
      </c>
      <c r="U14" s="8">
        <v>241.04543407348376</v>
      </c>
      <c r="V14" s="8">
        <v>86.73082121984055</v>
      </c>
      <c r="W14" s="8">
        <v>1082.7332657171266</v>
      </c>
      <c r="X14" s="8">
        <v>11761.42061975216</v>
      </c>
      <c r="Y14" s="8">
        <v>531.30477232638145</v>
      </c>
      <c r="Z14" s="8">
        <v>11039.039766781889</v>
      </c>
      <c r="AA14" s="8">
        <v>159.43020451430118</v>
      </c>
      <c r="AB14" s="8">
        <v>0</v>
      </c>
      <c r="AC14" s="8">
        <v>31.645876129588128</v>
      </c>
      <c r="AD14" s="8">
        <v>12761.689391009397</v>
      </c>
      <c r="AE14" s="8">
        <v>3713.7980206645707</v>
      </c>
      <c r="AF14" s="8">
        <v>8677.611571068217</v>
      </c>
      <c r="AG14" s="8">
        <v>370.27979927661045</v>
      </c>
      <c r="AH14" s="8">
        <v>78.935937330349006</v>
      </c>
      <c r="AI14" s="8">
        <v>603.08795265174047</v>
      </c>
      <c r="AJ14" s="8">
        <v>0</v>
      </c>
      <c r="AK14" s="8">
        <v>603.08795265174047</v>
      </c>
      <c r="AL14" s="8">
        <v>0</v>
      </c>
      <c r="AM14" s="8">
        <v>603.08795265174047</v>
      </c>
      <c r="AN14" s="8">
        <v>2525.1727945821222</v>
      </c>
      <c r="AO14" s="8">
        <v>67.82550722009168</v>
      </c>
      <c r="AP14" s="8">
        <v>0</v>
      </c>
      <c r="AQ14" s="8">
        <v>0</v>
      </c>
      <c r="AR14" s="8">
        <v>6.4964627006070623E-5</v>
      </c>
      <c r="AS14" s="8">
        <v>67.825442255464679</v>
      </c>
      <c r="AT14" s="8">
        <v>0</v>
      </c>
      <c r="AU14" s="8">
        <v>0</v>
      </c>
      <c r="AV14" s="8">
        <v>0</v>
      </c>
      <c r="AW14" s="8">
        <v>10.496300400000003</v>
      </c>
      <c r="AX14" s="8">
        <v>10.496300400000003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2446.8509869620307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220.14644818318644</v>
      </c>
      <c r="BO14" s="8">
        <v>2226.7045387788444</v>
      </c>
      <c r="BP14" s="8">
        <v>12.124834074395897</v>
      </c>
      <c r="BQ14" s="8">
        <v>1.0143226904999998</v>
      </c>
      <c r="BR14" s="8">
        <v>0.8578762499999999</v>
      </c>
      <c r="BS14" s="8" t="s">
        <v>289</v>
      </c>
      <c r="BT14" s="8">
        <v>7.2169334965668649E-3</v>
      </c>
      <c r="BU14" s="8">
        <v>8.7850034999999993E-3</v>
      </c>
      <c r="BV14" s="8" t="s">
        <v>289</v>
      </c>
      <c r="BW14" s="8">
        <v>4.3470000000000002E-2</v>
      </c>
      <c r="BX14" s="8" t="s">
        <v>289</v>
      </c>
      <c r="BY14" s="8">
        <v>6.7819499999999991E-2</v>
      </c>
      <c r="BZ14" s="8">
        <v>0</v>
      </c>
      <c r="CA14" s="8">
        <v>2.9155003503433131E-2</v>
      </c>
      <c r="CB14" s="8">
        <v>1.0707810145407961</v>
      </c>
      <c r="CC14" s="8">
        <v>0.55984556160714283</v>
      </c>
      <c r="CD14" s="8" t="s">
        <v>289</v>
      </c>
      <c r="CE14" s="8">
        <v>8.1801731923704241E-3</v>
      </c>
      <c r="CF14" s="8">
        <v>3.2799378305571426E-2</v>
      </c>
      <c r="CG14" s="8" t="s">
        <v>289</v>
      </c>
      <c r="CH14" s="8">
        <v>4.744949285714286E-2</v>
      </c>
      <c r="CI14" s="8" t="s">
        <v>289</v>
      </c>
      <c r="CJ14" s="8">
        <v>0.2880029715085714</v>
      </c>
      <c r="CK14" s="8">
        <v>2.565134732483982E-2</v>
      </c>
      <c r="CL14" s="8">
        <v>0.10885208974515728</v>
      </c>
      <c r="CM14" s="8">
        <v>5.6424503707492075</v>
      </c>
      <c r="CN14" s="8">
        <v>5.6150429694777984</v>
      </c>
      <c r="CO14" s="8">
        <v>2.7407401271409608E-2</v>
      </c>
      <c r="CP14" s="8">
        <v>4.3907985871039941</v>
      </c>
      <c r="CQ14" s="8">
        <v>2.3254195833887925</v>
      </c>
      <c r="CR14" s="8" t="s">
        <v>287</v>
      </c>
      <c r="CS14" s="8">
        <v>2.065379003715202</v>
      </c>
      <c r="CT14" s="8" t="s">
        <v>289</v>
      </c>
      <c r="CU14" s="8">
        <v>6.4814115018997798E-3</v>
      </c>
      <c r="CV14" s="8">
        <v>7.1508866607360031E-5</v>
      </c>
      <c r="CW14" s="8">
        <v>1.3632303188574719E-3</v>
      </c>
      <c r="CX14" s="8" t="s">
        <v>289</v>
      </c>
      <c r="CY14" s="8" t="s">
        <v>289</v>
      </c>
      <c r="CZ14" s="8">
        <v>5.046672316434948E-3</v>
      </c>
      <c r="DA14" s="8">
        <v>-102.95765351227497</v>
      </c>
      <c r="DB14" s="8">
        <v>-128.30880295297442</v>
      </c>
      <c r="DC14" s="8">
        <v>-128.30880295297442</v>
      </c>
      <c r="DD14" s="8" t="s">
        <v>293</v>
      </c>
      <c r="DE14" s="8" t="s">
        <v>287</v>
      </c>
      <c r="DF14" s="8" t="s">
        <v>289</v>
      </c>
      <c r="DG14" s="8" t="s">
        <v>294</v>
      </c>
      <c r="DH14" s="8">
        <v>24.82200419411868</v>
      </c>
      <c r="DI14" s="8">
        <v>0</v>
      </c>
      <c r="DJ14" s="8">
        <v>25.129605631210673</v>
      </c>
      <c r="DK14" s="8">
        <v>-0.51975680142460567</v>
      </c>
      <c r="DL14" s="8">
        <v>0.21215536433261284</v>
      </c>
      <c r="DM14" s="8" t="s">
        <v>294</v>
      </c>
      <c r="DN14" s="8">
        <v>-1.5199173000000001E-3</v>
      </c>
      <c r="DO14" s="8" t="s">
        <v>295</v>
      </c>
      <c r="DP14" s="8">
        <v>-1.5199173000000001E-3</v>
      </c>
      <c r="DQ14" s="8" t="s">
        <v>289</v>
      </c>
      <c r="DR14" s="8" t="s">
        <v>294</v>
      </c>
      <c r="DS14" s="8">
        <v>0.530665163880774</v>
      </c>
      <c r="DT14" s="8">
        <v>0.48381796188163695</v>
      </c>
      <c r="DU14" s="8">
        <v>4.6847201999137111E-2</v>
      </c>
      <c r="DV14" s="8" t="s">
        <v>294</v>
      </c>
      <c r="DW14" s="8" t="s">
        <v>294</v>
      </c>
      <c r="DX14" s="10" t="s">
        <v>287</v>
      </c>
      <c r="DY14" s="8" t="s">
        <v>287</v>
      </c>
      <c r="DZ14" s="8">
        <v>2671.1306247569573</v>
      </c>
      <c r="EA14" s="8">
        <v>2080.4081185696236</v>
      </c>
      <c r="EB14" s="8">
        <v>2080.4081185696236</v>
      </c>
      <c r="EC14" s="8">
        <v>0</v>
      </c>
      <c r="ED14" s="8">
        <v>297.51508349503899</v>
      </c>
      <c r="EE14" s="8">
        <v>7.0817387687942013</v>
      </c>
      <c r="EF14" s="8">
        <v>290.43334472624474</v>
      </c>
      <c r="EG14" s="8">
        <v>283.72016724871003</v>
      </c>
      <c r="EH14" s="8">
        <v>9.4872554435842691</v>
      </c>
      <c r="EI14" s="8">
        <v>17920.248583958899</v>
      </c>
      <c r="EJ14" s="8">
        <v>17920.248583958899</v>
      </c>
      <c r="EK14" s="8">
        <v>220.10907871135711</v>
      </c>
      <c r="EL14" s="8">
        <v>0</v>
      </c>
      <c r="EM14" s="8">
        <v>2.0677328418258249E-2</v>
      </c>
      <c r="EN14" s="8">
        <v>220.08840138293886</v>
      </c>
      <c r="EO14" s="8">
        <v>1246.255244988241</v>
      </c>
      <c r="EP14" s="8">
        <v>20.689897261054252</v>
      </c>
      <c r="EQ14" s="8">
        <v>4.5721490694774287</v>
      </c>
      <c r="ER14" s="8">
        <v>131.4797794727111</v>
      </c>
      <c r="ES14" s="8">
        <v>202.45028360767992</v>
      </c>
      <c r="ET14" s="8">
        <v>201.32623335478078</v>
      </c>
      <c r="EU14" s="8">
        <v>685.73690222253765</v>
      </c>
      <c r="EV14" s="8">
        <v>634.35933393152936</v>
      </c>
      <c r="EW14" s="8">
        <v>0</v>
      </c>
      <c r="EX14" s="8">
        <v>0</v>
      </c>
      <c r="EY14" s="8">
        <v>634.35933393152936</v>
      </c>
      <c r="EZ14" s="8">
        <v>0</v>
      </c>
      <c r="FA14" s="8">
        <v>0</v>
      </c>
      <c r="FB14" s="8">
        <v>15819.524926327773</v>
      </c>
      <c r="FC14" s="8">
        <v>8983.7484488102782</v>
      </c>
      <c r="FD14" s="8">
        <v>6826.8680761680498</v>
      </c>
      <c r="FE14" s="8">
        <v>8.9084013494405188</v>
      </c>
      <c r="FF14" s="8">
        <v>0</v>
      </c>
    </row>
    <row r="15" spans="1:162">
      <c r="A15" s="16" t="s">
        <v>297</v>
      </c>
      <c r="B15" s="9">
        <v>2003</v>
      </c>
      <c r="C15" s="8">
        <f t="shared" si="0"/>
        <v>33254.863772243982</v>
      </c>
      <c r="D15" s="8">
        <f t="shared" si="1"/>
        <v>33132.897209333729</v>
      </c>
      <c r="E15" s="8">
        <f t="shared" si="2"/>
        <v>27954.480267391911</v>
      </c>
      <c r="F15" s="8">
        <v>27350.522323786714</v>
      </c>
      <c r="G15" s="8">
        <v>1545.2718783903995</v>
      </c>
      <c r="H15" s="8">
        <v>1391.4022972461642</v>
      </c>
      <c r="I15" s="8">
        <v>0</v>
      </c>
      <c r="J15" s="8">
        <v>153.86958114423535</v>
      </c>
      <c r="K15" s="8">
        <v>2078.1274708920123</v>
      </c>
      <c r="L15" s="8">
        <v>3.3996723165808773</v>
      </c>
      <c r="M15" s="8">
        <v>3.7558088908676246</v>
      </c>
      <c r="N15" s="8">
        <v>386.74302729757085</v>
      </c>
      <c r="O15" s="8">
        <v>58.592543171989597</v>
      </c>
      <c r="P15" s="8">
        <v>33.871233789385037</v>
      </c>
      <c r="Q15" s="8">
        <v>1591.7651854256185</v>
      </c>
      <c r="R15" s="8">
        <v>32.610925272457152</v>
      </c>
      <c r="S15" s="8">
        <v>21.475116705072001</v>
      </c>
      <c r="T15" s="8">
        <v>1.0046778339795817</v>
      </c>
      <c r="U15" s="8">
        <v>243.22472609265586</v>
      </c>
      <c r="V15" s="8">
        <v>60.646385273655198</v>
      </c>
      <c r="W15" s="8">
        <v>1232.8033542477988</v>
      </c>
      <c r="X15" s="8">
        <v>11372.541791454412</v>
      </c>
      <c r="Y15" s="8">
        <v>545.34442970918587</v>
      </c>
      <c r="Z15" s="8">
        <v>10770.308685742955</v>
      </c>
      <c r="AA15" s="8">
        <v>0.61409694269673976</v>
      </c>
      <c r="AB15" s="8">
        <v>0</v>
      </c>
      <c r="AC15" s="8">
        <v>56.27457905957489</v>
      </c>
      <c r="AD15" s="8">
        <v>12303.288589149004</v>
      </c>
      <c r="AE15" s="8">
        <v>3771.723705620188</v>
      </c>
      <c r="AF15" s="8">
        <v>8514.502079030075</v>
      </c>
      <c r="AG15" s="8">
        <v>17.062804498740469</v>
      </c>
      <c r="AH15" s="8">
        <v>51.292593900888384</v>
      </c>
      <c r="AI15" s="8">
        <v>603.95794360519881</v>
      </c>
      <c r="AJ15" s="8">
        <v>0</v>
      </c>
      <c r="AK15" s="8">
        <v>603.95794360519881</v>
      </c>
      <c r="AL15" s="8">
        <v>0</v>
      </c>
      <c r="AM15" s="8">
        <v>603.95794360519881</v>
      </c>
      <c r="AN15" s="8">
        <v>2396.3800343000735</v>
      </c>
      <c r="AO15" s="8">
        <v>56.893393548312012</v>
      </c>
      <c r="AP15" s="8">
        <v>0</v>
      </c>
      <c r="AQ15" s="8">
        <v>0</v>
      </c>
      <c r="AR15" s="8">
        <v>0</v>
      </c>
      <c r="AS15" s="8">
        <v>56.893393548312012</v>
      </c>
      <c r="AT15" s="8">
        <v>0</v>
      </c>
      <c r="AU15" s="8">
        <v>0</v>
      </c>
      <c r="AV15" s="8">
        <v>0</v>
      </c>
      <c r="AW15" s="8">
        <v>1.0492128000000003</v>
      </c>
      <c r="AX15" s="8">
        <v>1.0492128000000003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2338.4374279517615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212.3554155913238</v>
      </c>
      <c r="BO15" s="8">
        <v>2126.0820123604376</v>
      </c>
      <c r="BP15" s="8">
        <v>11.686273435618007</v>
      </c>
      <c r="BQ15" s="8">
        <v>0.88139268210599042</v>
      </c>
      <c r="BR15" s="8">
        <v>0.70727999999999991</v>
      </c>
      <c r="BS15" s="8" t="s">
        <v>289</v>
      </c>
      <c r="BT15" s="8">
        <v>5.8169264999999989E-3</v>
      </c>
      <c r="BU15" s="8">
        <v>4.2349965029952483E-3</v>
      </c>
      <c r="BV15" s="8" t="s">
        <v>289</v>
      </c>
      <c r="BW15" s="8">
        <v>5.1660012599999992E-2</v>
      </c>
      <c r="BX15" s="8" t="s">
        <v>289</v>
      </c>
      <c r="BY15" s="8">
        <v>8.3175749999999993E-2</v>
      </c>
      <c r="BZ15" s="8">
        <v>0</v>
      </c>
      <c r="CA15" s="8">
        <v>2.9224996502995246E-2</v>
      </c>
      <c r="CB15" s="8">
        <v>1.0204315578243617</v>
      </c>
      <c r="CC15" s="8">
        <v>0.46033588371428569</v>
      </c>
      <c r="CD15" s="8" t="s">
        <v>289</v>
      </c>
      <c r="CE15" s="8">
        <v>6.5933081185714287E-3</v>
      </c>
      <c r="CF15" s="8">
        <v>1.5811633133500536E-2</v>
      </c>
      <c r="CG15" s="8" t="s">
        <v>289</v>
      </c>
      <c r="CH15" s="8">
        <v>5.6389266134428573E-2</v>
      </c>
      <c r="CI15" s="8" t="s">
        <v>289</v>
      </c>
      <c r="CJ15" s="8">
        <v>0.35321497736571428</v>
      </c>
      <c r="CK15" s="8">
        <v>1.8973076224360723E-2</v>
      </c>
      <c r="CL15" s="8">
        <v>0.10911341313350052</v>
      </c>
      <c r="CM15" s="8">
        <v>5.3633027192978391</v>
      </c>
      <c r="CN15" s="8">
        <v>5.3372512380956536</v>
      </c>
      <c r="CO15" s="8">
        <v>2.6051481202185599E-2</v>
      </c>
      <c r="CP15" s="8">
        <v>4.4146119916411006</v>
      </c>
      <c r="CQ15" s="8">
        <v>2.3422323022392524</v>
      </c>
      <c r="CR15" s="8" t="s">
        <v>287</v>
      </c>
      <c r="CS15" s="8">
        <v>2.0723796894018487</v>
      </c>
      <c r="CT15" s="8" t="s">
        <v>289</v>
      </c>
      <c r="CU15" s="8">
        <v>6.5344847487157458E-3</v>
      </c>
      <c r="CV15" s="8">
        <v>6.6615794219519996E-5</v>
      </c>
      <c r="CW15" s="8">
        <v>1.2408891363959039E-3</v>
      </c>
      <c r="CX15" s="8" t="s">
        <v>289</v>
      </c>
      <c r="CY15" s="8" t="s">
        <v>289</v>
      </c>
      <c r="CZ15" s="8">
        <v>5.2269798181003215E-3</v>
      </c>
      <c r="DA15" s="8">
        <v>-121.96656291025192</v>
      </c>
      <c r="DB15" s="8">
        <v>-135.3051754778908</v>
      </c>
      <c r="DC15" s="8">
        <v>-135.3051754778908</v>
      </c>
      <c r="DD15" s="8" t="s">
        <v>293</v>
      </c>
      <c r="DE15" s="8" t="s">
        <v>287</v>
      </c>
      <c r="DF15" s="8" t="s">
        <v>289</v>
      </c>
      <c r="DG15" s="8" t="s">
        <v>294</v>
      </c>
      <c r="DH15" s="8">
        <v>12.787968139895133</v>
      </c>
      <c r="DI15" s="8">
        <v>0</v>
      </c>
      <c r="DJ15" s="8">
        <v>12.848327425926671</v>
      </c>
      <c r="DK15" s="8">
        <v>-0.25359633762111244</v>
      </c>
      <c r="DL15" s="8">
        <v>0.19323705158957438</v>
      </c>
      <c r="DM15" s="8" t="s">
        <v>294</v>
      </c>
      <c r="DN15" s="8">
        <v>-4.368354906666668E-4</v>
      </c>
      <c r="DO15" s="8" t="s">
        <v>295</v>
      </c>
      <c r="DP15" s="8">
        <v>-4.368354906666668E-4</v>
      </c>
      <c r="DQ15" s="8" t="s">
        <v>289</v>
      </c>
      <c r="DR15" s="8" t="s">
        <v>294</v>
      </c>
      <c r="DS15" s="8">
        <v>0.55108126323440465</v>
      </c>
      <c r="DT15" s="8">
        <v>0.50075221542890302</v>
      </c>
      <c r="DU15" s="8">
        <v>5.0329047805501598E-2</v>
      </c>
      <c r="DV15" s="8" t="s">
        <v>294</v>
      </c>
      <c r="DW15" s="8" t="s">
        <v>294</v>
      </c>
      <c r="DX15" s="10" t="s">
        <v>287</v>
      </c>
      <c r="DY15" s="8" t="s">
        <v>287</v>
      </c>
      <c r="DZ15" s="8">
        <v>2892.3171971163779</v>
      </c>
      <c r="EA15" s="8">
        <v>2130.4995033562054</v>
      </c>
      <c r="EB15" s="8">
        <v>2130.4995033562054</v>
      </c>
      <c r="EC15" s="8">
        <v>0</v>
      </c>
      <c r="ED15" s="8">
        <v>289.5337141583197</v>
      </c>
      <c r="EE15" s="8">
        <v>7.1273790263931209</v>
      </c>
      <c r="EF15" s="8">
        <v>282.4063351319266</v>
      </c>
      <c r="EG15" s="8">
        <v>462.76907978058671</v>
      </c>
      <c r="EH15" s="8">
        <v>9.5148998212664004</v>
      </c>
      <c r="EI15" s="8">
        <v>18033.926711856737</v>
      </c>
      <c r="EJ15" s="8">
        <v>18033.926711856737</v>
      </c>
      <c r="EK15" s="8">
        <v>212.54148528157384</v>
      </c>
      <c r="EL15" s="8">
        <v>0</v>
      </c>
      <c r="EM15" s="8">
        <v>1.8948301846030243E-2</v>
      </c>
      <c r="EN15" s="8">
        <v>212.52253697972782</v>
      </c>
      <c r="EO15" s="8">
        <v>1157.9467357656513</v>
      </c>
      <c r="EP15" s="8">
        <v>18.59981829039646</v>
      </c>
      <c r="EQ15" s="8">
        <v>4.2308313109601947</v>
      </c>
      <c r="ER15" s="8">
        <v>120.48557325588978</v>
      </c>
      <c r="ES15" s="8">
        <v>185.94190062351907</v>
      </c>
      <c r="ET15" s="8">
        <v>199.98255777254391</v>
      </c>
      <c r="EU15" s="8">
        <v>628.70605451234201</v>
      </c>
      <c r="EV15" s="8">
        <v>646.3435166172377</v>
      </c>
      <c r="EW15" s="8">
        <v>0</v>
      </c>
      <c r="EX15" s="8">
        <v>0</v>
      </c>
      <c r="EY15" s="8">
        <v>646.3435166172377</v>
      </c>
      <c r="EZ15" s="8">
        <v>0</v>
      </c>
      <c r="FA15" s="8">
        <v>0</v>
      </c>
      <c r="FB15" s="8">
        <v>16017.094974192272</v>
      </c>
      <c r="FC15" s="8">
        <v>9175.2186765494062</v>
      </c>
      <c r="FD15" s="8">
        <v>6833.7180007116658</v>
      </c>
      <c r="FE15" s="8">
        <v>8.1582969311984357</v>
      </c>
      <c r="FF15" s="8">
        <v>0</v>
      </c>
    </row>
    <row r="16" spans="1:162">
      <c r="A16" s="16" t="s">
        <v>297</v>
      </c>
      <c r="B16" s="9">
        <v>2004</v>
      </c>
      <c r="C16" s="8">
        <f t="shared" si="0"/>
        <v>33176.667314270788</v>
      </c>
      <c r="D16" s="8">
        <f t="shared" si="1"/>
        <v>32923.221920171345</v>
      </c>
      <c r="E16" s="8">
        <f t="shared" si="2"/>
        <v>27959.957123228422</v>
      </c>
      <c r="F16" s="8">
        <v>27263.863603695838</v>
      </c>
      <c r="G16" s="8">
        <v>1636.5776548388405</v>
      </c>
      <c r="H16" s="8">
        <v>1123.7385956696123</v>
      </c>
      <c r="I16" s="8">
        <v>0</v>
      </c>
      <c r="J16" s="8">
        <v>512.83905916922822</v>
      </c>
      <c r="K16" s="8">
        <v>2018.3711443038974</v>
      </c>
      <c r="L16" s="8">
        <v>8.6619991661689966</v>
      </c>
      <c r="M16" s="8">
        <v>0.42072195747270746</v>
      </c>
      <c r="N16" s="8">
        <v>427.29085296349467</v>
      </c>
      <c r="O16" s="8">
        <v>62.67436657401786</v>
      </c>
      <c r="P16" s="8">
        <v>33.600784406245431</v>
      </c>
      <c r="Q16" s="8">
        <v>1485.7224192364977</v>
      </c>
      <c r="R16" s="8">
        <v>37.733839581874776</v>
      </c>
      <c r="S16" s="8">
        <v>24.501428240060005</v>
      </c>
      <c r="T16" s="8">
        <v>0.75939201044636662</v>
      </c>
      <c r="U16" s="8">
        <v>273.90441297107725</v>
      </c>
      <c r="V16" s="8">
        <v>43.771329492315353</v>
      </c>
      <c r="W16" s="8">
        <v>1105.0520169407239</v>
      </c>
      <c r="X16" s="8">
        <v>11479.362013222984</v>
      </c>
      <c r="Y16" s="8">
        <v>429.79105902705356</v>
      </c>
      <c r="Z16" s="8">
        <v>10882.205838888964</v>
      </c>
      <c r="AA16" s="8">
        <v>127.6804375402786</v>
      </c>
      <c r="AB16" s="8">
        <v>0</v>
      </c>
      <c r="AC16" s="8">
        <v>39.684677766687969</v>
      </c>
      <c r="AD16" s="8">
        <v>12082.57550505413</v>
      </c>
      <c r="AE16" s="8">
        <v>3633.4460214562855</v>
      </c>
      <c r="AF16" s="8">
        <v>8409.2853514277267</v>
      </c>
      <c r="AG16" s="8">
        <v>39.844132170117291</v>
      </c>
      <c r="AH16" s="8">
        <v>46.977286275984476</v>
      </c>
      <c r="AI16" s="8">
        <v>696.09351953258204</v>
      </c>
      <c r="AJ16" s="8">
        <v>0</v>
      </c>
      <c r="AK16" s="8">
        <v>696.09351953258204</v>
      </c>
      <c r="AL16" s="8">
        <v>0</v>
      </c>
      <c r="AM16" s="8">
        <v>696.09351953258204</v>
      </c>
      <c r="AN16" s="8">
        <v>2226.2344184213998</v>
      </c>
      <c r="AO16" s="8">
        <v>65.204357314466762</v>
      </c>
      <c r="AP16" s="8">
        <v>0</v>
      </c>
      <c r="AQ16" s="8">
        <v>0</v>
      </c>
      <c r="AR16" s="8">
        <v>0</v>
      </c>
      <c r="AS16" s="8">
        <v>65.204357314466762</v>
      </c>
      <c r="AT16" s="8">
        <v>0</v>
      </c>
      <c r="AU16" s="8">
        <v>0</v>
      </c>
      <c r="AV16" s="8">
        <v>0</v>
      </c>
      <c r="AW16" s="8">
        <v>2.3162168451168728</v>
      </c>
      <c r="AX16" s="8">
        <v>2.3162168451168728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2158.7138442618161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237.64271556049238</v>
      </c>
      <c r="BO16" s="8">
        <v>1921.0711287013237</v>
      </c>
      <c r="BP16" s="8">
        <v>10.519105551616533</v>
      </c>
      <c r="BQ16" s="8">
        <v>0.77192666041565361</v>
      </c>
      <c r="BR16" s="8">
        <v>0.66981600000000008</v>
      </c>
      <c r="BS16" s="8" t="s">
        <v>289</v>
      </c>
      <c r="BT16" s="8">
        <v>2.7369299949504705E-3</v>
      </c>
      <c r="BU16" s="8">
        <v>3.0799965025247672E-3</v>
      </c>
      <c r="BV16" s="8" t="s">
        <v>289</v>
      </c>
      <c r="BW16" s="8">
        <v>4.548598741817831E-2</v>
      </c>
      <c r="BX16" s="8" t="s">
        <v>289</v>
      </c>
      <c r="BY16" s="8">
        <v>1.9797749999999999E-2</v>
      </c>
      <c r="BZ16" s="8">
        <v>0</v>
      </c>
      <c r="CA16" s="8">
        <v>3.1009996500000001E-2</v>
      </c>
      <c r="CB16" s="8">
        <v>0.71523543587511229</v>
      </c>
      <c r="CC16" s="8">
        <v>0.43635879822857143</v>
      </c>
      <c r="CD16" s="8" t="s">
        <v>289</v>
      </c>
      <c r="CE16" s="8">
        <v>3.1022263670393195E-3</v>
      </c>
      <c r="CF16" s="8">
        <v>1.1499365987371795E-2</v>
      </c>
      <c r="CG16" s="8" t="s">
        <v>289</v>
      </c>
      <c r="CH16" s="8">
        <v>4.9650035309359714E-2</v>
      </c>
      <c r="CI16" s="8" t="s">
        <v>289</v>
      </c>
      <c r="CJ16" s="8">
        <v>8.4073324474285713E-2</v>
      </c>
      <c r="CK16" s="8">
        <v>1.4773859528341407E-2</v>
      </c>
      <c r="CL16" s="8">
        <v>0.11577782598014286</v>
      </c>
      <c r="CM16" s="8">
        <v>4.7990146916013519</v>
      </c>
      <c r="CN16" s="8">
        <v>4.7757041593471454</v>
      </c>
      <c r="CO16" s="8">
        <v>2.3310532254206401E-2</v>
      </c>
      <c r="CP16" s="8">
        <v>4.2259314972557496</v>
      </c>
      <c r="CQ16" s="8">
        <v>2.2394124766993881</v>
      </c>
      <c r="CR16" s="8" t="s">
        <v>287</v>
      </c>
      <c r="CS16" s="8">
        <v>1.9865190205563612</v>
      </c>
      <c r="CT16" s="8" t="s">
        <v>289</v>
      </c>
      <c r="CU16" s="8">
        <v>6.9972664686658928E-3</v>
      </c>
      <c r="CV16" s="8">
        <v>6.0132283061760012E-5</v>
      </c>
      <c r="CW16" s="8">
        <v>1.4331395659783683E-3</v>
      </c>
      <c r="CX16" s="8" t="s">
        <v>289</v>
      </c>
      <c r="CY16" s="8" t="s">
        <v>289</v>
      </c>
      <c r="CZ16" s="8">
        <v>5.5039946196257647E-3</v>
      </c>
      <c r="DA16" s="8">
        <v>-253.44539409944113</v>
      </c>
      <c r="DB16" s="8">
        <v>-267.10693550723897</v>
      </c>
      <c r="DC16" s="8">
        <v>-267.10693550723897</v>
      </c>
      <c r="DD16" s="8" t="s">
        <v>293</v>
      </c>
      <c r="DE16" s="8" t="s">
        <v>287</v>
      </c>
      <c r="DF16" s="8" t="s">
        <v>289</v>
      </c>
      <c r="DG16" s="8" t="s">
        <v>294</v>
      </c>
      <c r="DH16" s="8">
        <v>13.125674170541856</v>
      </c>
      <c r="DI16" s="8">
        <v>0</v>
      </c>
      <c r="DJ16" s="8">
        <v>13.201362641573336</v>
      </c>
      <c r="DK16" s="8">
        <v>-0.24865590182494623</v>
      </c>
      <c r="DL16" s="8">
        <v>0.17296743079346621</v>
      </c>
      <c r="DM16" s="8" t="s">
        <v>294</v>
      </c>
      <c r="DN16" s="8">
        <v>-2.0040391066666668E-3</v>
      </c>
      <c r="DO16" s="8" t="s">
        <v>295</v>
      </c>
      <c r="DP16" s="8">
        <v>-2.0040391066666668E-3</v>
      </c>
      <c r="DQ16" s="8" t="s">
        <v>289</v>
      </c>
      <c r="DR16" s="8" t="s">
        <v>294</v>
      </c>
      <c r="DS16" s="8">
        <v>0.53787127636265974</v>
      </c>
      <c r="DT16" s="8">
        <v>0.49080856863836297</v>
      </c>
      <c r="DU16" s="8">
        <v>4.7062707724296729E-2</v>
      </c>
      <c r="DV16" s="8" t="s">
        <v>294</v>
      </c>
      <c r="DW16" s="8" t="s">
        <v>294</v>
      </c>
      <c r="DX16" s="10" t="s">
        <v>287</v>
      </c>
      <c r="DY16" s="8" t="s">
        <v>287</v>
      </c>
      <c r="DZ16" s="8">
        <v>2979.9566670693507</v>
      </c>
      <c r="EA16" s="8">
        <v>2173.4363632003615</v>
      </c>
      <c r="EB16" s="8">
        <v>2173.4363632003615</v>
      </c>
      <c r="EC16" s="8">
        <v>0</v>
      </c>
      <c r="ED16" s="8">
        <v>279.63859712497799</v>
      </c>
      <c r="EE16" s="8">
        <v>2.3735439986047822</v>
      </c>
      <c r="EF16" s="8">
        <v>277.26505312637318</v>
      </c>
      <c r="EG16" s="8">
        <v>517.00552898899343</v>
      </c>
      <c r="EH16" s="8">
        <v>9.8761777550179577</v>
      </c>
      <c r="EI16" s="8">
        <v>19375.970232272128</v>
      </c>
      <c r="EJ16" s="8">
        <v>19375.970232272128</v>
      </c>
      <c r="EK16" s="8">
        <v>194.13129524159601</v>
      </c>
      <c r="EL16" s="8">
        <v>0</v>
      </c>
      <c r="EM16" s="8">
        <v>2.1491287846212199E-2</v>
      </c>
      <c r="EN16" s="8">
        <v>194.1098039537498</v>
      </c>
      <c r="EO16" s="8">
        <v>1131.3974551093731</v>
      </c>
      <c r="EP16" s="8">
        <v>18.334673388119445</v>
      </c>
      <c r="EQ16" s="8">
        <v>4.2491761563115187</v>
      </c>
      <c r="ER16" s="8">
        <v>107.3257416690022</v>
      </c>
      <c r="ES16" s="8">
        <v>184.67810030762595</v>
      </c>
      <c r="ET16" s="8">
        <v>194.16303290661469</v>
      </c>
      <c r="EU16" s="8">
        <v>622.64673068169918</v>
      </c>
      <c r="EV16" s="8">
        <v>677.55801913845062</v>
      </c>
      <c r="EW16" s="8">
        <v>0</v>
      </c>
      <c r="EX16" s="8">
        <v>0</v>
      </c>
      <c r="EY16" s="8">
        <v>677.55801913845062</v>
      </c>
      <c r="EZ16" s="8">
        <v>0</v>
      </c>
      <c r="FA16" s="8">
        <v>0</v>
      </c>
      <c r="FB16" s="8">
        <v>17372.883462782709</v>
      </c>
      <c r="FC16" s="8">
        <v>9961.8983077307767</v>
      </c>
      <c r="FD16" s="8">
        <v>7403.3080385441544</v>
      </c>
      <c r="FE16" s="8">
        <v>7.677116507777809</v>
      </c>
      <c r="FF16" s="8">
        <v>0</v>
      </c>
    </row>
    <row r="17" spans="1:162">
      <c r="A17" s="16" t="s">
        <v>297</v>
      </c>
      <c r="B17" s="9">
        <v>2005</v>
      </c>
      <c r="C17" s="8">
        <f t="shared" si="0"/>
        <v>32523.814301567949</v>
      </c>
      <c r="D17" s="8">
        <f t="shared" si="1"/>
        <v>32266.078949156959</v>
      </c>
      <c r="E17" s="8">
        <f t="shared" si="2"/>
        <v>27521.746536114711</v>
      </c>
      <c r="F17" s="8">
        <v>26795.936337719468</v>
      </c>
      <c r="G17" s="8">
        <v>1464.4446717036221</v>
      </c>
      <c r="H17" s="8">
        <v>1148.1733532116966</v>
      </c>
      <c r="I17" s="8">
        <v>0</v>
      </c>
      <c r="J17" s="8">
        <v>316.27131849192551</v>
      </c>
      <c r="K17" s="8">
        <v>2270.4757500516143</v>
      </c>
      <c r="L17" s="8">
        <v>17.919217391615739</v>
      </c>
      <c r="M17" s="8">
        <v>0.4487864660198741</v>
      </c>
      <c r="N17" s="8">
        <v>531.11910397439055</v>
      </c>
      <c r="O17" s="8">
        <v>62.858264315691294</v>
      </c>
      <c r="P17" s="8">
        <v>26.911578981364883</v>
      </c>
      <c r="Q17" s="8">
        <v>1631.2187989225322</v>
      </c>
      <c r="R17" s="8">
        <v>14.343249413258311</v>
      </c>
      <c r="S17" s="8">
        <v>18.846253630722565</v>
      </c>
      <c r="T17" s="8">
        <v>1.4871181964298008E-3</v>
      </c>
      <c r="U17" s="8">
        <v>337.59887755262588</v>
      </c>
      <c r="V17" s="8">
        <v>38.753038941175561</v>
      </c>
      <c r="W17" s="8">
        <v>1221.6758922665533</v>
      </c>
      <c r="X17" s="8">
        <v>10590.883427707609</v>
      </c>
      <c r="Y17" s="8">
        <v>297.64730799076256</v>
      </c>
      <c r="Z17" s="8">
        <v>10097.923252981987</v>
      </c>
      <c r="AA17" s="8">
        <v>162.01763480122537</v>
      </c>
      <c r="AB17" s="8">
        <v>0</v>
      </c>
      <c r="AC17" s="8">
        <v>33.295231933634994</v>
      </c>
      <c r="AD17" s="8">
        <v>12421.565216102861</v>
      </c>
      <c r="AE17" s="8">
        <v>4335.8656792490174</v>
      </c>
      <c r="AF17" s="8">
        <v>8057.7024493158551</v>
      </c>
      <c r="AG17" s="8">
        <v>27.99708753798943</v>
      </c>
      <c r="AH17" s="8">
        <v>48.567272153759319</v>
      </c>
      <c r="AI17" s="8">
        <v>725.81019839524197</v>
      </c>
      <c r="AJ17" s="8">
        <v>0</v>
      </c>
      <c r="AK17" s="8">
        <v>725.81019839524197</v>
      </c>
      <c r="AL17" s="8">
        <v>0</v>
      </c>
      <c r="AM17" s="8">
        <v>725.81019839524197</v>
      </c>
      <c r="AN17" s="8">
        <v>2355.957181196387</v>
      </c>
      <c r="AO17" s="8">
        <v>65.023249749604631</v>
      </c>
      <c r="AP17" s="8">
        <v>0</v>
      </c>
      <c r="AQ17" s="8">
        <v>0</v>
      </c>
      <c r="AR17" s="8">
        <v>0</v>
      </c>
      <c r="AS17" s="8">
        <v>65.023249749604631</v>
      </c>
      <c r="AT17" s="8">
        <v>0</v>
      </c>
      <c r="AU17" s="8">
        <v>0</v>
      </c>
      <c r="AV17" s="8">
        <v>0</v>
      </c>
      <c r="AW17" s="8">
        <v>0.23165640000000001</v>
      </c>
      <c r="AX17" s="8">
        <v>0.23165640000000001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2290.7022750467822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101.48472093028001</v>
      </c>
      <c r="BO17" s="8">
        <v>2189.217554116502</v>
      </c>
      <c r="BP17" s="8">
        <v>9.788247585100379</v>
      </c>
      <c r="BQ17" s="8">
        <v>0.70401625349999997</v>
      </c>
      <c r="BR17" s="8">
        <v>0.63397425000000007</v>
      </c>
      <c r="BS17" s="8" t="s">
        <v>289</v>
      </c>
      <c r="BT17" s="8">
        <v>1.2599999955266652E-3</v>
      </c>
      <c r="BU17" s="8">
        <v>4.4100000044733356E-3</v>
      </c>
      <c r="BV17" s="8" t="s">
        <v>289</v>
      </c>
      <c r="BW17" s="8">
        <v>3.3641999999999998E-2</v>
      </c>
      <c r="BX17" s="8" t="s">
        <v>289</v>
      </c>
      <c r="BY17" s="8">
        <v>0</v>
      </c>
      <c r="BZ17" s="8">
        <v>0</v>
      </c>
      <c r="CA17" s="8">
        <v>3.0730003499999999E-2</v>
      </c>
      <c r="CB17" s="8">
        <v>0.59246629988770105</v>
      </c>
      <c r="CC17" s="8">
        <v>0.41304665100714288</v>
      </c>
      <c r="CD17" s="8" t="s">
        <v>289</v>
      </c>
      <c r="CE17" s="8">
        <v>1.4281714250715689E-3</v>
      </c>
      <c r="CF17" s="8">
        <v>1.6465020011528289E-2</v>
      </c>
      <c r="CG17" s="8" t="s">
        <v>289</v>
      </c>
      <c r="CH17" s="8">
        <v>3.6721781428571423E-2</v>
      </c>
      <c r="CI17" s="8" t="s">
        <v>289</v>
      </c>
      <c r="CJ17" s="8">
        <v>0</v>
      </c>
      <c r="CK17" s="8">
        <v>1.0072221995529821E-2</v>
      </c>
      <c r="CL17" s="8">
        <v>0.11473245401985713</v>
      </c>
      <c r="CM17" s="8">
        <v>4.2445254823155745</v>
      </c>
      <c r="CN17" s="8">
        <v>4.2239083026406563</v>
      </c>
      <c r="CO17" s="8">
        <v>2.0617179674918402E-2</v>
      </c>
      <c r="CP17" s="8">
        <v>4.2405965705868232</v>
      </c>
      <c r="CQ17" s="8">
        <v>2.2530035598658622</v>
      </c>
      <c r="CR17" s="8" t="s">
        <v>287</v>
      </c>
      <c r="CS17" s="8">
        <v>1.9875930107209612</v>
      </c>
      <c r="CT17" s="8" t="s">
        <v>289</v>
      </c>
      <c r="CU17" s="8">
        <v>6.6429788102811364E-3</v>
      </c>
      <c r="CV17" s="8">
        <v>5.332916219903999E-5</v>
      </c>
      <c r="CW17" s="8">
        <v>1.8176404251432959E-3</v>
      </c>
      <c r="CX17" s="8" t="s">
        <v>289</v>
      </c>
      <c r="CY17" s="8" t="s">
        <v>289</v>
      </c>
      <c r="CZ17" s="8">
        <v>4.7720092229388009E-3</v>
      </c>
      <c r="DA17" s="8">
        <v>-257.73535241098938</v>
      </c>
      <c r="DB17" s="8">
        <v>-271.89254196046051</v>
      </c>
      <c r="DC17" s="8">
        <v>-271.89254196046051</v>
      </c>
      <c r="DD17" s="8" t="s">
        <v>293</v>
      </c>
      <c r="DE17" s="8" t="s">
        <v>287</v>
      </c>
      <c r="DF17" s="8" t="s">
        <v>289</v>
      </c>
      <c r="DG17" s="8" t="s">
        <v>294</v>
      </c>
      <c r="DH17" s="8">
        <v>13.64778288903835</v>
      </c>
      <c r="DI17" s="8">
        <v>0</v>
      </c>
      <c r="DJ17" s="8">
        <v>13.701866349871336</v>
      </c>
      <c r="DK17" s="8">
        <v>-0.2465409116227128</v>
      </c>
      <c r="DL17" s="8">
        <v>0.19245745078972648</v>
      </c>
      <c r="DM17" s="8" t="s">
        <v>294</v>
      </c>
      <c r="DN17" s="8">
        <v>-2.0040391066666659E-3</v>
      </c>
      <c r="DO17" s="8" t="s">
        <v>295</v>
      </c>
      <c r="DP17" s="8">
        <v>-2.0040391066666659E-3</v>
      </c>
      <c r="DQ17" s="8" t="s">
        <v>289</v>
      </c>
      <c r="DR17" s="8" t="s">
        <v>294</v>
      </c>
      <c r="DS17" s="8">
        <v>0.51141069953944041</v>
      </c>
      <c r="DT17" s="8">
        <v>0.46666740305798793</v>
      </c>
      <c r="DU17" s="8">
        <v>4.4743296481452442E-2</v>
      </c>
      <c r="DV17" s="8" t="s">
        <v>294</v>
      </c>
      <c r="DW17" s="8" t="s">
        <v>294</v>
      </c>
      <c r="DX17" s="10" t="s">
        <v>287</v>
      </c>
      <c r="DY17" s="8" t="s">
        <v>287</v>
      </c>
      <c r="DZ17" s="8">
        <v>2636.3223366717498</v>
      </c>
      <c r="EA17" s="8">
        <v>2121.209412016517</v>
      </c>
      <c r="EB17" s="8">
        <v>2121.209412016517</v>
      </c>
      <c r="EC17" s="8">
        <v>0</v>
      </c>
      <c r="ED17" s="8">
        <v>306.51837786223706</v>
      </c>
      <c r="EE17" s="8">
        <v>6.5527016092874302</v>
      </c>
      <c r="EF17" s="8">
        <v>299.96567625294961</v>
      </c>
      <c r="EG17" s="8">
        <v>194.26682261986886</v>
      </c>
      <c r="EH17" s="8">
        <v>14.327724173126818</v>
      </c>
      <c r="EI17" s="8">
        <v>20061.90868227839</v>
      </c>
      <c r="EJ17" s="8">
        <v>20061.90868227839</v>
      </c>
      <c r="EK17" s="8">
        <v>410.40356858297361</v>
      </c>
      <c r="EL17" s="8">
        <v>0</v>
      </c>
      <c r="EM17" s="8">
        <v>1.9734938796354472E-2</v>
      </c>
      <c r="EN17" s="8">
        <v>410.38383364417729</v>
      </c>
      <c r="EO17" s="8">
        <v>1123.7070785610224</v>
      </c>
      <c r="EP17" s="8">
        <v>16.214410423816076</v>
      </c>
      <c r="EQ17" s="8">
        <v>3.6040869431867963</v>
      </c>
      <c r="ER17" s="8">
        <v>106.08789279984981</v>
      </c>
      <c r="ES17" s="8">
        <v>227.37009229254653</v>
      </c>
      <c r="ET17" s="8">
        <v>170.29782558152061</v>
      </c>
      <c r="EU17" s="8">
        <v>600.13277052010267</v>
      </c>
      <c r="EV17" s="8">
        <v>677.74818534459087</v>
      </c>
      <c r="EW17" s="8">
        <v>0</v>
      </c>
      <c r="EX17" s="8">
        <v>0</v>
      </c>
      <c r="EY17" s="8">
        <v>677.74818534459087</v>
      </c>
      <c r="EZ17" s="8">
        <v>0</v>
      </c>
      <c r="FA17" s="8">
        <v>0</v>
      </c>
      <c r="FB17" s="8">
        <v>17850.049849789808</v>
      </c>
      <c r="FC17" s="8">
        <v>10564.410567924793</v>
      </c>
      <c r="FD17" s="8">
        <v>7277.1813909676748</v>
      </c>
      <c r="FE17" s="8">
        <v>8.4578908973397517</v>
      </c>
      <c r="FF17" s="8">
        <v>0</v>
      </c>
    </row>
    <row r="18" spans="1:162">
      <c r="A18" s="16" t="s">
        <v>297</v>
      </c>
      <c r="B18" s="9">
        <v>2006</v>
      </c>
      <c r="C18" s="8">
        <f t="shared" si="0"/>
        <v>31357.791831710365</v>
      </c>
      <c r="D18" s="8">
        <f t="shared" si="1"/>
        <v>31092.508647114188</v>
      </c>
      <c r="E18" s="8">
        <f t="shared" si="2"/>
        <v>26561.56909870074</v>
      </c>
      <c r="F18" s="8">
        <v>25825.021149116474</v>
      </c>
      <c r="G18" s="8">
        <v>1207.3289609205074</v>
      </c>
      <c r="H18" s="8">
        <v>1041.1504604756317</v>
      </c>
      <c r="I18" s="8">
        <v>0</v>
      </c>
      <c r="J18" s="8">
        <v>166.1785004448756</v>
      </c>
      <c r="K18" s="8">
        <v>1747.4063025955497</v>
      </c>
      <c r="L18" s="8">
        <v>19.009190765848249</v>
      </c>
      <c r="M18" s="8">
        <v>13.009249963652763</v>
      </c>
      <c r="N18" s="8">
        <v>537.37802855532141</v>
      </c>
      <c r="O18" s="8">
        <v>88.408350854782213</v>
      </c>
      <c r="P18" s="8">
        <v>22.048703777591857</v>
      </c>
      <c r="Q18" s="8">
        <v>1067.5527786783532</v>
      </c>
      <c r="R18" s="8">
        <v>54.077966916802886</v>
      </c>
      <c r="S18" s="8">
        <v>20.151378884184098</v>
      </c>
      <c r="T18" s="8">
        <v>2.4393417345769507E-3</v>
      </c>
      <c r="U18" s="8">
        <v>312.47224447362908</v>
      </c>
      <c r="V18" s="8">
        <v>41.96223318830387</v>
      </c>
      <c r="W18" s="8">
        <v>638.88651587369861</v>
      </c>
      <c r="X18" s="8">
        <v>10568.449368307725</v>
      </c>
      <c r="Y18" s="8">
        <v>355.90102320790186</v>
      </c>
      <c r="Z18" s="8">
        <v>10024.71458278186</v>
      </c>
      <c r="AA18" s="8">
        <v>146.2450278203857</v>
      </c>
      <c r="AB18" s="8">
        <v>0</v>
      </c>
      <c r="AC18" s="8">
        <v>41.588734497578436</v>
      </c>
      <c r="AD18" s="8">
        <v>12068.282095514902</v>
      </c>
      <c r="AE18" s="8">
        <v>4314.8290526516785</v>
      </c>
      <c r="AF18" s="8">
        <v>7598.6182478629116</v>
      </c>
      <c r="AG18" s="8">
        <v>154.83479500031103</v>
      </c>
      <c r="AH18" s="8">
        <v>233.55442177779148</v>
      </c>
      <c r="AI18" s="8">
        <v>736.54794958426612</v>
      </c>
      <c r="AJ18" s="8">
        <v>0</v>
      </c>
      <c r="AK18" s="8">
        <v>736.54794958426612</v>
      </c>
      <c r="AL18" s="8">
        <v>0</v>
      </c>
      <c r="AM18" s="8">
        <v>736.54794958426612</v>
      </c>
      <c r="AN18" s="8">
        <v>2169.9179111914709</v>
      </c>
      <c r="AO18" s="8">
        <v>74.471562558719867</v>
      </c>
      <c r="AP18" s="8">
        <v>0</v>
      </c>
      <c r="AQ18" s="8">
        <v>0</v>
      </c>
      <c r="AR18" s="8">
        <v>0</v>
      </c>
      <c r="AS18" s="8">
        <v>74.471562558719867</v>
      </c>
      <c r="AT18" s="8">
        <v>0</v>
      </c>
      <c r="AU18" s="8">
        <v>0</v>
      </c>
      <c r="AV18" s="8">
        <v>0</v>
      </c>
      <c r="AW18" s="8">
        <v>0.22884969499494504</v>
      </c>
      <c r="AX18" s="8">
        <v>0.22884969499494504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2095.2174989377563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164.8936388649189</v>
      </c>
      <c r="BO18" s="8">
        <v>1930.3238600728373</v>
      </c>
      <c r="BP18" s="8">
        <v>9.4223876762873466</v>
      </c>
      <c r="BQ18" s="8">
        <v>0.66030475558879498</v>
      </c>
      <c r="BR18" s="8">
        <v>0.60439575000000001</v>
      </c>
      <c r="BS18" s="8" t="s">
        <v>289</v>
      </c>
      <c r="BT18" s="8">
        <v>8.3999999799909788E-4</v>
      </c>
      <c r="BU18" s="8">
        <v>1.0954996497999097E-2</v>
      </c>
      <c r="BV18" s="8" t="s">
        <v>289</v>
      </c>
      <c r="BW18" s="8">
        <v>1.8774012592796752E-2</v>
      </c>
      <c r="BX18" s="8" t="s">
        <v>289</v>
      </c>
      <c r="BY18" s="8">
        <v>0</v>
      </c>
      <c r="BZ18" s="8">
        <v>0</v>
      </c>
      <c r="CA18" s="8">
        <v>2.5339996500000003E-2</v>
      </c>
      <c r="CB18" s="8">
        <v>0.5553986776127402</v>
      </c>
      <c r="CC18" s="8">
        <v>0.3941103069928571</v>
      </c>
      <c r="CD18" s="8" t="s">
        <v>289</v>
      </c>
      <c r="CE18" s="8">
        <v>9.5211428413091118E-4</v>
      </c>
      <c r="CF18" s="8">
        <v>4.0901187403498754E-2</v>
      </c>
      <c r="CG18" s="8" t="s">
        <v>289</v>
      </c>
      <c r="CH18" s="8">
        <v>2.0492693271796404E-2</v>
      </c>
      <c r="CI18" s="8" t="s">
        <v>289</v>
      </c>
      <c r="CJ18" s="8">
        <v>0</v>
      </c>
      <c r="CK18" s="8">
        <v>4.3338611088855825E-3</v>
      </c>
      <c r="CL18" s="8">
        <v>9.4608514551571418E-2</v>
      </c>
      <c r="CM18" s="8">
        <v>4.0809588346294072</v>
      </c>
      <c r="CN18" s="8">
        <v>4.061136156714042</v>
      </c>
      <c r="CO18" s="8">
        <v>1.9822677915364798E-2</v>
      </c>
      <c r="CP18" s="8">
        <v>4.1197173081155345</v>
      </c>
      <c r="CQ18" s="8">
        <v>2.1923726631423737</v>
      </c>
      <c r="CR18" s="8" t="s">
        <v>287</v>
      </c>
      <c r="CS18" s="8">
        <v>1.9273446449731604</v>
      </c>
      <c r="CT18" s="8" t="s">
        <v>289</v>
      </c>
      <c r="CU18" s="8">
        <v>6.0081003408700697E-3</v>
      </c>
      <c r="CV18" s="8">
        <v>5.1944175054526907E-5</v>
      </c>
      <c r="CW18" s="8">
        <v>1.6952992426817279E-3</v>
      </c>
      <c r="CX18" s="8" t="s">
        <v>289</v>
      </c>
      <c r="CY18" s="8" t="s">
        <v>289</v>
      </c>
      <c r="CZ18" s="8">
        <v>4.2608569231338145E-3</v>
      </c>
      <c r="DA18" s="8">
        <v>-265.28318459617822</v>
      </c>
      <c r="DB18" s="8">
        <v>-279.22360548547817</v>
      </c>
      <c r="DC18" s="8">
        <v>-279.22360548547817</v>
      </c>
      <c r="DD18" s="8" t="s">
        <v>293</v>
      </c>
      <c r="DE18" s="8" t="s">
        <v>287</v>
      </c>
      <c r="DF18" s="8" t="s">
        <v>289</v>
      </c>
      <c r="DG18" s="8" t="s">
        <v>294</v>
      </c>
      <c r="DH18" s="8">
        <v>13.419318479231963</v>
      </c>
      <c r="DI18" s="8">
        <v>0</v>
      </c>
      <c r="DJ18" s="8">
        <v>13.441425354661334</v>
      </c>
      <c r="DK18" s="8">
        <v>-0.19876441667546321</v>
      </c>
      <c r="DL18" s="8">
        <v>0.17665754124609248</v>
      </c>
      <c r="DM18" s="8" t="s">
        <v>294</v>
      </c>
      <c r="DN18" s="8">
        <v>-2.0040391066666655E-3</v>
      </c>
      <c r="DO18" s="8" t="s">
        <v>295</v>
      </c>
      <c r="DP18" s="8">
        <v>-2.0040391066666655E-3</v>
      </c>
      <c r="DQ18" s="8" t="s">
        <v>289</v>
      </c>
      <c r="DR18" s="8" t="s">
        <v>294</v>
      </c>
      <c r="DS18" s="8">
        <v>0.52310644917469373</v>
      </c>
      <c r="DT18" s="8">
        <v>0.47685948840201114</v>
      </c>
      <c r="DU18" s="8">
        <v>4.6246960772682595E-2</v>
      </c>
      <c r="DV18" s="8" t="s">
        <v>294</v>
      </c>
      <c r="DW18" s="8" t="s">
        <v>294</v>
      </c>
      <c r="DX18" s="10" t="s">
        <v>287</v>
      </c>
      <c r="DY18" s="8" t="s">
        <v>287</v>
      </c>
      <c r="DZ18" s="8">
        <v>2616.8824341418654</v>
      </c>
      <c r="EA18" s="8">
        <v>2074.906687599309</v>
      </c>
      <c r="EB18" s="8">
        <v>2074.906687599309</v>
      </c>
      <c r="EC18" s="8">
        <v>0</v>
      </c>
      <c r="ED18" s="8">
        <v>282.43686122185284</v>
      </c>
      <c r="EE18" s="8">
        <v>0.39492707760043488</v>
      </c>
      <c r="EF18" s="8">
        <v>282.04193414425242</v>
      </c>
      <c r="EG18" s="8">
        <v>242.23293109220558</v>
      </c>
      <c r="EH18" s="8">
        <v>17.305954228497921</v>
      </c>
      <c r="EI18" s="8">
        <v>20468.262025976223</v>
      </c>
      <c r="EJ18" s="8">
        <v>20468.262025976223</v>
      </c>
      <c r="EK18" s="8">
        <v>408.18049697991773</v>
      </c>
      <c r="EL18" s="8">
        <v>0</v>
      </c>
      <c r="EM18" s="8">
        <v>2.3097376824248578E-2</v>
      </c>
      <c r="EN18" s="8">
        <v>408.15739960309349</v>
      </c>
      <c r="EO18" s="8">
        <v>1076.173939726212</v>
      </c>
      <c r="EP18" s="8">
        <v>15.125722811613237</v>
      </c>
      <c r="EQ18" s="8">
        <v>3.273904204103455</v>
      </c>
      <c r="ER18" s="8">
        <v>107.3792771267312</v>
      </c>
      <c r="ES18" s="8">
        <v>193.25917372209153</v>
      </c>
      <c r="ET18" s="8">
        <v>159.31458437445499</v>
      </c>
      <c r="EU18" s="8">
        <v>597.82127748721734</v>
      </c>
      <c r="EV18" s="8">
        <v>649.81432817700204</v>
      </c>
      <c r="EW18" s="8">
        <v>0</v>
      </c>
      <c r="EX18" s="8">
        <v>0</v>
      </c>
      <c r="EY18" s="8">
        <v>649.81432817700204</v>
      </c>
      <c r="EZ18" s="8">
        <v>0</v>
      </c>
      <c r="FA18" s="8">
        <v>0</v>
      </c>
      <c r="FB18" s="8">
        <v>18334.09326109309</v>
      </c>
      <c r="FC18" s="8">
        <v>11264.582723170484</v>
      </c>
      <c r="FD18" s="8">
        <v>7060.7001694365345</v>
      </c>
      <c r="FE18" s="8">
        <v>8.8103684860730613</v>
      </c>
      <c r="FF18" s="8">
        <v>0</v>
      </c>
    </row>
    <row r="19" spans="1:162">
      <c r="A19" s="16" t="s">
        <v>297</v>
      </c>
      <c r="B19" s="9">
        <v>2007</v>
      </c>
      <c r="C19" s="8">
        <f t="shared" si="0"/>
        <v>33419.58102484214</v>
      </c>
      <c r="D19" s="8">
        <f t="shared" si="1"/>
        <v>33407.210697705814</v>
      </c>
      <c r="E19" s="8">
        <f t="shared" si="2"/>
        <v>28173.78065268576</v>
      </c>
      <c r="F19" s="8">
        <v>27381.599271848358</v>
      </c>
      <c r="G19" s="8">
        <v>1521.8538824034188</v>
      </c>
      <c r="H19" s="8">
        <v>1353.9030517175665</v>
      </c>
      <c r="I19" s="8">
        <v>0</v>
      </c>
      <c r="J19" s="8">
        <v>167.95083068585228</v>
      </c>
      <c r="K19" s="8">
        <v>2256.7538806189723</v>
      </c>
      <c r="L19" s="8">
        <v>16.54414320754886</v>
      </c>
      <c r="M19" s="8">
        <v>10.741073002759173</v>
      </c>
      <c r="N19" s="8">
        <v>468.6760798828027</v>
      </c>
      <c r="O19" s="8">
        <v>111.51930084542752</v>
      </c>
      <c r="P19" s="8">
        <v>21.329167001133712</v>
      </c>
      <c r="Q19" s="8">
        <v>1627.9441166793006</v>
      </c>
      <c r="R19" s="8">
        <v>85.097904824289074</v>
      </c>
      <c r="S19" s="8">
        <v>18.907802527598022</v>
      </c>
      <c r="T19" s="8">
        <v>7.7072484519490371E-3</v>
      </c>
      <c r="U19" s="8">
        <v>177.24831547151808</v>
      </c>
      <c r="V19" s="8">
        <v>35.731608179664512</v>
      </c>
      <c r="W19" s="8">
        <v>1310.9507784277789</v>
      </c>
      <c r="X19" s="8">
        <v>10765.601027160772</v>
      </c>
      <c r="Y19" s="8">
        <v>354.76260601449286</v>
      </c>
      <c r="Z19" s="8">
        <v>10196.457144868191</v>
      </c>
      <c r="AA19" s="8">
        <v>178.3599632147282</v>
      </c>
      <c r="AB19" s="8">
        <v>0</v>
      </c>
      <c r="AC19" s="8">
        <v>36.021313063359415</v>
      </c>
      <c r="AD19" s="8">
        <v>12433.429572635421</v>
      </c>
      <c r="AE19" s="8">
        <v>4687.8864295284984</v>
      </c>
      <c r="AF19" s="8">
        <v>7430.1232251432239</v>
      </c>
      <c r="AG19" s="8">
        <v>315.4199179637003</v>
      </c>
      <c r="AH19" s="8">
        <v>403.96090902977579</v>
      </c>
      <c r="AI19" s="8">
        <v>792.18138083740405</v>
      </c>
      <c r="AJ19" s="8">
        <v>0</v>
      </c>
      <c r="AK19" s="8">
        <v>792.18138083740405</v>
      </c>
      <c r="AL19" s="8">
        <v>0</v>
      </c>
      <c r="AM19" s="8">
        <v>792.18138083740405</v>
      </c>
      <c r="AN19" s="8">
        <v>2626.5691732818786</v>
      </c>
      <c r="AO19" s="8">
        <v>68.041855976885458</v>
      </c>
      <c r="AP19" s="8">
        <v>0</v>
      </c>
      <c r="AQ19" s="8">
        <v>0</v>
      </c>
      <c r="AR19" s="8">
        <v>0</v>
      </c>
      <c r="AS19" s="8">
        <v>68.041855976885458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2558.5273173049932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232.73396735398168</v>
      </c>
      <c r="BO19" s="8">
        <v>2325.7933499510114</v>
      </c>
      <c r="BP19" s="8">
        <v>8.9181902501200003</v>
      </c>
      <c r="BQ19" s="8">
        <v>0.53086250909293919</v>
      </c>
      <c r="BR19" s="8">
        <v>0.4801125</v>
      </c>
      <c r="BS19" s="8" t="s">
        <v>289</v>
      </c>
      <c r="BT19" s="8">
        <v>3.499964984650399E-4</v>
      </c>
      <c r="BU19" s="8">
        <v>1.54000035E-2</v>
      </c>
      <c r="BV19" s="8" t="s">
        <v>289</v>
      </c>
      <c r="BW19" s="8">
        <v>1.5750012594474144E-2</v>
      </c>
      <c r="BX19" s="8" t="s">
        <v>289</v>
      </c>
      <c r="BY19" s="8">
        <v>0</v>
      </c>
      <c r="BZ19" s="8">
        <v>0</v>
      </c>
      <c r="CA19" s="8">
        <v>1.9249996500000002E-2</v>
      </c>
      <c r="CB19" s="8">
        <v>0.4603847066091567</v>
      </c>
      <c r="CC19" s="8">
        <v>0.31301032849999999</v>
      </c>
      <c r="CD19" s="8" t="s">
        <v>289</v>
      </c>
      <c r="CE19" s="8">
        <v>3.967103173016442E-4</v>
      </c>
      <c r="CF19" s="8">
        <v>5.7496908305571429E-2</v>
      </c>
      <c r="CG19" s="8" t="s">
        <v>289</v>
      </c>
      <c r="CH19" s="8">
        <v>1.7191858987169281E-2</v>
      </c>
      <c r="CI19" s="8" t="s">
        <v>289</v>
      </c>
      <c r="CJ19" s="8">
        <v>0</v>
      </c>
      <c r="CK19" s="8">
        <v>4.1779451897142863E-4</v>
      </c>
      <c r="CL19" s="8">
        <v>7.1871105980142846E-2</v>
      </c>
      <c r="CM19" s="8">
        <v>4.0970145493599217</v>
      </c>
      <c r="CN19" s="8">
        <v>4.077113883090667</v>
      </c>
      <c r="CO19" s="8">
        <v>1.9900666269254401E-2</v>
      </c>
      <c r="CP19" s="8">
        <v>3.8227260408693038</v>
      </c>
      <c r="CQ19" s="8">
        <v>2.0307154918231047</v>
      </c>
      <c r="CR19" s="8" t="s">
        <v>287</v>
      </c>
      <c r="CS19" s="8">
        <v>1.7920105490461993</v>
      </c>
      <c r="CT19" s="8" t="s">
        <v>289</v>
      </c>
      <c r="CU19" s="8">
        <v>7.2024441886786982E-3</v>
      </c>
      <c r="CV19" s="8">
        <v>5.0665732568965562E-5</v>
      </c>
      <c r="CW19" s="8">
        <v>1.4766962006892768E-3</v>
      </c>
      <c r="CX19" s="8" t="s">
        <v>289</v>
      </c>
      <c r="CY19" s="8" t="s">
        <v>289</v>
      </c>
      <c r="CZ19" s="8">
        <v>5.6750822554204562E-3</v>
      </c>
      <c r="DA19" s="8">
        <v>-12.370327136330836</v>
      </c>
      <c r="DB19" s="8">
        <v>-27.766601117615213</v>
      </c>
      <c r="DC19" s="8">
        <v>-27.766601117615213</v>
      </c>
      <c r="DD19" s="8" t="s">
        <v>293</v>
      </c>
      <c r="DE19" s="8" t="s">
        <v>287</v>
      </c>
      <c r="DF19" s="8" t="s">
        <v>289</v>
      </c>
      <c r="DG19" s="8" t="s">
        <v>294</v>
      </c>
      <c r="DH19" s="8">
        <v>14.930581970946104</v>
      </c>
      <c r="DI19" s="8">
        <v>0</v>
      </c>
      <c r="DJ19" s="8">
        <v>14.94239124218867</v>
      </c>
      <c r="DK19" s="8">
        <v>-0.16549457558640077</v>
      </c>
      <c r="DL19" s="8">
        <v>0.15368530434383507</v>
      </c>
      <c r="DM19" s="8" t="s">
        <v>294</v>
      </c>
      <c r="DN19" s="8">
        <v>-2.0040391066666668E-3</v>
      </c>
      <c r="DO19" s="8" t="s">
        <v>295</v>
      </c>
      <c r="DP19" s="8">
        <v>-2.0040391066666668E-3</v>
      </c>
      <c r="DQ19" s="8" t="s">
        <v>289</v>
      </c>
      <c r="DR19" s="8" t="s">
        <v>294</v>
      </c>
      <c r="DS19" s="8">
        <v>0.46769604944493964</v>
      </c>
      <c r="DT19" s="8">
        <v>0.47889434389643415</v>
      </c>
      <c r="DU19" s="8">
        <v>-1.119829445149448E-2</v>
      </c>
      <c r="DV19" s="8" t="s">
        <v>294</v>
      </c>
      <c r="DW19" s="8" t="s">
        <v>294</v>
      </c>
      <c r="DX19" s="10" t="s">
        <v>287</v>
      </c>
      <c r="DY19" s="8" t="s">
        <v>287</v>
      </c>
      <c r="DZ19" s="8">
        <v>2610.3130086243864</v>
      </c>
      <c r="EA19" s="8">
        <v>2033.1453029870743</v>
      </c>
      <c r="EB19" s="8">
        <v>2033.1453029870743</v>
      </c>
      <c r="EC19" s="8">
        <v>0</v>
      </c>
      <c r="ED19" s="8">
        <v>282.34921897215941</v>
      </c>
      <c r="EE19" s="8">
        <v>11.58323264595384</v>
      </c>
      <c r="EF19" s="8">
        <v>270.76598632620551</v>
      </c>
      <c r="EG19" s="8">
        <v>276.42556744687124</v>
      </c>
      <c r="EH19" s="8">
        <v>18.392919218281236</v>
      </c>
      <c r="EI19" s="8">
        <v>21326.898796785732</v>
      </c>
      <c r="EJ19" s="8">
        <v>21326.898796785732</v>
      </c>
      <c r="EK19" s="8">
        <v>477.00935404049739</v>
      </c>
      <c r="EL19" s="8">
        <v>0</v>
      </c>
      <c r="EM19" s="8">
        <v>2.3601410983824182E-2</v>
      </c>
      <c r="EN19" s="8">
        <v>476.98575262951357</v>
      </c>
      <c r="EO19" s="8">
        <v>1033.2654812134765</v>
      </c>
      <c r="EP19" s="8">
        <v>13.421932247960425</v>
      </c>
      <c r="EQ19" s="8">
        <v>2.7549034642034997</v>
      </c>
      <c r="ER19" s="8">
        <v>102.73522554633328</v>
      </c>
      <c r="ES19" s="8">
        <v>194.33916743956837</v>
      </c>
      <c r="ET19" s="8">
        <v>137.55588907874079</v>
      </c>
      <c r="EU19" s="8">
        <v>582.45836343667031</v>
      </c>
      <c r="EV19" s="8">
        <v>628.29230356725668</v>
      </c>
      <c r="EW19" s="8">
        <v>0</v>
      </c>
      <c r="EX19" s="8">
        <v>0</v>
      </c>
      <c r="EY19" s="8">
        <v>628.29230356725668</v>
      </c>
      <c r="EZ19" s="8">
        <v>0</v>
      </c>
      <c r="FA19" s="8">
        <v>0</v>
      </c>
      <c r="FB19" s="8">
        <v>19188.3316579645</v>
      </c>
      <c r="FC19" s="8">
        <v>11806.280735951492</v>
      </c>
      <c r="FD19" s="8">
        <v>7373.6320841567995</v>
      </c>
      <c r="FE19" s="8">
        <v>8.4188378562117556</v>
      </c>
      <c r="FF19" s="8">
        <v>0</v>
      </c>
    </row>
    <row r="20" spans="1:162">
      <c r="A20" s="16" t="s">
        <v>297</v>
      </c>
      <c r="B20" s="9">
        <v>2008</v>
      </c>
      <c r="C20" s="8">
        <f t="shared" si="0"/>
        <v>30983.381780292835</v>
      </c>
      <c r="D20" s="8">
        <f t="shared" si="1"/>
        <v>30989.731206881232</v>
      </c>
      <c r="E20" s="8">
        <f t="shared" si="2"/>
        <v>27307.023702200466</v>
      </c>
      <c r="F20" s="8">
        <v>26518.639884572724</v>
      </c>
      <c r="G20" s="8">
        <v>1660.3602903136471</v>
      </c>
      <c r="H20" s="8">
        <v>1425.0525987910742</v>
      </c>
      <c r="I20" s="8">
        <v>0</v>
      </c>
      <c r="J20" s="8">
        <v>235.30769152257292</v>
      </c>
      <c r="K20" s="8">
        <v>2213.1768337983603</v>
      </c>
      <c r="L20" s="8">
        <v>5.2858640257546252</v>
      </c>
      <c r="M20" s="8">
        <v>7.5623740829065076</v>
      </c>
      <c r="N20" s="8">
        <v>650.39505926877109</v>
      </c>
      <c r="O20" s="8">
        <v>5.0731440555636356</v>
      </c>
      <c r="P20" s="8">
        <v>15.977962922711455</v>
      </c>
      <c r="Q20" s="8">
        <v>1528.8824294426529</v>
      </c>
      <c r="R20" s="8">
        <v>66.375386933506334</v>
      </c>
      <c r="S20" s="8">
        <v>20.726405330123963</v>
      </c>
      <c r="T20" s="8">
        <v>7.6039362340025E-3</v>
      </c>
      <c r="U20" s="8">
        <v>190.87204825501718</v>
      </c>
      <c r="V20" s="8">
        <v>40.800457515315372</v>
      </c>
      <c r="W20" s="8">
        <v>1210.100527472456</v>
      </c>
      <c r="X20" s="8">
        <v>10616.552050157299</v>
      </c>
      <c r="Y20" s="8">
        <v>371.30542755254015</v>
      </c>
      <c r="Z20" s="8">
        <v>9998.0555381961021</v>
      </c>
      <c r="AA20" s="8">
        <v>206.79464816332353</v>
      </c>
      <c r="AB20" s="8">
        <v>0</v>
      </c>
      <c r="AC20" s="8">
        <v>40.39643624533123</v>
      </c>
      <c r="AD20" s="8">
        <v>11822.430336259533</v>
      </c>
      <c r="AE20" s="8">
        <v>4413.8805542197588</v>
      </c>
      <c r="AF20" s="8">
        <v>7148.5856969484339</v>
      </c>
      <c r="AG20" s="8">
        <v>259.96408509134011</v>
      </c>
      <c r="AH20" s="8">
        <v>206.12037404388451</v>
      </c>
      <c r="AI20" s="8">
        <v>788.38381762774111</v>
      </c>
      <c r="AJ20" s="8">
        <v>0</v>
      </c>
      <c r="AK20" s="8">
        <v>788.38381762774111</v>
      </c>
      <c r="AL20" s="8">
        <v>0</v>
      </c>
      <c r="AM20" s="8">
        <v>788.38381762774111</v>
      </c>
      <c r="AN20" s="8">
        <v>1160.0581583169228</v>
      </c>
      <c r="AO20" s="8">
        <v>119.09975272931645</v>
      </c>
      <c r="AP20" s="8">
        <v>0</v>
      </c>
      <c r="AQ20" s="8">
        <v>0</v>
      </c>
      <c r="AR20" s="8">
        <v>0</v>
      </c>
      <c r="AS20" s="8">
        <v>119.09975272931645</v>
      </c>
      <c r="AT20" s="8">
        <v>0</v>
      </c>
      <c r="AU20" s="8">
        <v>0</v>
      </c>
      <c r="AV20" s="8">
        <v>0</v>
      </c>
      <c r="AW20" s="8">
        <v>0.63628285482993074</v>
      </c>
      <c r="AX20" s="8">
        <v>0.63628285482993074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1040.3221227327763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224.24714273277644</v>
      </c>
      <c r="BO20" s="8">
        <v>816.07497999999987</v>
      </c>
      <c r="BP20" s="8">
        <v>9.0485331518390044</v>
      </c>
      <c r="BQ20" s="8">
        <v>0.68743323389621924</v>
      </c>
      <c r="BR20" s="8">
        <v>0.62215125000000004</v>
      </c>
      <c r="BS20" s="8" t="s">
        <v>289</v>
      </c>
      <c r="BT20" s="8">
        <v>0</v>
      </c>
      <c r="BU20" s="8">
        <v>2.5619999996219198E-2</v>
      </c>
      <c r="BV20" s="8" t="s">
        <v>289</v>
      </c>
      <c r="BW20" s="8">
        <v>2.1671987399999999E-2</v>
      </c>
      <c r="BX20" s="8" t="s">
        <v>289</v>
      </c>
      <c r="BY20" s="8">
        <v>0</v>
      </c>
      <c r="BZ20" s="8">
        <v>0</v>
      </c>
      <c r="CA20" s="8">
        <v>1.7989996500000001E-2</v>
      </c>
      <c r="CB20" s="8">
        <v>0.59139103676272464</v>
      </c>
      <c r="CC20" s="8">
        <v>0.40461517989285711</v>
      </c>
      <c r="CD20" s="8" t="s">
        <v>289</v>
      </c>
      <c r="CE20" s="8">
        <v>0</v>
      </c>
      <c r="CF20" s="8">
        <v>9.5653925703645115E-2</v>
      </c>
      <c r="CG20" s="8" t="s">
        <v>289</v>
      </c>
      <c r="CH20" s="8">
        <v>2.3655965294142857E-2</v>
      </c>
      <c r="CI20" s="8" t="s">
        <v>289</v>
      </c>
      <c r="CJ20" s="8">
        <v>0</v>
      </c>
      <c r="CK20" s="8">
        <v>2.9915132050814769E-4</v>
      </c>
      <c r="CL20" s="8">
        <v>6.7166814551571419E-2</v>
      </c>
      <c r="CM20" s="8">
        <v>4.2376605522457718</v>
      </c>
      <c r="CN20" s="8">
        <v>4.2170767179936322</v>
      </c>
      <c r="CO20" s="8">
        <v>2.0583834252139204E-2</v>
      </c>
      <c r="CP20" s="8">
        <v>3.5087420242507039</v>
      </c>
      <c r="CQ20" s="8">
        <v>1.8650641564275003</v>
      </c>
      <c r="CR20" s="8" t="s">
        <v>287</v>
      </c>
      <c r="CS20" s="8">
        <v>1.6436778678232036</v>
      </c>
      <c r="CT20" s="8" t="s">
        <v>289</v>
      </c>
      <c r="CU20" s="8">
        <v>2.3306304683584762E-2</v>
      </c>
      <c r="CV20" s="8">
        <v>5.3823780844165561E-5</v>
      </c>
      <c r="CW20" s="8">
        <v>1.1795819004254693E-3</v>
      </c>
      <c r="CX20" s="8" t="s">
        <v>289</v>
      </c>
      <c r="CY20" s="8" t="s">
        <v>289</v>
      </c>
      <c r="CZ20" s="8">
        <v>2.2072899002315127E-2</v>
      </c>
      <c r="DA20" s="8">
        <v>6.3494265883973267</v>
      </c>
      <c r="DB20" s="8">
        <v>-8.3182201432118621</v>
      </c>
      <c r="DC20" s="8">
        <v>-8.3182201432118621</v>
      </c>
      <c r="DD20" s="8" t="s">
        <v>293</v>
      </c>
      <c r="DE20" s="8" t="s">
        <v>287</v>
      </c>
      <c r="DF20" s="8" t="s">
        <v>289</v>
      </c>
      <c r="DG20" s="8" t="s">
        <v>294</v>
      </c>
      <c r="DH20" s="8">
        <v>14.206135601367054</v>
      </c>
      <c r="DI20" s="8">
        <v>0</v>
      </c>
      <c r="DJ20" s="8">
        <v>14.176658644588001</v>
      </c>
      <c r="DK20" s="8">
        <v>-0.10622555578156678</v>
      </c>
      <c r="DL20" s="8">
        <v>0.13570251256061994</v>
      </c>
      <c r="DM20" s="8" t="s">
        <v>294</v>
      </c>
      <c r="DN20" s="8">
        <v>-2.0040391066666659E-3</v>
      </c>
      <c r="DO20" s="8" t="s">
        <v>295</v>
      </c>
      <c r="DP20" s="8">
        <v>-2.0040391066666659E-3</v>
      </c>
      <c r="DQ20" s="8" t="s">
        <v>289</v>
      </c>
      <c r="DR20" s="8" t="s">
        <v>294</v>
      </c>
      <c r="DS20" s="8">
        <v>0.46351516934880194</v>
      </c>
      <c r="DT20" s="8">
        <v>0.47011973101352772</v>
      </c>
      <c r="DU20" s="8">
        <v>-6.6045616647257997E-3</v>
      </c>
      <c r="DV20" s="8" t="s">
        <v>294</v>
      </c>
      <c r="DW20" s="8" t="s">
        <v>294</v>
      </c>
      <c r="DX20" s="10" t="s">
        <v>287</v>
      </c>
      <c r="DY20" s="8" t="s">
        <v>287</v>
      </c>
      <c r="DZ20" s="8">
        <v>2507.2513866236063</v>
      </c>
      <c r="EA20" s="8">
        <v>1981.1032558471031</v>
      </c>
      <c r="EB20" s="8">
        <v>1981.1032558471031</v>
      </c>
      <c r="EC20" s="8">
        <v>0</v>
      </c>
      <c r="ED20" s="8">
        <v>283.65943318047846</v>
      </c>
      <c r="EE20" s="8">
        <v>13.353606693731885</v>
      </c>
      <c r="EF20" s="8">
        <v>270.30582648674658</v>
      </c>
      <c r="EG20" s="8">
        <v>223.54087414338534</v>
      </c>
      <c r="EH20" s="8">
        <v>18.947823452638993</v>
      </c>
      <c r="EI20" s="8">
        <v>21972.20635325908</v>
      </c>
      <c r="EJ20" s="8">
        <v>21972.20635325908</v>
      </c>
      <c r="EK20" s="8">
        <v>182.21656211424025</v>
      </c>
      <c r="EL20" s="8">
        <v>0</v>
      </c>
      <c r="EM20" s="8">
        <v>0.71152628338855295</v>
      </c>
      <c r="EN20" s="8">
        <v>181.50503583085168</v>
      </c>
      <c r="EO20" s="8">
        <v>985.17529019207041</v>
      </c>
      <c r="EP20" s="8">
        <v>15.152809777122188</v>
      </c>
      <c r="EQ20" s="8">
        <v>1.0069275098404986</v>
      </c>
      <c r="ER20" s="8">
        <v>99.391984908760321</v>
      </c>
      <c r="ES20" s="8">
        <v>212.96717723491852</v>
      </c>
      <c r="ET20" s="8">
        <v>102.77786860212653</v>
      </c>
      <c r="EU20" s="8">
        <v>553.87852215930229</v>
      </c>
      <c r="EV20" s="8">
        <v>623.18617686555376</v>
      </c>
      <c r="EW20" s="8">
        <v>0</v>
      </c>
      <c r="EX20" s="8">
        <v>0</v>
      </c>
      <c r="EY20" s="8">
        <v>623.18617686555376</v>
      </c>
      <c r="EZ20" s="8">
        <v>0</v>
      </c>
      <c r="FA20" s="8">
        <v>0</v>
      </c>
      <c r="FB20" s="8">
        <v>20181.628324087218</v>
      </c>
      <c r="FC20" s="8">
        <v>12501.364488606379</v>
      </c>
      <c r="FD20" s="8">
        <v>7671.3368970423853</v>
      </c>
      <c r="FE20" s="8">
        <v>8.9269384384493637</v>
      </c>
      <c r="FF20" s="8">
        <v>0</v>
      </c>
    </row>
    <row r="21" spans="1:162">
      <c r="A21" s="16" t="s">
        <v>297</v>
      </c>
      <c r="B21" s="9">
        <v>2009</v>
      </c>
      <c r="C21" s="8">
        <f t="shared" si="0"/>
        <v>30814.8589247366</v>
      </c>
      <c r="D21" s="8">
        <f t="shared" si="1"/>
        <v>30830.563628351523</v>
      </c>
      <c r="E21" s="8">
        <f t="shared" si="2"/>
        <v>26866.222018522771</v>
      </c>
      <c r="F21" s="8">
        <v>26133.483923194661</v>
      </c>
      <c r="G21" s="8">
        <v>1993.6463648291099</v>
      </c>
      <c r="H21" s="8">
        <v>1696.5762647300353</v>
      </c>
      <c r="I21" s="8">
        <v>0</v>
      </c>
      <c r="J21" s="8">
        <v>297.07010009907458</v>
      </c>
      <c r="K21" s="8">
        <v>2092.0944558106171</v>
      </c>
      <c r="L21" s="8">
        <v>5.5487601412693781</v>
      </c>
      <c r="M21" s="8">
        <v>7.0847632148598123</v>
      </c>
      <c r="N21" s="8">
        <v>589.91342538027425</v>
      </c>
      <c r="O21" s="8">
        <v>5.4912698650294569</v>
      </c>
      <c r="P21" s="8">
        <v>15.238360833471669</v>
      </c>
      <c r="Q21" s="8">
        <v>1468.8178763757123</v>
      </c>
      <c r="R21" s="8">
        <v>65.048448067921512</v>
      </c>
      <c r="S21" s="8">
        <v>17.792674378641863</v>
      </c>
      <c r="T21" s="8">
        <v>6.9159941349713344E-3</v>
      </c>
      <c r="U21" s="8">
        <v>123.99667302985532</v>
      </c>
      <c r="V21" s="8">
        <v>53.595258656393526</v>
      </c>
      <c r="W21" s="8">
        <v>1208.3779062487652</v>
      </c>
      <c r="X21" s="8">
        <v>10622.668503437624</v>
      </c>
      <c r="Y21" s="8">
        <v>400.15230629919841</v>
      </c>
      <c r="Z21" s="8">
        <v>9997.5530278918632</v>
      </c>
      <c r="AA21" s="8">
        <v>188.73415314438586</v>
      </c>
      <c r="AB21" s="8">
        <v>0</v>
      </c>
      <c r="AC21" s="8">
        <v>36.229016102177901</v>
      </c>
      <c r="AD21" s="8">
        <v>11040.744641875021</v>
      </c>
      <c r="AE21" s="8">
        <v>4160.256121690265</v>
      </c>
      <c r="AF21" s="8">
        <v>6696.5244983949433</v>
      </c>
      <c r="AG21" s="8">
        <v>183.96402178981154</v>
      </c>
      <c r="AH21" s="8">
        <v>384.32995724229033</v>
      </c>
      <c r="AI21" s="8">
        <v>732.73809532811163</v>
      </c>
      <c r="AJ21" s="8">
        <v>0</v>
      </c>
      <c r="AK21" s="8">
        <v>732.73809532811163</v>
      </c>
      <c r="AL21" s="8">
        <v>0</v>
      </c>
      <c r="AM21" s="8">
        <v>732.73809532811163</v>
      </c>
      <c r="AN21" s="8">
        <v>1517.1642986738241</v>
      </c>
      <c r="AO21" s="8">
        <v>139.57852401022106</v>
      </c>
      <c r="AP21" s="8">
        <v>0</v>
      </c>
      <c r="AQ21" s="8">
        <v>0</v>
      </c>
      <c r="AR21" s="8">
        <v>0</v>
      </c>
      <c r="AS21" s="8">
        <v>139.57852401022106</v>
      </c>
      <c r="AT21" s="8">
        <v>0</v>
      </c>
      <c r="AU21" s="8">
        <v>0</v>
      </c>
      <c r="AV21" s="8">
        <v>0</v>
      </c>
      <c r="AW21" s="8">
        <v>0.27983514519614072</v>
      </c>
      <c r="AX21" s="8">
        <v>0.27983514519614072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1377.3059395184068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228.91343951840727</v>
      </c>
      <c r="BO21" s="8">
        <v>1148.3924999999995</v>
      </c>
      <c r="BP21" s="8">
        <v>8.2158396395101789</v>
      </c>
      <c r="BQ21" s="8">
        <v>0.76911973740525597</v>
      </c>
      <c r="BR21" s="8">
        <v>0.69318900000000006</v>
      </c>
      <c r="BS21" s="8" t="s">
        <v>289</v>
      </c>
      <c r="BT21" s="8">
        <v>0</v>
      </c>
      <c r="BU21" s="8">
        <v>2.390500349797851E-2</v>
      </c>
      <c r="BV21" s="8" t="s">
        <v>289</v>
      </c>
      <c r="BW21" s="8">
        <v>3.0365987407277337E-2</v>
      </c>
      <c r="BX21" s="8" t="s">
        <v>289</v>
      </c>
      <c r="BY21" s="8">
        <v>5.1975000000000003E-4</v>
      </c>
      <c r="BZ21" s="8">
        <v>0</v>
      </c>
      <c r="CA21" s="8">
        <v>2.1139996500000001E-2</v>
      </c>
      <c r="CB21" s="8">
        <v>0.65377353713936381</v>
      </c>
      <c r="CC21" s="8">
        <v>0.44982636948571419</v>
      </c>
      <c r="CD21" s="8" t="s">
        <v>289</v>
      </c>
      <c r="CE21" s="8">
        <v>0</v>
      </c>
      <c r="CF21" s="8">
        <v>8.9250875442798985E-2</v>
      </c>
      <c r="CG21" s="8" t="s">
        <v>289</v>
      </c>
      <c r="CH21" s="8">
        <v>3.314586387149656E-2</v>
      </c>
      <c r="CI21" s="8" t="s">
        <v>289</v>
      </c>
      <c r="CJ21" s="8">
        <v>2.2071755828571428E-3</v>
      </c>
      <c r="CK21" s="8">
        <v>4.1570963349686564E-4</v>
      </c>
      <c r="CL21" s="8">
        <v>7.8927543123000002E-2</v>
      </c>
      <c r="CM21" s="8">
        <v>3.6055871149403163</v>
      </c>
      <c r="CN21" s="8">
        <v>3.5880734876356826</v>
      </c>
      <c r="CO21" s="8">
        <v>1.7513627304633596E-2</v>
      </c>
      <c r="CP21" s="8">
        <v>3.1613471763365446</v>
      </c>
      <c r="CQ21" s="8">
        <v>1.6861941634804665</v>
      </c>
      <c r="CR21" s="8" t="s">
        <v>287</v>
      </c>
      <c r="CS21" s="8">
        <v>1.4751530128560779</v>
      </c>
      <c r="CT21" s="8" t="s">
        <v>289</v>
      </c>
      <c r="CU21" s="8">
        <v>2.6012073688698227E-2</v>
      </c>
      <c r="CV21" s="8">
        <v>4.6000968843345421E-5</v>
      </c>
      <c r="CW21" s="8">
        <v>1.1009339974144615E-3</v>
      </c>
      <c r="CX21" s="8" t="s">
        <v>289</v>
      </c>
      <c r="CY21" s="8" t="s">
        <v>289</v>
      </c>
      <c r="CZ21" s="8">
        <v>2.4865138722440422E-2</v>
      </c>
      <c r="DA21" s="8">
        <v>15.704703614922304</v>
      </c>
      <c r="DB21" s="8">
        <v>0.47495989168806418</v>
      </c>
      <c r="DC21" s="8">
        <v>0.47495989168806418</v>
      </c>
      <c r="DD21" s="8" t="s">
        <v>293</v>
      </c>
      <c r="DE21" s="8" t="s">
        <v>287</v>
      </c>
      <c r="DF21" s="8" t="s">
        <v>289</v>
      </c>
      <c r="DG21" s="8" t="s">
        <v>294</v>
      </c>
      <c r="DH21" s="8">
        <v>14.77788017824895</v>
      </c>
      <c r="DI21" s="8">
        <v>0</v>
      </c>
      <c r="DJ21" s="8">
        <v>14.857142211127336</v>
      </c>
      <c r="DK21" s="8">
        <v>-9.7719872542359421E-2</v>
      </c>
      <c r="DL21" s="8">
        <v>1.8457839663973241E-2</v>
      </c>
      <c r="DM21" s="8" t="s">
        <v>294</v>
      </c>
      <c r="DN21" s="8">
        <v>-2.0040391066666672E-3</v>
      </c>
      <c r="DO21" s="8" t="s">
        <v>295</v>
      </c>
      <c r="DP21" s="8">
        <v>-2.0040391066666672E-3</v>
      </c>
      <c r="DQ21" s="8" t="s">
        <v>289</v>
      </c>
      <c r="DR21" s="8" t="s">
        <v>294</v>
      </c>
      <c r="DS21" s="8">
        <v>0.45386758409195527</v>
      </c>
      <c r="DT21" s="8">
        <v>0.46046602362839933</v>
      </c>
      <c r="DU21" s="8">
        <v>-6.5984395364440682E-3</v>
      </c>
      <c r="DV21" s="8" t="s">
        <v>294</v>
      </c>
      <c r="DW21" s="8" t="s">
        <v>294</v>
      </c>
      <c r="DX21" s="10" t="s">
        <v>287</v>
      </c>
      <c r="DY21" s="8" t="s">
        <v>287</v>
      </c>
      <c r="DZ21" s="8">
        <v>2423.256767900496</v>
      </c>
      <c r="EA21" s="8">
        <v>1926.4597777009171</v>
      </c>
      <c r="EB21" s="8">
        <v>1926.4597777009171</v>
      </c>
      <c r="EC21" s="8">
        <v>0</v>
      </c>
      <c r="ED21" s="8">
        <v>291.86976467071372</v>
      </c>
      <c r="EE21" s="8">
        <v>11.169586651013269</v>
      </c>
      <c r="EF21" s="8">
        <v>280.70017801970045</v>
      </c>
      <c r="EG21" s="8">
        <v>184.69753648056775</v>
      </c>
      <c r="EH21" s="8">
        <v>20.229689048297118</v>
      </c>
      <c r="EI21" s="8">
        <v>24332.86911921759</v>
      </c>
      <c r="EJ21" s="8">
        <v>24332.86911921759</v>
      </c>
      <c r="EK21" s="8">
        <v>245.17015671252867</v>
      </c>
      <c r="EL21" s="8">
        <v>0</v>
      </c>
      <c r="EM21" s="8">
        <v>0.74886329445608701</v>
      </c>
      <c r="EN21" s="8">
        <v>244.42129341807259</v>
      </c>
      <c r="EO21" s="8">
        <v>1017.2218551231722</v>
      </c>
      <c r="EP21" s="8">
        <v>12.213431439496505</v>
      </c>
      <c r="EQ21" s="8">
        <v>2.9402186364835297</v>
      </c>
      <c r="ER21" s="8">
        <v>108.46573283421318</v>
      </c>
      <c r="ES21" s="8">
        <v>209.70085228887115</v>
      </c>
      <c r="ET21" s="8">
        <v>112.7377529738019</v>
      </c>
      <c r="EU21" s="8">
        <v>571.16386695030587</v>
      </c>
      <c r="EV21" s="8">
        <v>626.55315559501969</v>
      </c>
      <c r="EW21" s="8">
        <v>0</v>
      </c>
      <c r="EX21" s="8">
        <v>0</v>
      </c>
      <c r="EY21" s="8">
        <v>626.55315559501969</v>
      </c>
      <c r="EZ21" s="8">
        <v>0</v>
      </c>
      <c r="FA21" s="8">
        <v>0</v>
      </c>
      <c r="FB21" s="8">
        <v>22443.92395178687</v>
      </c>
      <c r="FC21" s="8">
        <v>13732.751001457984</v>
      </c>
      <c r="FD21" s="8">
        <v>8702.2463132263692</v>
      </c>
      <c r="FE21" s="8">
        <v>8.9266371025133076</v>
      </c>
      <c r="FF21" s="8">
        <v>0</v>
      </c>
    </row>
    <row r="22" spans="1:162">
      <c r="A22" s="16" t="s">
        <v>297</v>
      </c>
      <c r="B22" s="9">
        <v>2010</v>
      </c>
      <c r="C22" s="8">
        <f t="shared" si="0"/>
        <v>32372.64390992546</v>
      </c>
      <c r="D22" s="8">
        <f t="shared" si="1"/>
        <v>32158.529289993061</v>
      </c>
      <c r="E22" s="8">
        <f t="shared" si="2"/>
        <v>27986.767416664054</v>
      </c>
      <c r="F22" s="8">
        <v>27077.25573557707</v>
      </c>
      <c r="G22" s="8">
        <v>3498.5204338582607</v>
      </c>
      <c r="H22" s="8">
        <v>3267.3606566725725</v>
      </c>
      <c r="I22" s="8">
        <v>0</v>
      </c>
      <c r="J22" s="8">
        <v>231.15977718568831</v>
      </c>
      <c r="K22" s="8">
        <v>2124.2922731073918</v>
      </c>
      <c r="L22" s="8">
        <v>3.4015258454118387</v>
      </c>
      <c r="M22" s="8">
        <v>7.9721588535723873</v>
      </c>
      <c r="N22" s="8">
        <v>406.63236701337149</v>
      </c>
      <c r="O22" s="8">
        <v>9.9346295692395685</v>
      </c>
      <c r="P22" s="8">
        <v>21.564628903689151</v>
      </c>
      <c r="Q22" s="8">
        <v>1674.7869629221075</v>
      </c>
      <c r="R22" s="8">
        <v>66.099578197394038</v>
      </c>
      <c r="S22" s="8">
        <v>22.681027451383507</v>
      </c>
      <c r="T22" s="8">
        <v>0.44618506352093373</v>
      </c>
      <c r="U22" s="8">
        <v>98.775951810075171</v>
      </c>
      <c r="V22" s="8">
        <v>46.607354084120075</v>
      </c>
      <c r="W22" s="8">
        <v>1440.1768663156138</v>
      </c>
      <c r="X22" s="8">
        <v>10268.922983162702</v>
      </c>
      <c r="Y22" s="8">
        <v>419.64450362888556</v>
      </c>
      <c r="Z22" s="8">
        <v>9624.2029810455497</v>
      </c>
      <c r="AA22" s="8">
        <v>178.32648678309891</v>
      </c>
      <c r="AB22" s="8">
        <v>0</v>
      </c>
      <c r="AC22" s="8">
        <v>46.749011705167668</v>
      </c>
      <c r="AD22" s="8">
        <v>10769.187685894261</v>
      </c>
      <c r="AE22" s="8">
        <v>3975.5853097230643</v>
      </c>
      <c r="AF22" s="8">
        <v>6641.4180905158864</v>
      </c>
      <c r="AG22" s="8">
        <v>152.18428565530982</v>
      </c>
      <c r="AH22" s="8">
        <v>416.33235955445423</v>
      </c>
      <c r="AI22" s="8">
        <v>909.51168108698312</v>
      </c>
      <c r="AJ22" s="8">
        <v>0</v>
      </c>
      <c r="AK22" s="8">
        <v>909.51168108698312</v>
      </c>
      <c r="AL22" s="8">
        <v>0</v>
      </c>
      <c r="AM22" s="8">
        <v>909.51168108698312</v>
      </c>
      <c r="AN22" s="8">
        <v>2099.6245308018515</v>
      </c>
      <c r="AO22" s="8">
        <v>157.49191730191416</v>
      </c>
      <c r="AP22" s="8">
        <v>0</v>
      </c>
      <c r="AQ22" s="8">
        <v>0</v>
      </c>
      <c r="AR22" s="8">
        <v>0</v>
      </c>
      <c r="AS22" s="8">
        <v>157.49191730191416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1942.1326134999372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115.82022835511724</v>
      </c>
      <c r="BO22" s="8">
        <v>1826.3123851448199</v>
      </c>
      <c r="BP22" s="8">
        <v>7.195971317700895</v>
      </c>
      <c r="BQ22" s="8">
        <v>0.68584773389831055</v>
      </c>
      <c r="BR22" s="8">
        <v>0.60182325000000003</v>
      </c>
      <c r="BS22" s="8" t="s">
        <v>289</v>
      </c>
      <c r="BT22" s="8">
        <v>0</v>
      </c>
      <c r="BU22" s="8">
        <v>2.1664996498310458E-2</v>
      </c>
      <c r="BV22" s="8" t="s">
        <v>289</v>
      </c>
      <c r="BW22" s="8">
        <v>3.9437987399999999E-2</v>
      </c>
      <c r="BX22" s="8" t="s">
        <v>289</v>
      </c>
      <c r="BY22" s="8">
        <v>1.2915000000000001E-3</v>
      </c>
      <c r="BZ22" s="8">
        <v>0</v>
      </c>
      <c r="CA22" s="8">
        <v>2.1630000000000003E-2</v>
      </c>
      <c r="CB22" s="8">
        <v>0.60184371602116282</v>
      </c>
      <c r="CC22" s="8">
        <v>0.39118084263571429</v>
      </c>
      <c r="CD22" s="8" t="s">
        <v>289</v>
      </c>
      <c r="CE22" s="8">
        <v>0</v>
      </c>
      <c r="CF22" s="8">
        <v>8.088766454665916E-2</v>
      </c>
      <c r="CG22" s="8" t="s">
        <v>289</v>
      </c>
      <c r="CH22" s="8">
        <v>4.3048366722714289E-2</v>
      </c>
      <c r="CI22" s="8" t="s">
        <v>289</v>
      </c>
      <c r="CJ22" s="8">
        <v>5.4844969028571425E-3</v>
      </c>
      <c r="CK22" s="8">
        <v>4.8534235607508851E-4</v>
      </c>
      <c r="CL22" s="8">
        <v>8.0757002857142851E-2</v>
      </c>
      <c r="CM22" s="8">
        <v>3.0003430884178197</v>
      </c>
      <c r="CN22" s="8">
        <v>2.9857693480084295</v>
      </c>
      <c r="CO22" s="8">
        <v>1.4573740409390398E-2</v>
      </c>
      <c r="CP22" s="8">
        <v>2.8844371587540554</v>
      </c>
      <c r="CQ22" s="8">
        <v>1.5429677039989138</v>
      </c>
      <c r="CR22" s="8" t="s">
        <v>287</v>
      </c>
      <c r="CS22" s="8">
        <v>1.3414694547551416</v>
      </c>
      <c r="CT22" s="8" t="s">
        <v>289</v>
      </c>
      <c r="CU22" s="8">
        <v>2.3499620609547339E-2</v>
      </c>
      <c r="CV22" s="8">
        <v>3.874887817182862E-5</v>
      </c>
      <c r="CW22" s="8">
        <v>9.6998941193510223E-4</v>
      </c>
      <c r="CX22" s="8" t="s">
        <v>289</v>
      </c>
      <c r="CY22" s="8" t="s">
        <v>289</v>
      </c>
      <c r="CZ22" s="8">
        <v>2.2490882319440408E-2</v>
      </c>
      <c r="DA22" s="8">
        <v>-214.11461993239882</v>
      </c>
      <c r="DB22" s="8">
        <v>-231.98875621560359</v>
      </c>
      <c r="DC22" s="8">
        <v>-231.98875621560359</v>
      </c>
      <c r="DD22" s="8" t="s">
        <v>293</v>
      </c>
      <c r="DE22" s="8" t="s">
        <v>287</v>
      </c>
      <c r="DF22" s="8" t="s">
        <v>289</v>
      </c>
      <c r="DG22" s="8" t="s">
        <v>294</v>
      </c>
      <c r="DH22" s="8">
        <v>17.449694400183148</v>
      </c>
      <c r="DI22" s="8">
        <v>0</v>
      </c>
      <c r="DJ22" s="8">
        <v>17.549952706784666</v>
      </c>
      <c r="DK22" s="8">
        <v>-0.11369770233956497</v>
      </c>
      <c r="DL22" s="8">
        <v>1.3439395738047283E-2</v>
      </c>
      <c r="DM22" s="8" t="s">
        <v>294</v>
      </c>
      <c r="DN22" s="8">
        <v>-2.0040391066666668E-3</v>
      </c>
      <c r="DO22" s="8" t="s">
        <v>295</v>
      </c>
      <c r="DP22" s="8">
        <v>-2.0040391066666668E-3</v>
      </c>
      <c r="DQ22" s="8" t="s">
        <v>289</v>
      </c>
      <c r="DR22" s="8" t="s">
        <v>294</v>
      </c>
      <c r="DS22" s="8">
        <v>0.42644592212829679</v>
      </c>
      <c r="DT22" s="8">
        <v>0.43288315097733682</v>
      </c>
      <c r="DU22" s="8">
        <v>-6.4372288490400342E-3</v>
      </c>
      <c r="DV22" s="8" t="s">
        <v>294</v>
      </c>
      <c r="DW22" s="8" t="s">
        <v>294</v>
      </c>
      <c r="DX22" s="10" t="s">
        <v>287</v>
      </c>
      <c r="DY22" s="8" t="s">
        <v>287</v>
      </c>
      <c r="DZ22" s="8">
        <v>2279.0559911418545</v>
      </c>
      <c r="EA22" s="8">
        <v>1852.6749823197026</v>
      </c>
      <c r="EB22" s="8">
        <v>1852.6749823197026</v>
      </c>
      <c r="EC22" s="8">
        <v>0</v>
      </c>
      <c r="ED22" s="8">
        <v>293.07698493669352</v>
      </c>
      <c r="EE22" s="8">
        <v>1.4309944047054937</v>
      </c>
      <c r="EF22" s="8">
        <v>291.64599053198805</v>
      </c>
      <c r="EG22" s="8">
        <v>143.55436468817618</v>
      </c>
      <c r="EH22" s="8">
        <v>-10.250340802717734</v>
      </c>
      <c r="EI22" s="8">
        <v>25841.301961789413</v>
      </c>
      <c r="EJ22" s="8">
        <v>25841.301961789413</v>
      </c>
      <c r="EK22" s="8">
        <v>212.00690166033763</v>
      </c>
      <c r="EL22" s="8">
        <v>0</v>
      </c>
      <c r="EM22" s="8">
        <v>0.81201040148527259</v>
      </c>
      <c r="EN22" s="8">
        <v>211.19489125885235</v>
      </c>
      <c r="EO22" s="8">
        <v>1120.948918427069</v>
      </c>
      <c r="EP22" s="8">
        <v>12.428303358886994</v>
      </c>
      <c r="EQ22" s="8">
        <v>2.6447138997414696</v>
      </c>
      <c r="ER22" s="8">
        <v>122.50759310465448</v>
      </c>
      <c r="ES22" s="8">
        <v>218.08334658817583</v>
      </c>
      <c r="ET22" s="8">
        <v>123.38686777658458</v>
      </c>
      <c r="EU22" s="8">
        <v>641.89809369902582</v>
      </c>
      <c r="EV22" s="8">
        <v>651.66786604442893</v>
      </c>
      <c r="EW22" s="8">
        <v>0</v>
      </c>
      <c r="EX22" s="8">
        <v>0</v>
      </c>
      <c r="EY22" s="8">
        <v>651.66786604442893</v>
      </c>
      <c r="EZ22" s="8">
        <v>0</v>
      </c>
      <c r="FA22" s="8">
        <v>0</v>
      </c>
      <c r="FB22" s="8">
        <v>23856.678275657574</v>
      </c>
      <c r="FC22" s="8">
        <v>14993.375427617168</v>
      </c>
      <c r="FD22" s="8">
        <v>8854.4036398858716</v>
      </c>
      <c r="FE22" s="8">
        <v>8.8992081545376429</v>
      </c>
      <c r="FF22" s="8">
        <v>0</v>
      </c>
    </row>
    <row r="23" spans="1:162">
      <c r="A23" s="16" t="s">
        <v>297</v>
      </c>
      <c r="B23" s="9">
        <v>2011</v>
      </c>
      <c r="C23" s="8">
        <f t="shared" si="0"/>
        <v>34353.990727745178</v>
      </c>
      <c r="D23" s="8">
        <f t="shared" si="1"/>
        <v>34108.704267264664</v>
      </c>
      <c r="E23" s="8">
        <f t="shared" si="2"/>
        <v>29265.434143662205</v>
      </c>
      <c r="F23" s="8">
        <v>28316.732798458066</v>
      </c>
      <c r="G23" s="8">
        <v>2977.1535150302198</v>
      </c>
      <c r="H23" s="8">
        <v>2748.0904688831638</v>
      </c>
      <c r="I23" s="8">
        <v>0</v>
      </c>
      <c r="J23" s="8">
        <v>229.06304614705579</v>
      </c>
      <c r="K23" s="8">
        <v>3103.3613909523037</v>
      </c>
      <c r="L23" s="8">
        <v>1.3926371640622479</v>
      </c>
      <c r="M23" s="8">
        <v>9.5768032082131018</v>
      </c>
      <c r="N23" s="8">
        <v>462.13868561898983</v>
      </c>
      <c r="O23" s="8">
        <v>9.7316240539046266</v>
      </c>
      <c r="P23" s="8">
        <v>17.531454580344359</v>
      </c>
      <c r="Q23" s="8">
        <v>2602.9901863267896</v>
      </c>
      <c r="R23" s="8">
        <v>585.15763807459791</v>
      </c>
      <c r="S23" s="8">
        <v>27.471575002262494</v>
      </c>
      <c r="T23" s="8">
        <v>0.41693077219335528</v>
      </c>
      <c r="U23" s="8">
        <v>78.111338193192822</v>
      </c>
      <c r="V23" s="8">
        <v>29.193299295441939</v>
      </c>
      <c r="W23" s="8">
        <v>1882.6394049891007</v>
      </c>
      <c r="X23" s="8">
        <v>9884.6393199414561</v>
      </c>
      <c r="Y23" s="8">
        <v>439.48833205061135</v>
      </c>
      <c r="Z23" s="8">
        <v>9241.4044029024917</v>
      </c>
      <c r="AA23" s="8">
        <v>140.74718568875224</v>
      </c>
      <c r="AB23" s="8">
        <v>0</v>
      </c>
      <c r="AC23" s="8">
        <v>62.999399299602985</v>
      </c>
      <c r="AD23" s="8">
        <v>11204.766949338313</v>
      </c>
      <c r="AE23" s="8">
        <v>4043.4209317884197</v>
      </c>
      <c r="AF23" s="8">
        <v>6901.7805966062006</v>
      </c>
      <c r="AG23" s="8">
        <v>259.56542094369166</v>
      </c>
      <c r="AH23" s="8">
        <v>1146.8116231957745</v>
      </c>
      <c r="AI23" s="8">
        <v>948.70134520413774</v>
      </c>
      <c r="AJ23" s="8">
        <v>0</v>
      </c>
      <c r="AK23" s="8">
        <v>948.70134520413774</v>
      </c>
      <c r="AL23" s="8">
        <v>0</v>
      </c>
      <c r="AM23" s="8">
        <v>948.70134520413774</v>
      </c>
      <c r="AN23" s="8">
        <v>2664.9928113884812</v>
      </c>
      <c r="AO23" s="8">
        <v>172.09074982381915</v>
      </c>
      <c r="AP23" s="8">
        <v>0</v>
      </c>
      <c r="AQ23" s="8">
        <v>0</v>
      </c>
      <c r="AR23" s="8">
        <v>0</v>
      </c>
      <c r="AS23" s="8">
        <v>172.09074982381915</v>
      </c>
      <c r="AT23" s="8">
        <v>0</v>
      </c>
      <c r="AU23" s="8">
        <v>0</v>
      </c>
      <c r="AV23" s="8">
        <v>0</v>
      </c>
      <c r="AW23" s="8">
        <v>0.13266085036526892</v>
      </c>
      <c r="AX23" s="8">
        <v>0.13266085036526892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2492.7694007142968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134.0261574156925</v>
      </c>
      <c r="BO23" s="8">
        <v>2358.7432432986043</v>
      </c>
      <c r="BP23" s="8">
        <v>5.8502881136569034</v>
      </c>
      <c r="BQ23" s="8">
        <v>0.5490974873986344</v>
      </c>
      <c r="BR23" s="8">
        <v>0.48476400000000008</v>
      </c>
      <c r="BS23" s="8" t="s">
        <v>289</v>
      </c>
      <c r="BT23" s="8">
        <v>0</v>
      </c>
      <c r="BU23" s="8">
        <v>8.9950034986342898E-3</v>
      </c>
      <c r="BV23" s="8" t="s">
        <v>289</v>
      </c>
      <c r="BW23" s="8">
        <v>3.4145987400000001E-2</v>
      </c>
      <c r="BX23" s="8" t="s">
        <v>289</v>
      </c>
      <c r="BY23" s="8">
        <v>1.4174999999999999E-3</v>
      </c>
      <c r="BZ23" s="8">
        <v>0</v>
      </c>
      <c r="CA23" s="8">
        <v>1.9774996501365709E-2</v>
      </c>
      <c r="CB23" s="8">
        <v>0.46660140490749191</v>
      </c>
      <c r="CC23" s="8">
        <v>0.31542684291428574</v>
      </c>
      <c r="CD23" s="8" t="s">
        <v>289</v>
      </c>
      <c r="CE23" s="8">
        <v>0</v>
      </c>
      <c r="CF23" s="8">
        <v>3.3583426872954743E-2</v>
      </c>
      <c r="CG23" s="8" t="s">
        <v>289</v>
      </c>
      <c r="CH23" s="8">
        <v>3.7271906722714292E-2</v>
      </c>
      <c r="CI23" s="8" t="s">
        <v>289</v>
      </c>
      <c r="CJ23" s="8">
        <v>6.019569771428571E-3</v>
      </c>
      <c r="CK23" s="8">
        <v>4.6843121457708028E-4</v>
      </c>
      <c r="CL23" s="8">
        <v>7.383122741275952E-2</v>
      </c>
      <c r="CM23" s="8">
        <v>2.3204762105434775</v>
      </c>
      <c r="CN23" s="8">
        <v>2.3086287062144288</v>
      </c>
      <c r="CO23" s="8">
        <v>1.1847504329048637E-2</v>
      </c>
      <c r="CP23" s="8">
        <v>2.5080330083173266</v>
      </c>
      <c r="CQ23" s="8">
        <v>1.3431540818745233</v>
      </c>
      <c r="CR23" s="8" t="s">
        <v>287</v>
      </c>
      <c r="CS23" s="8">
        <v>1.1648789264428034</v>
      </c>
      <c r="CT23" s="8" t="s">
        <v>289</v>
      </c>
      <c r="CU23" s="8">
        <v>6.0800024899734769E-3</v>
      </c>
      <c r="CV23" s="8">
        <v>2.8285465211828611E-5</v>
      </c>
      <c r="CW23" s="8">
        <v>6.291853431310959E-4</v>
      </c>
      <c r="CX23" s="8" t="s">
        <v>289</v>
      </c>
      <c r="CY23" s="8" t="s">
        <v>289</v>
      </c>
      <c r="CZ23" s="8">
        <v>5.4225316816305527E-3</v>
      </c>
      <c r="DA23" s="8">
        <v>-245.28646048051644</v>
      </c>
      <c r="DB23" s="8">
        <v>-262.25300887650678</v>
      </c>
      <c r="DC23" s="8">
        <v>-262.25300887650678</v>
      </c>
      <c r="DD23" s="8" t="s">
        <v>293</v>
      </c>
      <c r="DE23" s="8" t="s">
        <v>287</v>
      </c>
      <c r="DF23" s="8" t="s">
        <v>289</v>
      </c>
      <c r="DG23" s="8" t="s">
        <v>294</v>
      </c>
      <c r="DH23" s="8">
        <v>16.532285086953088</v>
      </c>
      <c r="DI23" s="8">
        <v>0</v>
      </c>
      <c r="DJ23" s="8">
        <v>16.566154176557337</v>
      </c>
      <c r="DK23" s="8">
        <v>-0.10477596290238159</v>
      </c>
      <c r="DL23" s="8">
        <v>7.0906873298132972E-2</v>
      </c>
      <c r="DM23" s="8" t="s">
        <v>294</v>
      </c>
      <c r="DN23" s="8">
        <v>6.4624631866666571E-4</v>
      </c>
      <c r="DO23" s="8" t="s">
        <v>295</v>
      </c>
      <c r="DP23" s="8">
        <v>6.4624631866666571E-4</v>
      </c>
      <c r="DQ23" s="8" t="s">
        <v>289</v>
      </c>
      <c r="DR23" s="8" t="s">
        <v>294</v>
      </c>
      <c r="DS23" s="8">
        <v>0.43361706271856892</v>
      </c>
      <c r="DT23" s="8">
        <v>0.43665857189797408</v>
      </c>
      <c r="DU23" s="8">
        <v>-3.0415091794051378E-3</v>
      </c>
      <c r="DV23" s="8" t="s">
        <v>294</v>
      </c>
      <c r="DW23" s="8" t="s">
        <v>294</v>
      </c>
      <c r="DX23" s="10" t="s">
        <v>287</v>
      </c>
      <c r="DY23" s="8" t="s">
        <v>287</v>
      </c>
      <c r="DZ23" s="8">
        <v>2417.7134845808378</v>
      </c>
      <c r="EA23" s="8">
        <v>1807.3917824073571</v>
      </c>
      <c r="EB23" s="8">
        <v>1807.3917824073571</v>
      </c>
      <c r="EC23" s="8">
        <v>0</v>
      </c>
      <c r="ED23" s="8">
        <v>360.0669849110584</v>
      </c>
      <c r="EE23" s="8">
        <v>67.826244142981793</v>
      </c>
      <c r="EF23" s="8">
        <v>292.24074076807665</v>
      </c>
      <c r="EG23" s="8">
        <v>257.47744084436101</v>
      </c>
      <c r="EH23" s="8">
        <v>-7.2227235819390003</v>
      </c>
      <c r="EI23" s="8">
        <v>25659.727018362468</v>
      </c>
      <c r="EJ23" s="8">
        <v>25659.727018362468</v>
      </c>
      <c r="EK23" s="8">
        <v>196.65982316083876</v>
      </c>
      <c r="EL23" s="8">
        <v>0</v>
      </c>
      <c r="EM23" s="8">
        <v>0.72390028077179192</v>
      </c>
      <c r="EN23" s="8">
        <v>195.93592288006693</v>
      </c>
      <c r="EO23" s="8">
        <v>1053.2377346296864</v>
      </c>
      <c r="EP23" s="8">
        <v>12.210162454920814</v>
      </c>
      <c r="EQ23" s="8">
        <v>2.4914239847653987</v>
      </c>
      <c r="ER23" s="8">
        <v>117.8079458880206</v>
      </c>
      <c r="ES23" s="8">
        <v>200.73877161662003</v>
      </c>
      <c r="ET23" s="8">
        <v>115.80568854445541</v>
      </c>
      <c r="EU23" s="8">
        <v>604.1837421409042</v>
      </c>
      <c r="EV23" s="8">
        <v>688.60802404043261</v>
      </c>
      <c r="EW23" s="8">
        <v>0</v>
      </c>
      <c r="EX23" s="8">
        <v>0</v>
      </c>
      <c r="EY23" s="8">
        <v>688.60802404043261</v>
      </c>
      <c r="EZ23" s="8">
        <v>0</v>
      </c>
      <c r="FA23" s="8">
        <v>0</v>
      </c>
      <c r="FB23" s="8">
        <v>23721.221436531509</v>
      </c>
      <c r="FC23" s="8">
        <v>14538.329127321958</v>
      </c>
      <c r="FD23" s="8">
        <v>9175.5210463375315</v>
      </c>
      <c r="FE23" s="8">
        <v>7.3712628720201767</v>
      </c>
      <c r="FF23" s="8">
        <v>0</v>
      </c>
    </row>
    <row r="24" spans="1:162">
      <c r="A24" s="16" t="s">
        <v>297</v>
      </c>
      <c r="B24" s="9">
        <v>2012</v>
      </c>
      <c r="C24" s="8">
        <f t="shared" si="0"/>
        <v>32223.510772511327</v>
      </c>
      <c r="D24" s="8">
        <f t="shared" si="1"/>
        <v>32004.561862257709</v>
      </c>
      <c r="E24" s="8">
        <f t="shared" si="2"/>
        <v>28254.415957972058</v>
      </c>
      <c r="F24" s="8">
        <v>27240.81550976375</v>
      </c>
      <c r="G24" s="8">
        <v>2821.9359167513676</v>
      </c>
      <c r="H24" s="8">
        <v>2536.8355225661771</v>
      </c>
      <c r="I24" s="8">
        <v>0</v>
      </c>
      <c r="J24" s="8">
        <v>285.10039418519023</v>
      </c>
      <c r="K24" s="8">
        <v>2580.635334754556</v>
      </c>
      <c r="L24" s="8">
        <v>0.23032378722266156</v>
      </c>
      <c r="M24" s="8">
        <v>7.3597785890795375</v>
      </c>
      <c r="N24" s="8">
        <v>435.36681558916143</v>
      </c>
      <c r="O24" s="8">
        <v>7.8982913504406147</v>
      </c>
      <c r="P24" s="8">
        <v>37.275291368619627</v>
      </c>
      <c r="Q24" s="8">
        <v>2092.5048340700323</v>
      </c>
      <c r="R24" s="8">
        <v>416.60706384625422</v>
      </c>
      <c r="S24" s="8">
        <v>15.370668593131715</v>
      </c>
      <c r="T24" s="8">
        <v>0</v>
      </c>
      <c r="U24" s="8">
        <v>70.798669470561421</v>
      </c>
      <c r="V24" s="8">
        <v>91.280444126207328</v>
      </c>
      <c r="W24" s="8">
        <v>1498.4479880338779</v>
      </c>
      <c r="X24" s="8">
        <v>9646.5028233980302</v>
      </c>
      <c r="Y24" s="8">
        <v>441.59205956839719</v>
      </c>
      <c r="Z24" s="8">
        <v>9035.1554121870195</v>
      </c>
      <c r="AA24" s="8">
        <v>121.65890824235376</v>
      </c>
      <c r="AB24" s="8">
        <v>0</v>
      </c>
      <c r="AC24" s="8">
        <v>48.096443400260576</v>
      </c>
      <c r="AD24" s="8">
        <v>11170.112432018137</v>
      </c>
      <c r="AE24" s="8">
        <v>4221.1053011207759</v>
      </c>
      <c r="AF24" s="8">
        <v>6812.1246157986561</v>
      </c>
      <c r="AG24" s="8">
        <v>136.88251509870534</v>
      </c>
      <c r="AH24" s="8">
        <v>1021.629002841658</v>
      </c>
      <c r="AI24" s="8">
        <v>1013.6004482083092</v>
      </c>
      <c r="AJ24" s="8">
        <v>0</v>
      </c>
      <c r="AK24" s="8">
        <v>1013.6004482083092</v>
      </c>
      <c r="AL24" s="8">
        <v>0</v>
      </c>
      <c r="AM24" s="8">
        <v>1013.6004482083092</v>
      </c>
      <c r="AN24" s="8">
        <v>1690.8959126175969</v>
      </c>
      <c r="AO24" s="8">
        <v>140.32800908852059</v>
      </c>
      <c r="AP24" s="8">
        <v>0</v>
      </c>
      <c r="AQ24" s="8">
        <v>0</v>
      </c>
      <c r="AR24" s="8">
        <v>0</v>
      </c>
      <c r="AS24" s="8">
        <v>140.32800908852059</v>
      </c>
      <c r="AT24" s="8">
        <v>0</v>
      </c>
      <c r="AU24" s="8">
        <v>0</v>
      </c>
      <c r="AV24" s="8">
        <v>0</v>
      </c>
      <c r="AW24" s="8">
        <v>9.4084088378470074</v>
      </c>
      <c r="AX24" s="8">
        <v>9.4084088378470074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1541.1594946912294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125.13836994196795</v>
      </c>
      <c r="BO24" s="8">
        <v>1416.0211247492614</v>
      </c>
      <c r="BP24" s="8">
        <v>5.6858221936399111</v>
      </c>
      <c r="BQ24" s="8">
        <v>0.63945001259449408</v>
      </c>
      <c r="BR24" s="8">
        <v>0.58175250000000001</v>
      </c>
      <c r="BS24" s="8" t="s">
        <v>289</v>
      </c>
      <c r="BT24" s="8">
        <v>0</v>
      </c>
      <c r="BU24" s="8">
        <v>3.1849965000000004E-3</v>
      </c>
      <c r="BV24" s="8" t="s">
        <v>289</v>
      </c>
      <c r="BW24" s="8">
        <v>3.4650012594493997E-2</v>
      </c>
      <c r="BX24" s="8" t="s">
        <v>289</v>
      </c>
      <c r="BY24" s="8">
        <v>1.7325000000000001E-3</v>
      </c>
      <c r="BZ24" s="8">
        <v>0</v>
      </c>
      <c r="CA24" s="8">
        <v>1.8130003499999998E-2</v>
      </c>
      <c r="CB24" s="8">
        <v>0.5019789852703449</v>
      </c>
      <c r="CC24" s="8">
        <v>0.37763804253642858</v>
      </c>
      <c r="CD24" s="8" t="s">
        <v>289</v>
      </c>
      <c r="CE24" s="8">
        <v>0</v>
      </c>
      <c r="CF24" s="8">
        <v>1.1891390265857144E-2</v>
      </c>
      <c r="CG24" s="8" t="s">
        <v>289</v>
      </c>
      <c r="CH24" s="8">
        <v>3.7822073272855888E-2</v>
      </c>
      <c r="CI24" s="8" t="s">
        <v>289</v>
      </c>
      <c r="CJ24" s="8">
        <v>6.7827595000000008E-3</v>
      </c>
      <c r="CK24" s="8">
        <v>1.5517996106040002E-4</v>
      </c>
      <c r="CL24" s="8">
        <v>6.7689539734142865E-2</v>
      </c>
      <c r="CM24" s="8">
        <v>2.2430994870881675</v>
      </c>
      <c r="CN24" s="8">
        <v>2.2300973231008503</v>
      </c>
      <c r="CO24" s="8">
        <v>1.3002163987317121E-2</v>
      </c>
      <c r="CP24" s="8">
        <v>2.2969862957542952</v>
      </c>
      <c r="CQ24" s="8">
        <v>1.2310270775831436</v>
      </c>
      <c r="CR24" s="8" t="s">
        <v>287</v>
      </c>
      <c r="CS24" s="8">
        <v>1.0659592181711519</v>
      </c>
      <c r="CT24" s="8" t="s">
        <v>289</v>
      </c>
      <c r="CU24" s="8">
        <v>4.3074129326092885E-3</v>
      </c>
      <c r="CV24" s="8">
        <v>2.7273363553321834E-5</v>
      </c>
      <c r="CW24" s="8">
        <v>5.4179724558748969E-4</v>
      </c>
      <c r="CX24" s="8" t="s">
        <v>289</v>
      </c>
      <c r="CY24" s="8" t="s">
        <v>289</v>
      </c>
      <c r="CZ24" s="8">
        <v>3.7383423234684772E-3</v>
      </c>
      <c r="DA24" s="8">
        <v>-218.94891025361378</v>
      </c>
      <c r="DB24" s="8">
        <v>-235.15740914880803</v>
      </c>
      <c r="DC24" s="8">
        <v>-235.15740914880803</v>
      </c>
      <c r="DD24" s="8" t="s">
        <v>293</v>
      </c>
      <c r="DE24" s="8" t="s">
        <v>287</v>
      </c>
      <c r="DF24" s="8" t="s">
        <v>289</v>
      </c>
      <c r="DG24" s="8" t="s">
        <v>294</v>
      </c>
      <c r="DH24" s="8">
        <v>15.791052347859209</v>
      </c>
      <c r="DI24" s="8">
        <v>0</v>
      </c>
      <c r="DJ24" s="8">
        <v>15.853266272519948</v>
      </c>
      <c r="DK24" s="8">
        <v>-0.12189975645014264</v>
      </c>
      <c r="DL24" s="8">
        <v>5.9685831789403704E-2</v>
      </c>
      <c r="DM24" s="8" t="s">
        <v>294</v>
      </c>
      <c r="DN24" s="8">
        <v>6.4624631866666657E-4</v>
      </c>
      <c r="DO24" s="8" t="s">
        <v>295</v>
      </c>
      <c r="DP24" s="8">
        <v>6.4624631866666657E-4</v>
      </c>
      <c r="DQ24" s="8" t="s">
        <v>289</v>
      </c>
      <c r="DR24" s="8" t="s">
        <v>294</v>
      </c>
      <c r="DS24" s="8">
        <v>0.41680030101635773</v>
      </c>
      <c r="DT24" s="8">
        <v>0.42018430221395653</v>
      </c>
      <c r="DU24" s="8">
        <v>-3.3840011975987865E-3</v>
      </c>
      <c r="DV24" s="8" t="s">
        <v>294</v>
      </c>
      <c r="DW24" s="8" t="s">
        <v>294</v>
      </c>
      <c r="DX24" s="10" t="s">
        <v>287</v>
      </c>
      <c r="DY24" s="8" t="s">
        <v>287</v>
      </c>
      <c r="DZ24" s="8">
        <v>2272.5130797280308</v>
      </c>
      <c r="EA24" s="8">
        <v>1759.4691040005782</v>
      </c>
      <c r="EB24" s="8">
        <v>1759.4691040005782</v>
      </c>
      <c r="EC24" s="8">
        <v>0</v>
      </c>
      <c r="ED24" s="8">
        <v>298.7904142350406</v>
      </c>
      <c r="EE24" s="8">
        <v>14.203566649953524</v>
      </c>
      <c r="EF24" s="8">
        <v>284.58684758508707</v>
      </c>
      <c r="EG24" s="8">
        <v>220.52276529241229</v>
      </c>
      <c r="EH24" s="8">
        <v>-6.2692038000000014</v>
      </c>
      <c r="EI24" s="8">
        <v>23501.075694873882</v>
      </c>
      <c r="EJ24" s="8">
        <v>23501.075694873882</v>
      </c>
      <c r="EK24" s="8">
        <v>135.20954749393655</v>
      </c>
      <c r="EL24" s="8">
        <v>0</v>
      </c>
      <c r="EM24" s="8">
        <v>0.67028440442501958</v>
      </c>
      <c r="EN24" s="8">
        <v>134.53926308951154</v>
      </c>
      <c r="EO24" s="8">
        <v>956.33046121955022</v>
      </c>
      <c r="EP24" s="8">
        <v>13.677233646155708</v>
      </c>
      <c r="EQ24" s="8">
        <v>2.9506240025131687</v>
      </c>
      <c r="ER24" s="8">
        <v>61.764831812590756</v>
      </c>
      <c r="ES24" s="8">
        <v>190.97871100563634</v>
      </c>
      <c r="ET24" s="8">
        <v>112.4743715754182</v>
      </c>
      <c r="EU24" s="8">
        <v>574.48468917723596</v>
      </c>
      <c r="EV24" s="8">
        <v>682.00303252670847</v>
      </c>
      <c r="EW24" s="8">
        <v>0</v>
      </c>
      <c r="EX24" s="8">
        <v>0</v>
      </c>
      <c r="EY24" s="8">
        <v>682.00303252670847</v>
      </c>
      <c r="EZ24" s="8">
        <v>0</v>
      </c>
      <c r="FA24" s="8">
        <v>0</v>
      </c>
      <c r="FB24" s="8">
        <v>21727.532653633691</v>
      </c>
      <c r="FC24" s="8">
        <v>14203.643296507063</v>
      </c>
      <c r="FD24" s="8">
        <v>7516.9743567194018</v>
      </c>
      <c r="FE24" s="8">
        <v>6.9150004072264615</v>
      </c>
      <c r="FF24" s="8">
        <v>0</v>
      </c>
    </row>
    <row r="25" spans="1:162">
      <c r="A25" s="16" t="s">
        <v>297</v>
      </c>
      <c r="B25" s="9">
        <v>2013</v>
      </c>
      <c r="C25" s="8">
        <f t="shared" si="0"/>
        <v>31342.200774485376</v>
      </c>
      <c r="D25" s="8">
        <f t="shared" si="1"/>
        <v>31253.203985664892</v>
      </c>
      <c r="E25" s="8">
        <f t="shared" si="2"/>
        <v>28302.131641757194</v>
      </c>
      <c r="F25" s="8">
        <v>27257.647355328168</v>
      </c>
      <c r="G25" s="8">
        <v>3137.7977145961763</v>
      </c>
      <c r="H25" s="8">
        <v>2799.5485993665079</v>
      </c>
      <c r="I25" s="8">
        <v>0</v>
      </c>
      <c r="J25" s="8">
        <v>338.24911522966829</v>
      </c>
      <c r="K25" s="8">
        <v>2729.5909358077233</v>
      </c>
      <c r="L25" s="8">
        <v>1.0291231257104689</v>
      </c>
      <c r="M25" s="8">
        <v>9.8190474735309614</v>
      </c>
      <c r="N25" s="8">
        <v>429.44938160704817</v>
      </c>
      <c r="O25" s="8">
        <v>21.560324609834446</v>
      </c>
      <c r="P25" s="8">
        <v>42.318857082737154</v>
      </c>
      <c r="Q25" s="8">
        <v>2225.4142019088622</v>
      </c>
      <c r="R25" s="8">
        <v>331.16456300217743</v>
      </c>
      <c r="S25" s="8">
        <v>18.160375631490474</v>
      </c>
      <c r="T25" s="8">
        <v>0</v>
      </c>
      <c r="U25" s="8">
        <v>74.297497110957892</v>
      </c>
      <c r="V25" s="8">
        <v>25.947787923960288</v>
      </c>
      <c r="W25" s="8">
        <v>1775.8439782402759</v>
      </c>
      <c r="X25" s="8">
        <v>9508.7875800285092</v>
      </c>
      <c r="Y25" s="8">
        <v>482.5089625388872</v>
      </c>
      <c r="Z25" s="8">
        <v>8891.7928581369797</v>
      </c>
      <c r="AA25" s="8">
        <v>82.481774352495449</v>
      </c>
      <c r="AB25" s="8">
        <v>0</v>
      </c>
      <c r="AC25" s="8">
        <v>52.003985000146933</v>
      </c>
      <c r="AD25" s="8">
        <v>11131.189558557433</v>
      </c>
      <c r="AE25" s="8">
        <v>4026.4428319990352</v>
      </c>
      <c r="AF25" s="8">
        <v>6440.0553773490565</v>
      </c>
      <c r="AG25" s="8">
        <v>664.6913492093413</v>
      </c>
      <c r="AH25" s="8">
        <v>750.28156633832191</v>
      </c>
      <c r="AI25" s="8">
        <v>1044.4842864290267</v>
      </c>
      <c r="AJ25" s="8">
        <v>0</v>
      </c>
      <c r="AK25" s="8">
        <v>1044.4842864290267</v>
      </c>
      <c r="AL25" s="8">
        <v>0</v>
      </c>
      <c r="AM25" s="8">
        <v>1044.4842864290267</v>
      </c>
      <c r="AN25" s="8">
        <v>644.21149661431821</v>
      </c>
      <c r="AO25" s="8">
        <v>140.64506479567873</v>
      </c>
      <c r="AP25" s="8">
        <v>0</v>
      </c>
      <c r="AQ25" s="8">
        <v>0</v>
      </c>
      <c r="AR25" s="8">
        <v>0</v>
      </c>
      <c r="AS25" s="8">
        <v>140.64506479567873</v>
      </c>
      <c r="AT25" s="8">
        <v>0</v>
      </c>
      <c r="AU25" s="8">
        <v>0</v>
      </c>
      <c r="AV25" s="8">
        <v>0</v>
      </c>
      <c r="AW25" s="8">
        <v>14.143426007685624</v>
      </c>
      <c r="AX25" s="8">
        <v>14.143426007685624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489.4230058109539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0.76210566899279264</v>
      </c>
      <c r="BN25" s="8">
        <v>138.24743059330387</v>
      </c>
      <c r="BO25" s="8">
        <v>350.41346954865719</v>
      </c>
      <c r="BP25" s="8">
        <v>5.5750426955317209</v>
      </c>
      <c r="BQ25" s="8">
        <v>0.72581161590279464</v>
      </c>
      <c r="BR25" s="8">
        <v>0.67221525000000004</v>
      </c>
      <c r="BS25" s="8" t="s">
        <v>289</v>
      </c>
      <c r="BT25" s="8">
        <v>0</v>
      </c>
      <c r="BU25" s="8">
        <v>0</v>
      </c>
      <c r="BV25" s="8" t="s">
        <v>289</v>
      </c>
      <c r="BW25" s="8">
        <v>3.4901987406287999E-2</v>
      </c>
      <c r="BX25" s="8" t="s">
        <v>289</v>
      </c>
      <c r="BY25" s="8">
        <v>1.299375E-3</v>
      </c>
      <c r="BZ25" s="8">
        <v>0</v>
      </c>
      <c r="CA25" s="8">
        <v>1.7395003498253334E-2</v>
      </c>
      <c r="CB25" s="8">
        <v>0.55036371281887264</v>
      </c>
      <c r="CC25" s="8">
        <v>0.44241557260249997</v>
      </c>
      <c r="CD25" s="8" t="s">
        <v>289</v>
      </c>
      <c r="CE25" s="8">
        <v>0</v>
      </c>
      <c r="CF25" s="8">
        <v>0</v>
      </c>
      <c r="CG25" s="8" t="s">
        <v>289</v>
      </c>
      <c r="CH25" s="8">
        <v>3.8097115298934364E-2</v>
      </c>
      <c r="CI25" s="8" t="s">
        <v>289</v>
      </c>
      <c r="CJ25" s="8">
        <v>4.9056551892857139E-3</v>
      </c>
      <c r="CK25" s="8">
        <v>0</v>
      </c>
      <c r="CL25" s="8">
        <v>6.4945369729590349E-2</v>
      </c>
      <c r="CM25" s="8">
        <v>2.1628120079956599</v>
      </c>
      <c r="CN25" s="8">
        <v>2.1501623472586062</v>
      </c>
      <c r="CO25" s="8">
        <v>1.2649660737053762E-2</v>
      </c>
      <c r="CP25" s="8">
        <v>2.1288479227413362</v>
      </c>
      <c r="CQ25" s="8">
        <v>1.1428691575095731</v>
      </c>
      <c r="CR25" s="8" t="s">
        <v>287</v>
      </c>
      <c r="CS25" s="8">
        <v>0.98597876523176331</v>
      </c>
      <c r="CT25" s="8" t="s">
        <v>289</v>
      </c>
      <c r="CU25" s="8">
        <v>7.207436073057032E-3</v>
      </c>
      <c r="CV25" s="8">
        <v>2.7113558689577663E-5</v>
      </c>
      <c r="CW25" s="8">
        <v>6.9035396763374483E-4</v>
      </c>
      <c r="CX25" s="8" t="s">
        <v>289</v>
      </c>
      <c r="CY25" s="8" t="s">
        <v>289</v>
      </c>
      <c r="CZ25" s="8">
        <v>6.4899685467337091E-3</v>
      </c>
      <c r="DA25" s="8">
        <v>-88.996788820485065</v>
      </c>
      <c r="DB25" s="8">
        <v>-105.3093020689676</v>
      </c>
      <c r="DC25" s="8">
        <v>-105.3093020689676</v>
      </c>
      <c r="DD25" s="8" t="s">
        <v>293</v>
      </c>
      <c r="DE25" s="8" t="s">
        <v>287</v>
      </c>
      <c r="DF25" s="8" t="s">
        <v>289</v>
      </c>
      <c r="DG25" s="8" t="s">
        <v>294</v>
      </c>
      <c r="DH25" s="8">
        <v>15.885944236843898</v>
      </c>
      <c r="DI25" s="8">
        <v>0</v>
      </c>
      <c r="DJ25" s="8">
        <v>16.000488849881574</v>
      </c>
      <c r="DK25" s="8">
        <v>-0.17363450866999419</v>
      </c>
      <c r="DL25" s="8">
        <v>5.9089895632318035E-2</v>
      </c>
      <c r="DM25" s="8" t="s">
        <v>294</v>
      </c>
      <c r="DN25" s="8">
        <v>1.0830818093333344E-3</v>
      </c>
      <c r="DO25" s="8" t="s">
        <v>295</v>
      </c>
      <c r="DP25" s="8">
        <v>1.0830818093333344E-3</v>
      </c>
      <c r="DQ25" s="8" t="s">
        <v>289</v>
      </c>
      <c r="DR25" s="8" t="s">
        <v>294</v>
      </c>
      <c r="DS25" s="8">
        <v>0.42548592982930578</v>
      </c>
      <c r="DT25" s="8">
        <v>0.43170463276970195</v>
      </c>
      <c r="DU25" s="8">
        <v>-6.2187029403961711E-3</v>
      </c>
      <c r="DV25" s="8" t="s">
        <v>294</v>
      </c>
      <c r="DW25" s="8" t="s">
        <v>294</v>
      </c>
      <c r="DX25" s="10" t="s">
        <v>287</v>
      </c>
      <c r="DY25" s="8" t="s">
        <v>287</v>
      </c>
      <c r="DZ25" s="8">
        <v>2390.2825934183297</v>
      </c>
      <c r="EA25" s="8">
        <v>1709.3955858680179</v>
      </c>
      <c r="EB25" s="8">
        <v>1709.3955858680179</v>
      </c>
      <c r="EC25" s="8">
        <v>0</v>
      </c>
      <c r="ED25" s="8">
        <v>381.27092144506673</v>
      </c>
      <c r="EE25" s="8">
        <v>106.40888255971356</v>
      </c>
      <c r="EF25" s="8">
        <v>274.86203888535317</v>
      </c>
      <c r="EG25" s="8">
        <v>288.8186553052455</v>
      </c>
      <c r="EH25" s="8">
        <v>10.797430799999997</v>
      </c>
      <c r="EI25" s="8">
        <v>23475.104065338528</v>
      </c>
      <c r="EJ25" s="8">
        <v>23475.104065338528</v>
      </c>
      <c r="EK25" s="8">
        <v>189.20435960961441</v>
      </c>
      <c r="EL25" s="8">
        <v>0</v>
      </c>
      <c r="EM25" s="8">
        <v>0.72575960088570846</v>
      </c>
      <c r="EN25" s="8">
        <v>188.47860000872873</v>
      </c>
      <c r="EO25" s="8">
        <v>971.61615973400535</v>
      </c>
      <c r="EP25" s="8">
        <v>11.221179850197178</v>
      </c>
      <c r="EQ25" s="8">
        <v>2.4882323872590364</v>
      </c>
      <c r="ER25" s="8">
        <v>56.70096317068014</v>
      </c>
      <c r="ES25" s="8">
        <v>183.58863528736347</v>
      </c>
      <c r="ET25" s="8">
        <v>110.77964600392406</v>
      </c>
      <c r="EU25" s="8">
        <v>606.83750303458146</v>
      </c>
      <c r="EV25" s="8">
        <v>645.17314524100482</v>
      </c>
      <c r="EW25" s="8">
        <v>0</v>
      </c>
      <c r="EX25" s="8">
        <v>0</v>
      </c>
      <c r="EY25" s="8">
        <v>645.17314524100482</v>
      </c>
      <c r="EZ25" s="8">
        <v>0</v>
      </c>
      <c r="FA25" s="8">
        <v>0</v>
      </c>
      <c r="FB25" s="8">
        <v>21669.110400753903</v>
      </c>
      <c r="FC25" s="8">
        <v>14116.791924740224</v>
      </c>
      <c r="FD25" s="8">
        <v>7545.820330573637</v>
      </c>
      <c r="FE25" s="8">
        <v>6.4981454400385799</v>
      </c>
      <c r="FF25" s="8">
        <v>0</v>
      </c>
    </row>
    <row r="26" spans="1:162">
      <c r="A26" s="16" t="s">
        <v>297</v>
      </c>
      <c r="B26" s="9">
        <v>2014</v>
      </c>
      <c r="C26" s="8">
        <f t="shared" si="0"/>
        <v>29756.331523656256</v>
      </c>
      <c r="D26" s="8">
        <f t="shared" si="1"/>
        <v>29678.531195299267</v>
      </c>
      <c r="E26" s="8">
        <f t="shared" si="2"/>
        <v>26779.883304887291</v>
      </c>
      <c r="F26" s="8">
        <v>25865.126370101192</v>
      </c>
      <c r="G26" s="8">
        <v>2150.0072523889326</v>
      </c>
      <c r="H26" s="8">
        <v>1895.3810016989471</v>
      </c>
      <c r="I26" s="8">
        <v>0</v>
      </c>
      <c r="J26" s="8">
        <v>254.62625068998557</v>
      </c>
      <c r="K26" s="8">
        <v>2708.909813700418</v>
      </c>
      <c r="L26" s="8">
        <v>0.24710611441659242</v>
      </c>
      <c r="M26" s="8">
        <v>7.4040579324261238</v>
      </c>
      <c r="N26" s="8">
        <v>478.66001728713502</v>
      </c>
      <c r="O26" s="8">
        <v>36.667318753067235</v>
      </c>
      <c r="P26" s="8">
        <v>91.226079939978391</v>
      </c>
      <c r="Q26" s="8">
        <v>2094.7052336733946</v>
      </c>
      <c r="R26" s="8">
        <v>411.92662810120584</v>
      </c>
      <c r="S26" s="8">
        <v>20.681440906395743</v>
      </c>
      <c r="T26" s="8">
        <v>0.64194297725624849</v>
      </c>
      <c r="U26" s="8">
        <v>115.60167844934668</v>
      </c>
      <c r="V26" s="8">
        <v>50.926870379993169</v>
      </c>
      <c r="W26" s="8">
        <v>1494.926672859197</v>
      </c>
      <c r="X26" s="8">
        <v>9341.1909238393964</v>
      </c>
      <c r="Y26" s="8">
        <v>517.08809432553971</v>
      </c>
      <c r="Z26" s="8">
        <v>8733.7800203082697</v>
      </c>
      <c r="AA26" s="8">
        <v>0</v>
      </c>
      <c r="AB26" s="8">
        <v>0</v>
      </c>
      <c r="AC26" s="8">
        <v>90.32280920558712</v>
      </c>
      <c r="AD26" s="8">
        <v>10720.743248568882</v>
      </c>
      <c r="AE26" s="8">
        <v>3747.2080468612571</v>
      </c>
      <c r="AF26" s="8">
        <v>5786.3840801516126</v>
      </c>
      <c r="AG26" s="8">
        <v>1187.1511215560131</v>
      </c>
      <c r="AH26" s="8">
        <v>944.27513160356477</v>
      </c>
      <c r="AI26" s="8">
        <v>914.75693478609844</v>
      </c>
      <c r="AJ26" s="8">
        <v>0</v>
      </c>
      <c r="AK26" s="8">
        <v>914.75693478609844</v>
      </c>
      <c r="AL26" s="8">
        <v>0</v>
      </c>
      <c r="AM26" s="8">
        <v>914.75693478609844</v>
      </c>
      <c r="AN26" s="8">
        <v>571.0652493317167</v>
      </c>
      <c r="AO26" s="8">
        <v>133.88265916453301</v>
      </c>
      <c r="AP26" s="8">
        <v>0</v>
      </c>
      <c r="AQ26" s="8">
        <v>0</v>
      </c>
      <c r="AR26" s="8">
        <v>0</v>
      </c>
      <c r="AS26" s="8">
        <v>133.88265916453301</v>
      </c>
      <c r="AT26" s="8">
        <v>0</v>
      </c>
      <c r="AU26" s="8">
        <v>0</v>
      </c>
      <c r="AV26" s="8">
        <v>0</v>
      </c>
      <c r="AW26" s="8">
        <v>17.416031908508835</v>
      </c>
      <c r="AX26" s="8">
        <v>17.416031908508835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419.76655825867488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0.33438437513853403</v>
      </c>
      <c r="BN26" s="8">
        <v>243.01480372205012</v>
      </c>
      <c r="BO26" s="8">
        <v>176.41737016148622</v>
      </c>
      <c r="BP26" s="8">
        <v>5.1136428740122639</v>
      </c>
      <c r="BQ26" s="8">
        <v>0.4541818659044583</v>
      </c>
      <c r="BR26" s="8">
        <v>0.39893699999999999</v>
      </c>
      <c r="BS26" s="8" t="s">
        <v>289</v>
      </c>
      <c r="BT26" s="8">
        <v>0</v>
      </c>
      <c r="BU26" s="17">
        <v>0</v>
      </c>
      <c r="BV26" s="8" t="s">
        <v>289</v>
      </c>
      <c r="BW26" s="8">
        <v>4.0571987407642743E-2</v>
      </c>
      <c r="BX26" s="8" t="s">
        <v>289</v>
      </c>
      <c r="BY26" s="8">
        <v>9.5287499999999995E-4</v>
      </c>
      <c r="BZ26" s="8">
        <v>0</v>
      </c>
      <c r="CA26" s="8">
        <v>1.3720003500000001E-2</v>
      </c>
      <c r="CB26" s="8">
        <v>0.35773246942626541</v>
      </c>
      <c r="CC26" s="8">
        <v>0.25870395284285719</v>
      </c>
      <c r="CD26" s="8" t="s">
        <v>289</v>
      </c>
      <c r="CE26" s="8">
        <v>0</v>
      </c>
      <c r="CF26" s="8">
        <v>0</v>
      </c>
      <c r="CG26" s="8" t="s">
        <v>289</v>
      </c>
      <c r="CH26" s="8">
        <v>4.4286179586129043E-2</v>
      </c>
      <c r="CI26" s="8" t="s">
        <v>289</v>
      </c>
      <c r="CJ26" s="8">
        <v>3.5178172699999997E-3</v>
      </c>
      <c r="CK26" s="8">
        <v>0</v>
      </c>
      <c r="CL26" s="8">
        <v>5.1224519734142847E-2</v>
      </c>
      <c r="CM26" s="8">
        <v>2.2612298384501179</v>
      </c>
      <c r="CN26" s="8">
        <v>2.2492638803868408</v>
      </c>
      <c r="CO26" s="8">
        <v>1.196595806327712E-2</v>
      </c>
      <c r="CP26" s="8">
        <v>2.0234846455661861</v>
      </c>
      <c r="CQ26" s="8">
        <v>1.0821994370911663</v>
      </c>
      <c r="CR26" s="8" t="s">
        <v>287</v>
      </c>
      <c r="CS26" s="8">
        <v>0.94128520847501995</v>
      </c>
      <c r="CT26" s="8" t="s">
        <v>289</v>
      </c>
      <c r="CU26" s="8">
        <v>1.7014054665236651E-2</v>
      </c>
      <c r="CV26" s="8">
        <v>2.9579119270697664E-5</v>
      </c>
      <c r="CW26" s="8">
        <v>9.0008293714312403E-4</v>
      </c>
      <c r="CX26" s="8" t="s">
        <v>289</v>
      </c>
      <c r="CY26" s="8" t="s">
        <v>289</v>
      </c>
      <c r="CZ26" s="8">
        <v>1.6084392608822832E-2</v>
      </c>
      <c r="DA26" s="8">
        <v>-77.800328356988558</v>
      </c>
      <c r="DB26" s="8">
        <v>-94.619972114654701</v>
      </c>
      <c r="DC26" s="8">
        <v>-94.619972114654701</v>
      </c>
      <c r="DD26" s="8" t="s">
        <v>293</v>
      </c>
      <c r="DE26" s="8" t="s">
        <v>287</v>
      </c>
      <c r="DF26" s="8" t="s">
        <v>289</v>
      </c>
      <c r="DG26" s="8" t="s">
        <v>294</v>
      </c>
      <c r="DH26" s="8">
        <v>16.386364315651669</v>
      </c>
      <c r="DI26" s="8">
        <v>0</v>
      </c>
      <c r="DJ26" s="8">
        <v>16.506699985394668</v>
      </c>
      <c r="DK26" s="8">
        <v>-0.20351218051017408</v>
      </c>
      <c r="DL26" s="8">
        <v>8.31765107671745E-2</v>
      </c>
      <c r="DM26" s="8" t="s">
        <v>294</v>
      </c>
      <c r="DN26" s="8">
        <v>1.0830818093333328E-3</v>
      </c>
      <c r="DO26" s="8" t="s">
        <v>295</v>
      </c>
      <c r="DP26" s="8">
        <v>1.0830818093333328E-3</v>
      </c>
      <c r="DQ26" s="8" t="s">
        <v>289</v>
      </c>
      <c r="DR26" s="8" t="s">
        <v>294</v>
      </c>
      <c r="DS26" s="8">
        <v>0.4321963602051544</v>
      </c>
      <c r="DT26" s="8">
        <v>0.4345308655473909</v>
      </c>
      <c r="DU26" s="8">
        <v>-2.3345053422364846E-3</v>
      </c>
      <c r="DV26" s="8" t="s">
        <v>294</v>
      </c>
      <c r="DW26" s="8" t="s">
        <v>294</v>
      </c>
      <c r="DX26" s="10" t="s">
        <v>287</v>
      </c>
      <c r="DY26" s="8" t="s">
        <v>287</v>
      </c>
      <c r="DZ26" s="8">
        <v>2400.269326563232</v>
      </c>
      <c r="EA26" s="8">
        <v>1666.5325101915871</v>
      </c>
      <c r="EB26" s="8">
        <v>1666.5325101915871</v>
      </c>
      <c r="EC26" s="8">
        <v>0</v>
      </c>
      <c r="ED26" s="8">
        <v>356.63825395905815</v>
      </c>
      <c r="EE26" s="8">
        <v>111.45867863585023</v>
      </c>
      <c r="EF26" s="8">
        <v>245.17957532320793</v>
      </c>
      <c r="EG26" s="8">
        <v>399.21556786025678</v>
      </c>
      <c r="EH26" s="8">
        <v>-22.117005447670344</v>
      </c>
      <c r="EI26" s="8">
        <v>21577.221708153513</v>
      </c>
      <c r="EJ26" s="8">
        <v>21577.221708153513</v>
      </c>
      <c r="EK26" s="8">
        <v>469.80882479983438</v>
      </c>
      <c r="EL26" s="8">
        <v>0</v>
      </c>
      <c r="EM26" s="8">
        <v>0.60503852087993049</v>
      </c>
      <c r="EN26" s="8">
        <v>469.20378627895445</v>
      </c>
      <c r="EO26" s="8">
        <v>913.81750869307814</v>
      </c>
      <c r="EP26" s="8">
        <v>10.674704982718652</v>
      </c>
      <c r="EQ26" s="8">
        <v>2.2276387353945233</v>
      </c>
      <c r="ER26" s="8">
        <v>52.072618217833366</v>
      </c>
      <c r="ES26" s="8">
        <v>162.92980752965568</v>
      </c>
      <c r="ET26" s="8">
        <v>103.08443167132103</v>
      </c>
      <c r="EU26" s="8">
        <v>582.82830755615475</v>
      </c>
      <c r="EV26" s="8">
        <v>558.86171598599981</v>
      </c>
      <c r="EW26" s="8">
        <v>0</v>
      </c>
      <c r="EX26" s="8">
        <v>0</v>
      </c>
      <c r="EY26" s="8">
        <v>558.86171598599981</v>
      </c>
      <c r="EZ26" s="8">
        <v>0</v>
      </c>
      <c r="FA26" s="8">
        <v>0</v>
      </c>
      <c r="FB26" s="8">
        <v>19634.733658674602</v>
      </c>
      <c r="FC26" s="8">
        <v>12826.732454201854</v>
      </c>
      <c r="FD26" s="8">
        <v>6802.1005331753195</v>
      </c>
      <c r="FE26" s="8">
        <v>5.9006712974282847</v>
      </c>
      <c r="FF26" s="8">
        <v>0</v>
      </c>
    </row>
    <row r="27" spans="1:162">
      <c r="A27" s="16" t="s">
        <v>297</v>
      </c>
      <c r="B27" s="9">
        <v>2015</v>
      </c>
      <c r="C27" s="8">
        <f t="shared" si="0"/>
        <v>29846.495816175287</v>
      </c>
      <c r="D27" s="8">
        <f t="shared" si="1"/>
        <v>29809.651346110084</v>
      </c>
      <c r="E27" s="8">
        <f t="shared" si="2"/>
        <v>27164.207410505576</v>
      </c>
      <c r="F27" s="8">
        <v>26357.317006413963</v>
      </c>
      <c r="G27" s="8">
        <v>1596.9586188571247</v>
      </c>
      <c r="H27" s="8">
        <v>1323.633868594698</v>
      </c>
      <c r="I27" s="8">
        <v>0</v>
      </c>
      <c r="J27" s="8">
        <v>273.32475026242673</v>
      </c>
      <c r="K27" s="8">
        <v>2936.6175406924744</v>
      </c>
      <c r="L27" s="8">
        <v>0.32725891197613816</v>
      </c>
      <c r="M27" s="8">
        <v>8.371854726996137</v>
      </c>
      <c r="N27" s="8">
        <v>442.07868948778633</v>
      </c>
      <c r="O27" s="8">
        <v>15.83941419232303</v>
      </c>
      <c r="P27" s="8">
        <v>60.000692654657584</v>
      </c>
      <c r="Q27" s="8">
        <v>2409.9996307187353</v>
      </c>
      <c r="R27" s="8">
        <v>323.89179220353299</v>
      </c>
      <c r="S27" s="8">
        <v>20.810073092094623</v>
      </c>
      <c r="T27" s="8">
        <v>0</v>
      </c>
      <c r="U27" s="8">
        <v>81.022922743282493</v>
      </c>
      <c r="V27" s="8">
        <v>62.371286403218633</v>
      </c>
      <c r="W27" s="8">
        <v>1921.9035562766064</v>
      </c>
      <c r="X27" s="8">
        <v>9453.4439971430165</v>
      </c>
      <c r="Y27" s="8">
        <v>532.75894648178735</v>
      </c>
      <c r="Z27" s="8">
        <v>8753.0367430610004</v>
      </c>
      <c r="AA27" s="8">
        <v>0</v>
      </c>
      <c r="AB27" s="8">
        <v>0</v>
      </c>
      <c r="AC27" s="8">
        <v>167.64830760023034</v>
      </c>
      <c r="AD27" s="8">
        <v>11084.933582743659</v>
      </c>
      <c r="AE27" s="8">
        <v>3913.0950380057475</v>
      </c>
      <c r="AF27" s="8">
        <v>5885.0470288719398</v>
      </c>
      <c r="AG27" s="8">
        <v>1286.7915158659703</v>
      </c>
      <c r="AH27" s="8">
        <v>1285.3632669776894</v>
      </c>
      <c r="AI27" s="8">
        <v>806.89040409161282</v>
      </c>
      <c r="AJ27" s="8">
        <v>0</v>
      </c>
      <c r="AK27" s="8">
        <v>806.89040409161282</v>
      </c>
      <c r="AL27" s="8">
        <v>0</v>
      </c>
      <c r="AM27" s="8">
        <v>806.89040409161282</v>
      </c>
      <c r="AN27" s="8">
        <v>549.25860069863472</v>
      </c>
      <c r="AO27" s="8">
        <v>144.73510679902788</v>
      </c>
      <c r="AP27" s="8">
        <v>0</v>
      </c>
      <c r="AQ27" s="8">
        <v>0</v>
      </c>
      <c r="AR27" s="8">
        <v>0</v>
      </c>
      <c r="AS27" s="8">
        <v>144.73510679902788</v>
      </c>
      <c r="AT27" s="8">
        <v>0</v>
      </c>
      <c r="AU27" s="8">
        <v>0</v>
      </c>
      <c r="AV27" s="8">
        <v>0</v>
      </c>
      <c r="AW27" s="8">
        <v>16.84533784068719</v>
      </c>
      <c r="AX27" s="8">
        <v>16.84533784068719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387.67815605891968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0.25642357859911979</v>
      </c>
      <c r="BN27" s="8">
        <v>182.3504159832967</v>
      </c>
      <c r="BO27" s="8">
        <v>205.07131649702387</v>
      </c>
      <c r="BP27" s="8">
        <v>4.8379807670731143</v>
      </c>
      <c r="BQ27" s="8">
        <v>0.20359151609773393</v>
      </c>
      <c r="BR27" s="8">
        <v>0.16410449999999999</v>
      </c>
      <c r="BS27" s="8" t="s">
        <v>289</v>
      </c>
      <c r="BT27" s="8">
        <v>0</v>
      </c>
      <c r="BU27" s="8">
        <v>0</v>
      </c>
      <c r="BV27" s="8" t="s">
        <v>289</v>
      </c>
      <c r="BW27" s="8">
        <v>2.8602012598226558E-2</v>
      </c>
      <c r="BX27" s="8" t="s">
        <v>289</v>
      </c>
      <c r="BY27" s="8">
        <v>0</v>
      </c>
      <c r="BZ27" s="8">
        <v>0</v>
      </c>
      <c r="CA27" s="8">
        <v>1.0885003499507379E-2</v>
      </c>
      <c r="CB27" s="8">
        <v>0.17540898450621203</v>
      </c>
      <c r="CC27" s="8">
        <v>0.10354871578357144</v>
      </c>
      <c r="CD27" s="8" t="s">
        <v>289</v>
      </c>
      <c r="CE27" s="8">
        <v>0</v>
      </c>
      <c r="CF27" s="8">
        <v>0</v>
      </c>
      <c r="CG27" s="8" t="s">
        <v>289</v>
      </c>
      <c r="CH27" s="8">
        <v>3.1220404704280988E-2</v>
      </c>
      <c r="CI27" s="8" t="s">
        <v>289</v>
      </c>
      <c r="CJ27" s="8">
        <v>0</v>
      </c>
      <c r="CK27" s="8">
        <v>0</v>
      </c>
      <c r="CL27" s="8">
        <v>4.0639864018359596E-2</v>
      </c>
      <c r="CM27" s="8">
        <v>2.3831678720025162</v>
      </c>
      <c r="CN27" s="8">
        <v>2.3723726052970315</v>
      </c>
      <c r="CO27" s="8">
        <v>1.07952667054848E-2</v>
      </c>
      <c r="CP27" s="8">
        <v>2.0602411225988049</v>
      </c>
      <c r="CQ27" s="8">
        <v>1.0983642409163403</v>
      </c>
      <c r="CR27" s="8" t="s">
        <v>287</v>
      </c>
      <c r="CS27" s="8">
        <v>0.96187688168246444</v>
      </c>
      <c r="CT27" s="8" t="s">
        <v>289</v>
      </c>
      <c r="CU27" s="8">
        <v>1.5571271867847934E-2</v>
      </c>
      <c r="CV27" s="8">
        <v>3.2135999681032497E-5</v>
      </c>
      <c r="CW27" s="8">
        <v>8.3017640283055577E-4</v>
      </c>
      <c r="CX27" s="8" t="s">
        <v>289</v>
      </c>
      <c r="CY27" s="8" t="s">
        <v>289</v>
      </c>
      <c r="CZ27" s="8">
        <v>1.4708959465336345E-2</v>
      </c>
      <c r="DA27" s="8">
        <v>-36.84447006520648</v>
      </c>
      <c r="DB27" s="8">
        <v>-53.672365228159563</v>
      </c>
      <c r="DC27" s="8">
        <v>-53.672365228159563</v>
      </c>
      <c r="DD27" s="8" t="s">
        <v>293</v>
      </c>
      <c r="DE27" s="8" t="s">
        <v>287</v>
      </c>
      <c r="DF27" s="8" t="s">
        <v>289</v>
      </c>
      <c r="DG27" s="8" t="s">
        <v>294</v>
      </c>
      <c r="DH27" s="8">
        <v>16.388762804844539</v>
      </c>
      <c r="DI27" s="8">
        <v>0</v>
      </c>
      <c r="DJ27" s="8">
        <v>16.471190020765835</v>
      </c>
      <c r="DK27" s="8">
        <v>-0.14330227669938442</v>
      </c>
      <c r="DL27" s="8">
        <v>6.0875060778088436E-2</v>
      </c>
      <c r="DM27" s="8" t="s">
        <v>294</v>
      </c>
      <c r="DN27" s="8">
        <v>1.5199173000000001E-3</v>
      </c>
      <c r="DO27" s="8" t="s">
        <v>295</v>
      </c>
      <c r="DP27" s="8">
        <v>1.5199173000000001E-3</v>
      </c>
      <c r="DQ27" s="8" t="s">
        <v>289</v>
      </c>
      <c r="DR27" s="8" t="s">
        <v>294</v>
      </c>
      <c r="DS27" s="8">
        <v>0.43761244080854289</v>
      </c>
      <c r="DT27" s="8">
        <v>0.43765676095974126</v>
      </c>
      <c r="DU27" s="8">
        <v>-4.432015119837894E-5</v>
      </c>
      <c r="DV27" s="8" t="s">
        <v>294</v>
      </c>
      <c r="DW27" s="8" t="s">
        <v>294</v>
      </c>
      <c r="DX27" s="10" t="s">
        <v>287</v>
      </c>
      <c r="DY27" s="8" t="s">
        <v>287</v>
      </c>
      <c r="DZ27" s="8">
        <v>2128.1918242040065</v>
      </c>
      <c r="EA27" s="8">
        <v>1633.053807074343</v>
      </c>
      <c r="EB27" s="8">
        <v>1633.053807074343</v>
      </c>
      <c r="EC27" s="8">
        <v>0</v>
      </c>
      <c r="ED27" s="8">
        <v>326.3930598163588</v>
      </c>
      <c r="EE27" s="8">
        <v>77.183916646422702</v>
      </c>
      <c r="EF27" s="8">
        <v>249.20914316993611</v>
      </c>
      <c r="EG27" s="8">
        <v>179.15110291330464</v>
      </c>
      <c r="EH27" s="8">
        <v>-10.406145600000176</v>
      </c>
      <c r="EI27" s="8">
        <v>21272.351297768852</v>
      </c>
      <c r="EJ27" s="8">
        <v>21272.351297768852</v>
      </c>
      <c r="EK27" s="8">
        <v>72.437733636857061</v>
      </c>
      <c r="EL27" s="8">
        <v>0</v>
      </c>
      <c r="EM27" s="8">
        <v>1.4305123254658525</v>
      </c>
      <c r="EN27" s="8">
        <v>71.00722131139122</v>
      </c>
      <c r="EO27" s="8">
        <v>885.09642519103602</v>
      </c>
      <c r="EP27" s="8">
        <v>10.090529703664226</v>
      </c>
      <c r="EQ27" s="8">
        <v>2.5072572975441014</v>
      </c>
      <c r="ER27" s="8">
        <v>48.999208159787166</v>
      </c>
      <c r="ES27" s="8">
        <v>155.5040482003879</v>
      </c>
      <c r="ET27" s="8">
        <v>103.22815213282058</v>
      </c>
      <c r="EU27" s="8">
        <v>564.76722969683203</v>
      </c>
      <c r="EV27" s="8">
        <v>553.66477212613108</v>
      </c>
      <c r="EW27" s="8">
        <v>0</v>
      </c>
      <c r="EX27" s="8">
        <v>0</v>
      </c>
      <c r="EY27" s="8">
        <v>553.66477212613108</v>
      </c>
      <c r="EZ27" s="8">
        <v>0</v>
      </c>
      <c r="FA27" s="8">
        <v>0</v>
      </c>
      <c r="FB27" s="8">
        <v>19761.152366814826</v>
      </c>
      <c r="FC27" s="8">
        <v>12887.009649416441</v>
      </c>
      <c r="FD27" s="8">
        <v>6867.9095201253322</v>
      </c>
      <c r="FE27" s="8">
        <v>6.2331972730499041</v>
      </c>
      <c r="FF27" s="8">
        <v>0</v>
      </c>
    </row>
    <row r="28" spans="1:162">
      <c r="A28" s="16" t="s">
        <v>297</v>
      </c>
      <c r="B28" s="9">
        <v>2016</v>
      </c>
      <c r="C28" s="8">
        <f t="shared" si="0"/>
        <v>29846.73142645535</v>
      </c>
      <c r="D28" s="8">
        <f t="shared" si="1"/>
        <v>29794.128490078157</v>
      </c>
      <c r="E28" s="8">
        <f t="shared" si="2"/>
        <v>26918.070757065823</v>
      </c>
      <c r="F28" s="8">
        <v>26089.668271461331</v>
      </c>
      <c r="G28" s="8">
        <v>1548.6149745219802</v>
      </c>
      <c r="H28" s="8">
        <v>1293.0959054613584</v>
      </c>
      <c r="I28" s="8">
        <v>0</v>
      </c>
      <c r="J28" s="8">
        <v>255.51906906062192</v>
      </c>
      <c r="K28" s="8">
        <v>2573.4638148696436</v>
      </c>
      <c r="L28" s="8">
        <v>0.22144434184215092</v>
      </c>
      <c r="M28" s="8">
        <v>15.63889456486449</v>
      </c>
      <c r="N28" s="8">
        <v>100.29490460348029</v>
      </c>
      <c r="O28" s="8">
        <v>20.07833400872029</v>
      </c>
      <c r="P28" s="8">
        <v>74.778578196395671</v>
      </c>
      <c r="Q28" s="8">
        <v>2362.4516591543406</v>
      </c>
      <c r="R28" s="8">
        <v>265.41621654690408</v>
      </c>
      <c r="S28" s="8">
        <v>22.647290038943051</v>
      </c>
      <c r="T28" s="8">
        <v>0.16332760708685667</v>
      </c>
      <c r="U28" s="8">
        <v>88.897379509216719</v>
      </c>
      <c r="V28" s="8">
        <v>42.730797987297514</v>
      </c>
      <c r="W28" s="8">
        <v>1942.5966474648926</v>
      </c>
      <c r="X28" s="8">
        <v>9583.9418841159149</v>
      </c>
      <c r="Y28" s="8">
        <v>583.64159927496939</v>
      </c>
      <c r="Z28" s="8">
        <v>8790.0040102209769</v>
      </c>
      <c r="AA28" s="8">
        <v>0</v>
      </c>
      <c r="AB28" s="8">
        <v>0</v>
      </c>
      <c r="AC28" s="8">
        <v>210.29627461996901</v>
      </c>
      <c r="AD28" s="8">
        <v>11213.537349893995</v>
      </c>
      <c r="AE28" s="8">
        <v>3772.9485114300255</v>
      </c>
      <c r="AF28" s="8">
        <v>6150.2912444732574</v>
      </c>
      <c r="AG28" s="8">
        <v>1290.2975939907117</v>
      </c>
      <c r="AH28" s="8">
        <v>1170.1102480597942</v>
      </c>
      <c r="AI28" s="8">
        <v>828.40248560449209</v>
      </c>
      <c r="AJ28" s="8">
        <v>0</v>
      </c>
      <c r="AK28" s="8">
        <v>828.40248560449209</v>
      </c>
      <c r="AL28" s="8">
        <v>0</v>
      </c>
      <c r="AM28" s="8">
        <v>828.40248560449209</v>
      </c>
      <c r="AN28" s="8">
        <v>783.15105631419988</v>
      </c>
      <c r="AO28" s="8">
        <v>214.80756664959347</v>
      </c>
      <c r="AP28" s="8">
        <v>0</v>
      </c>
      <c r="AQ28" s="8">
        <v>0</v>
      </c>
      <c r="AR28" s="8">
        <v>0</v>
      </c>
      <c r="AS28" s="8">
        <v>214.80756664959347</v>
      </c>
      <c r="AT28" s="8">
        <v>0</v>
      </c>
      <c r="AU28" s="8">
        <v>0</v>
      </c>
      <c r="AV28" s="8">
        <v>0</v>
      </c>
      <c r="AW28" s="8">
        <v>18.833146633223524</v>
      </c>
      <c r="AX28" s="8">
        <v>18.833146633223524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549.51034303138283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0.20137263993486257</v>
      </c>
      <c r="BN28" s="8">
        <v>236.48138127278582</v>
      </c>
      <c r="BO28" s="8">
        <v>312.82758911866216</v>
      </c>
      <c r="BP28" s="8">
        <v>4.547235504708615</v>
      </c>
      <c r="BQ28" s="8">
        <v>0.15691200000114464</v>
      </c>
      <c r="BR28" s="8">
        <v>0.126252</v>
      </c>
      <c r="BS28" s="8" t="s">
        <v>289</v>
      </c>
      <c r="BT28" s="8">
        <v>0</v>
      </c>
      <c r="BU28" s="8">
        <v>1.7500349961844922E-4</v>
      </c>
      <c r="BV28" s="8" t="s">
        <v>289</v>
      </c>
      <c r="BW28" s="8">
        <v>2.0789999999999999E-2</v>
      </c>
      <c r="BX28" s="8" t="s">
        <v>289</v>
      </c>
      <c r="BY28" s="8">
        <v>0</v>
      </c>
      <c r="BZ28" s="8">
        <v>0</v>
      </c>
      <c r="CA28" s="8">
        <v>9.6949965011446509E-3</v>
      </c>
      <c r="CB28" s="8">
        <v>0.13645101853275354</v>
      </c>
      <c r="CC28" s="8">
        <v>7.6907499958571421E-2</v>
      </c>
      <c r="CD28" s="8" t="s">
        <v>289</v>
      </c>
      <c r="CE28" s="8">
        <v>0</v>
      </c>
      <c r="CF28" s="8">
        <v>6.5338687581222314E-4</v>
      </c>
      <c r="CG28" s="8" t="s">
        <v>289</v>
      </c>
      <c r="CH28" s="8">
        <v>2.2693235714285713E-2</v>
      </c>
      <c r="CI28" s="8" t="s">
        <v>289</v>
      </c>
      <c r="CJ28" s="8">
        <v>0</v>
      </c>
      <c r="CK28" s="8">
        <v>1.7403567921315033E-14</v>
      </c>
      <c r="CL28" s="8">
        <v>3.6196895983706193E-2</v>
      </c>
      <c r="CM28" s="8">
        <v>2.0508358021370321</v>
      </c>
      <c r="CN28" s="8">
        <v>2.0416224421438645</v>
      </c>
      <c r="CO28" s="8">
        <v>9.2133599931676774E-3</v>
      </c>
      <c r="CP28" s="8">
        <v>2.1912924483608651</v>
      </c>
      <c r="CQ28" s="8">
        <v>1.1709053782047132</v>
      </c>
      <c r="CR28" s="8" t="s">
        <v>287</v>
      </c>
      <c r="CS28" s="8">
        <v>1.0203870701561519</v>
      </c>
      <c r="CT28" s="8" t="s">
        <v>289</v>
      </c>
      <c r="CU28" s="8">
        <v>1.1744235676819727E-2</v>
      </c>
      <c r="CV28" s="8">
        <v>2.8255023783022914E-5</v>
      </c>
      <c r="CW28" s="8">
        <v>5.4180257840983877E-4</v>
      </c>
      <c r="CX28" s="8" t="s">
        <v>289</v>
      </c>
      <c r="CY28" s="8" t="s">
        <v>289</v>
      </c>
      <c r="CZ28" s="8">
        <v>1.1174178074626865E-2</v>
      </c>
      <c r="DA28" s="8">
        <v>-52.602936377190595</v>
      </c>
      <c r="DB28" s="8">
        <v>-69.467065604587958</v>
      </c>
      <c r="DC28" s="8">
        <v>-69.467065604587958</v>
      </c>
      <c r="DD28" s="8" t="s">
        <v>293</v>
      </c>
      <c r="DE28" s="8" t="s">
        <v>287</v>
      </c>
      <c r="DF28" s="8" t="s">
        <v>289</v>
      </c>
      <c r="DG28" s="8" t="s">
        <v>294</v>
      </c>
      <c r="DH28" s="8">
        <v>16.435481185204193</v>
      </c>
      <c r="DI28" s="8">
        <v>0</v>
      </c>
      <c r="DJ28" s="8">
        <v>16.498682273663334</v>
      </c>
      <c r="DK28" s="8">
        <v>-0.1176991459986103</v>
      </c>
      <c r="DL28" s="8">
        <v>5.4498057539468667E-2</v>
      </c>
      <c r="DM28" s="8" t="s">
        <v>294</v>
      </c>
      <c r="DN28" s="8">
        <v>1.519917299999997E-3</v>
      </c>
      <c r="DO28" s="8" t="s">
        <v>295</v>
      </c>
      <c r="DP28" s="8">
        <v>1.519917299999997E-3</v>
      </c>
      <c r="DQ28" s="8" t="s">
        <v>289</v>
      </c>
      <c r="DR28" s="8" t="s">
        <v>294</v>
      </c>
      <c r="DS28" s="8">
        <v>0.42712812489316887</v>
      </c>
      <c r="DT28" s="8">
        <v>0.42801729857105758</v>
      </c>
      <c r="DU28" s="8">
        <v>-8.8917367788870876E-4</v>
      </c>
      <c r="DV28" s="8" t="s">
        <v>294</v>
      </c>
      <c r="DW28" s="8" t="s">
        <v>294</v>
      </c>
      <c r="DX28" s="10" t="s">
        <v>287</v>
      </c>
      <c r="DY28" s="8" t="s">
        <v>287</v>
      </c>
      <c r="DZ28" s="8">
        <v>2140.9623775706164</v>
      </c>
      <c r="EA28" s="8">
        <v>1595.4851181549116</v>
      </c>
      <c r="EB28" s="8">
        <v>1595.4851181549116</v>
      </c>
      <c r="EC28" s="8">
        <v>0</v>
      </c>
      <c r="ED28" s="8">
        <v>313.1146413854367</v>
      </c>
      <c r="EE28" s="8">
        <v>66.43423049642</v>
      </c>
      <c r="EF28" s="8">
        <v>246.68041088901671</v>
      </c>
      <c r="EG28" s="8">
        <v>242.08395939026803</v>
      </c>
      <c r="EH28" s="8">
        <v>-9.7213413599998866</v>
      </c>
      <c r="EI28" s="8">
        <v>21585.694011290387</v>
      </c>
      <c r="EJ28" s="8">
        <v>21585.694011290387</v>
      </c>
      <c r="EK28" s="8">
        <v>43.436317686450344</v>
      </c>
      <c r="EL28" s="8">
        <v>0</v>
      </c>
      <c r="EM28" s="8">
        <v>1.7565632280633274</v>
      </c>
      <c r="EN28" s="8">
        <v>41.679754458387009</v>
      </c>
      <c r="EO28" s="8">
        <v>818.18064674458594</v>
      </c>
      <c r="EP28" s="8">
        <v>8.0219496726553228</v>
      </c>
      <c r="EQ28" s="8">
        <v>2.2463954254436587</v>
      </c>
      <c r="ER28" s="8">
        <v>75.498339779619286</v>
      </c>
      <c r="ES28" s="8">
        <v>152.2051744754209</v>
      </c>
      <c r="ET28" s="8">
        <v>99.73642500591599</v>
      </c>
      <c r="EU28" s="8">
        <v>480.4723623855308</v>
      </c>
      <c r="EV28" s="8">
        <v>636.4038009939211</v>
      </c>
      <c r="EW28" s="8">
        <v>0</v>
      </c>
      <c r="EX28" s="8">
        <v>0</v>
      </c>
      <c r="EY28" s="8">
        <v>636.4038009939211</v>
      </c>
      <c r="EZ28" s="8">
        <v>0</v>
      </c>
      <c r="FA28" s="8">
        <v>0</v>
      </c>
      <c r="FB28" s="8">
        <v>20087.67324586543</v>
      </c>
      <c r="FC28" s="8">
        <v>12982.615742007305</v>
      </c>
      <c r="FD28" s="8">
        <v>7098.7602933012686</v>
      </c>
      <c r="FE28" s="8">
        <v>6.2972105568559309</v>
      </c>
      <c r="FF28" s="8">
        <v>0</v>
      </c>
    </row>
    <row r="29" spans="1:162">
      <c r="A29" s="16" t="s">
        <v>297</v>
      </c>
      <c r="B29" s="9">
        <v>2017</v>
      </c>
      <c r="C29" s="8">
        <f t="shared" si="0"/>
        <v>29619.841317933329</v>
      </c>
      <c r="D29" s="8">
        <f t="shared" si="1"/>
        <v>29582.156100441618</v>
      </c>
      <c r="E29" s="8">
        <f t="shared" si="2"/>
        <v>26579.214140298998</v>
      </c>
      <c r="F29" s="8">
        <v>25731.333284200864</v>
      </c>
      <c r="G29" s="8">
        <v>1632.0106717570641</v>
      </c>
      <c r="H29" s="8">
        <v>1318.2118685592541</v>
      </c>
      <c r="I29" s="8">
        <v>0</v>
      </c>
      <c r="J29" s="8">
        <v>313.79880319781006</v>
      </c>
      <c r="K29" s="8">
        <v>2373.8303926043955</v>
      </c>
      <c r="L29" s="8">
        <v>0</v>
      </c>
      <c r="M29" s="8">
        <v>22.814059243442276</v>
      </c>
      <c r="N29" s="8">
        <v>27.839014476419329</v>
      </c>
      <c r="O29" s="8">
        <v>20.920903705734762</v>
      </c>
      <c r="P29" s="8">
        <v>65.140960958908408</v>
      </c>
      <c r="Q29" s="8">
        <v>2237.1154542198906</v>
      </c>
      <c r="R29" s="8">
        <v>190.37376180596868</v>
      </c>
      <c r="S29" s="8">
        <v>16.890192916492197</v>
      </c>
      <c r="T29" s="8">
        <v>0.21327951895590455</v>
      </c>
      <c r="U29" s="8">
        <v>82.817783741096974</v>
      </c>
      <c r="V29" s="8">
        <v>131.63044248905948</v>
      </c>
      <c r="W29" s="8">
        <v>1815.1899937483172</v>
      </c>
      <c r="X29" s="8">
        <v>9087.3016603189626</v>
      </c>
      <c r="Y29" s="8">
        <v>492.8863915973767</v>
      </c>
      <c r="Z29" s="8">
        <v>8410.3147080723738</v>
      </c>
      <c r="AA29" s="8">
        <v>0</v>
      </c>
      <c r="AB29" s="8">
        <v>0</v>
      </c>
      <c r="AC29" s="8">
        <v>184.10056064921284</v>
      </c>
      <c r="AD29" s="8">
        <v>11392.323152984165</v>
      </c>
      <c r="AE29" s="8">
        <v>3686.2365648569353</v>
      </c>
      <c r="AF29" s="8">
        <v>6517.8654641208686</v>
      </c>
      <c r="AG29" s="8">
        <v>1188.2211240063598</v>
      </c>
      <c r="AH29" s="8">
        <v>1245.8674065362804</v>
      </c>
      <c r="AI29" s="8">
        <v>847.88085609813584</v>
      </c>
      <c r="AJ29" s="8">
        <v>0</v>
      </c>
      <c r="AK29" s="8">
        <v>847.88085609813584</v>
      </c>
      <c r="AL29" s="8">
        <v>0</v>
      </c>
      <c r="AM29" s="8">
        <v>847.88085609813584</v>
      </c>
      <c r="AN29" s="8">
        <v>932.83890967781031</v>
      </c>
      <c r="AO29" s="8">
        <v>210.66370623756754</v>
      </c>
      <c r="AP29" s="8">
        <v>0</v>
      </c>
      <c r="AQ29" s="8">
        <v>0</v>
      </c>
      <c r="AR29" s="8">
        <v>0</v>
      </c>
      <c r="AS29" s="8">
        <v>210.66370623756754</v>
      </c>
      <c r="AT29" s="8">
        <v>0</v>
      </c>
      <c r="AU29" s="8">
        <v>0</v>
      </c>
      <c r="AV29" s="8">
        <v>0</v>
      </c>
      <c r="AW29" s="8">
        <v>19.73579746759621</v>
      </c>
      <c r="AX29" s="8">
        <v>19.73579746759621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702.43940597264657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0.15795000368183632</v>
      </c>
      <c r="BN29" s="8">
        <v>138.03340501817124</v>
      </c>
      <c r="BO29" s="8">
        <v>564.24805095079353</v>
      </c>
      <c r="BP29" s="8">
        <v>4.1673656598842488</v>
      </c>
      <c r="BQ29" s="8">
        <v>0.17114826959881563</v>
      </c>
      <c r="BR29" s="8">
        <v>0.14774025000000002</v>
      </c>
      <c r="BS29" s="8" t="s">
        <v>289</v>
      </c>
      <c r="BT29" s="8">
        <v>0</v>
      </c>
      <c r="BU29" s="8">
        <v>1.7500349999999997E-4</v>
      </c>
      <c r="BV29" s="8" t="s">
        <v>289</v>
      </c>
      <c r="BW29" s="8">
        <v>1.2348012598529735E-2</v>
      </c>
      <c r="BX29" s="8" t="s">
        <v>289</v>
      </c>
      <c r="BY29" s="8">
        <v>0</v>
      </c>
      <c r="BZ29" s="8">
        <v>0</v>
      </c>
      <c r="CA29" s="8">
        <v>1.08850035E-2</v>
      </c>
      <c r="CB29" s="8">
        <v>0.14473071501069137</v>
      </c>
      <c r="CC29" s="8">
        <v>8.9959043694999991E-2</v>
      </c>
      <c r="CD29" s="8" t="s">
        <v>289</v>
      </c>
      <c r="CE29" s="8">
        <v>0</v>
      </c>
      <c r="CF29" s="8">
        <v>6.5338687699999991E-4</v>
      </c>
      <c r="CG29" s="8" t="s">
        <v>289</v>
      </c>
      <c r="CH29" s="8">
        <v>1.3478420418862016E-2</v>
      </c>
      <c r="CI29" s="8" t="s">
        <v>289</v>
      </c>
      <c r="CJ29" s="8">
        <v>0</v>
      </c>
      <c r="CK29" s="8">
        <v>0</v>
      </c>
      <c r="CL29" s="8">
        <v>4.0639864019857135E-2</v>
      </c>
      <c r="CM29" s="8">
        <v>1.5663872841294957</v>
      </c>
      <c r="CN29" s="8">
        <v>1.5590460302115248</v>
      </c>
      <c r="CO29" s="8">
        <v>7.34125391797093E-3</v>
      </c>
      <c r="CP29" s="8">
        <v>2.283702586647701</v>
      </c>
      <c r="CQ29" s="8">
        <v>1.2249711788612181</v>
      </c>
      <c r="CR29" s="8" t="s">
        <v>287</v>
      </c>
      <c r="CS29" s="8">
        <v>1.0587314077864827</v>
      </c>
      <c r="CT29" s="8" t="s">
        <v>289</v>
      </c>
      <c r="CU29" s="8">
        <v>1.3968044975454527E-3</v>
      </c>
      <c r="CV29" s="8">
        <v>2.159648826302292E-5</v>
      </c>
      <c r="CW29" s="8">
        <v>2.4468353908897755E-4</v>
      </c>
      <c r="CX29" s="8" t="s">
        <v>289</v>
      </c>
      <c r="CY29" s="8" t="s">
        <v>289</v>
      </c>
      <c r="CZ29" s="8">
        <v>1.1305244701934523E-3</v>
      </c>
      <c r="DA29" s="8">
        <v>-37.685217491709601</v>
      </c>
      <c r="DB29" s="8">
        <v>-54.503255156013296</v>
      </c>
      <c r="DC29" s="8">
        <v>-54.503255156013296</v>
      </c>
      <c r="DD29" s="8" t="s">
        <v>293</v>
      </c>
      <c r="DE29" s="8" t="s">
        <v>287</v>
      </c>
      <c r="DF29" s="8" t="s">
        <v>289</v>
      </c>
      <c r="DG29" s="8" t="s">
        <v>294</v>
      </c>
      <c r="DH29" s="8">
        <v>16.426633598105056</v>
      </c>
      <c r="DI29" s="8">
        <v>0</v>
      </c>
      <c r="DJ29" s="8">
        <v>16.483393128755193</v>
      </c>
      <c r="DK29" s="8">
        <v>-0.11348840090628529</v>
      </c>
      <c r="DL29" s="8">
        <v>5.6728870256148561E-2</v>
      </c>
      <c r="DM29" s="8" t="s">
        <v>294</v>
      </c>
      <c r="DN29" s="8">
        <v>1.5199173000000001E-3</v>
      </c>
      <c r="DO29" s="8" t="s">
        <v>295</v>
      </c>
      <c r="DP29" s="8">
        <v>1.5199173000000001E-3</v>
      </c>
      <c r="DQ29" s="8" t="s">
        <v>289</v>
      </c>
      <c r="DR29" s="8" t="s">
        <v>294</v>
      </c>
      <c r="DS29" s="8">
        <v>0.38988414889863426</v>
      </c>
      <c r="DT29" s="8">
        <v>0.3939907195145701</v>
      </c>
      <c r="DU29" s="8">
        <v>-4.1065706159358435E-3</v>
      </c>
      <c r="DV29" s="8" t="s">
        <v>294</v>
      </c>
      <c r="DW29" s="8" t="s">
        <v>294</v>
      </c>
      <c r="DX29" s="10" t="s">
        <v>287</v>
      </c>
      <c r="DY29" s="8" t="s">
        <v>287</v>
      </c>
      <c r="DZ29" s="8">
        <v>2103.6209022966345</v>
      </c>
      <c r="EA29" s="8">
        <v>1564.6532509731544</v>
      </c>
      <c r="EB29" s="8">
        <v>1564.6532509731544</v>
      </c>
      <c r="EC29" s="8">
        <v>0</v>
      </c>
      <c r="ED29" s="8">
        <v>357.05385938425985</v>
      </c>
      <c r="EE29" s="8">
        <v>116.5601796289951</v>
      </c>
      <c r="EF29" s="8">
        <v>240.49367975526476</v>
      </c>
      <c r="EG29" s="8">
        <v>212.00515093922098</v>
      </c>
      <c r="EH29" s="8">
        <v>-30.091359000000491</v>
      </c>
      <c r="EI29" s="8">
        <v>21793.790201972053</v>
      </c>
      <c r="EJ29" s="8">
        <v>21793.790201972053</v>
      </c>
      <c r="EK29" s="8">
        <v>37.620109477127833</v>
      </c>
      <c r="EL29" s="8">
        <v>0</v>
      </c>
      <c r="EM29" s="8">
        <v>1.8944089747306208</v>
      </c>
      <c r="EN29" s="8">
        <v>35.72570050239721</v>
      </c>
      <c r="EO29" s="8">
        <v>826.54037337435057</v>
      </c>
      <c r="EP29" s="8">
        <v>5.8315530823683108</v>
      </c>
      <c r="EQ29" s="8">
        <v>1.6096450997318485</v>
      </c>
      <c r="ER29" s="8">
        <v>121.99207290817868</v>
      </c>
      <c r="ES29" s="8">
        <v>146.80937122339714</v>
      </c>
      <c r="ET29" s="8">
        <v>98.034800992457861</v>
      </c>
      <c r="EU29" s="8">
        <v>452.2629300682168</v>
      </c>
      <c r="EV29" s="8">
        <v>646.58406008173597</v>
      </c>
      <c r="EW29" s="8">
        <v>0</v>
      </c>
      <c r="EX29" s="8">
        <v>0</v>
      </c>
      <c r="EY29" s="8">
        <v>646.58406008173597</v>
      </c>
      <c r="EZ29" s="8">
        <v>0</v>
      </c>
      <c r="FA29" s="8">
        <v>0</v>
      </c>
      <c r="FB29" s="8">
        <v>20283.045659038838</v>
      </c>
      <c r="FC29" s="8">
        <v>13069.99367842028</v>
      </c>
      <c r="FD29" s="8">
        <v>7206.5113406246764</v>
      </c>
      <c r="FE29" s="8">
        <v>6.5406399938834747</v>
      </c>
      <c r="FF29" s="8">
        <v>0</v>
      </c>
    </row>
    <row r="30" spans="1:162">
      <c r="A30" s="16" t="s">
        <v>297</v>
      </c>
      <c r="B30" s="9">
        <v>2018</v>
      </c>
      <c r="C30" s="8">
        <f t="shared" si="0"/>
        <v>29368.046608309189</v>
      </c>
      <c r="D30" s="8">
        <f t="shared" si="1"/>
        <v>29272.46760926241</v>
      </c>
      <c r="E30" s="8">
        <f t="shared" si="2"/>
        <v>26418.348726434528</v>
      </c>
      <c r="F30" s="8">
        <v>25454.239031528083</v>
      </c>
      <c r="G30" s="8">
        <v>1613.1238699770713</v>
      </c>
      <c r="H30" s="8">
        <v>1505.7936702931277</v>
      </c>
      <c r="I30" s="8">
        <v>0</v>
      </c>
      <c r="J30" s="8">
        <v>107.33019968394368</v>
      </c>
      <c r="K30" s="8">
        <v>2665.088158918531</v>
      </c>
      <c r="L30" s="8">
        <v>0.11636503841356237</v>
      </c>
      <c r="M30" s="8">
        <v>8.4566404047112087</v>
      </c>
      <c r="N30" s="8">
        <v>43.392565024241264</v>
      </c>
      <c r="O30" s="8">
        <v>53.950063213216545</v>
      </c>
      <c r="P30" s="8">
        <v>155.34700541846598</v>
      </c>
      <c r="Q30" s="8">
        <v>2403.8255198194825</v>
      </c>
      <c r="R30" s="8">
        <v>17.339572131715386</v>
      </c>
      <c r="S30" s="8">
        <v>54.079435205928924</v>
      </c>
      <c r="T30" s="8">
        <v>0.27272999666182052</v>
      </c>
      <c r="U30" s="8">
        <v>95.211790578082812</v>
      </c>
      <c r="V30" s="8">
        <v>84.59896749603611</v>
      </c>
      <c r="W30" s="8">
        <v>2152.3230244110573</v>
      </c>
      <c r="X30" s="8">
        <v>9009.8131239873819</v>
      </c>
      <c r="Y30" s="8">
        <v>540.27691763153257</v>
      </c>
      <c r="Z30" s="8">
        <v>8384.7363236457986</v>
      </c>
      <c r="AA30" s="8">
        <v>0</v>
      </c>
      <c r="AB30" s="8">
        <v>0</v>
      </c>
      <c r="AC30" s="8">
        <v>84.799882710051222</v>
      </c>
      <c r="AD30" s="8">
        <v>10987.022016772182</v>
      </c>
      <c r="AE30" s="8">
        <v>3633.5841066380103</v>
      </c>
      <c r="AF30" s="8">
        <v>6338.3160841041872</v>
      </c>
      <c r="AG30" s="8">
        <v>1015.1218260299847</v>
      </c>
      <c r="AH30" s="8">
        <v>1179.1918618729133</v>
      </c>
      <c r="AI30" s="8">
        <v>964.10969490644538</v>
      </c>
      <c r="AJ30" s="8">
        <v>0</v>
      </c>
      <c r="AK30" s="8">
        <v>964.10969490644538</v>
      </c>
      <c r="AL30" s="8">
        <v>0</v>
      </c>
      <c r="AM30" s="8">
        <v>964.10969490644538</v>
      </c>
      <c r="AN30" s="8">
        <v>889.9683172368824</v>
      </c>
      <c r="AO30" s="8">
        <v>216.04970497193611</v>
      </c>
      <c r="AP30" s="8">
        <v>0</v>
      </c>
      <c r="AQ30" s="8">
        <v>0</v>
      </c>
      <c r="AR30" s="8">
        <v>0</v>
      </c>
      <c r="AS30" s="8">
        <v>216.04970497193611</v>
      </c>
      <c r="AT30" s="8">
        <v>0</v>
      </c>
      <c r="AU30" s="8">
        <v>0</v>
      </c>
      <c r="AV30" s="8">
        <v>0</v>
      </c>
      <c r="AW30" s="8">
        <v>16.589936762000036</v>
      </c>
      <c r="AX30" s="8">
        <v>16.589936762000036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657.32867550294623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0.94770000000000032</v>
      </c>
      <c r="BN30" s="8">
        <v>352.85964540059638</v>
      </c>
      <c r="BO30" s="8">
        <v>303.52133010234979</v>
      </c>
      <c r="BP30" s="8">
        <v>3.6252023243876432</v>
      </c>
      <c r="BQ30" s="8">
        <v>0.15767674439955562</v>
      </c>
      <c r="BR30" s="8">
        <v>0.13462574999999999</v>
      </c>
      <c r="BS30" s="8" t="s">
        <v>289</v>
      </c>
      <c r="BT30" s="8">
        <v>0</v>
      </c>
      <c r="BU30" s="8">
        <v>1.7500349999999997E-4</v>
      </c>
      <c r="BV30" s="8" t="s">
        <v>289</v>
      </c>
      <c r="BW30" s="8">
        <v>1.5245987398666925E-2</v>
      </c>
      <c r="BX30" s="8" t="s">
        <v>289</v>
      </c>
      <c r="BY30" s="8">
        <v>0</v>
      </c>
      <c r="BZ30" s="8">
        <v>0</v>
      </c>
      <c r="CA30" s="8">
        <v>7.6300035003702988E-3</v>
      </c>
      <c r="CB30" s="8">
        <v>0.12934802486415289</v>
      </c>
      <c r="CC30" s="8">
        <v>8.3565834387499982E-2</v>
      </c>
      <c r="CD30" s="8" t="s">
        <v>289</v>
      </c>
      <c r="CE30" s="8">
        <v>0</v>
      </c>
      <c r="CF30" s="8">
        <v>6.5338687699999991E-4</v>
      </c>
      <c r="CG30" s="8" t="s">
        <v>289</v>
      </c>
      <c r="CH30" s="8">
        <v>1.6641692435918797E-2</v>
      </c>
      <c r="CI30" s="8" t="s">
        <v>289</v>
      </c>
      <c r="CJ30" s="8">
        <v>0</v>
      </c>
      <c r="CK30" s="8">
        <v>1.4703320275345151E-14</v>
      </c>
      <c r="CL30" s="8">
        <v>2.8487111163741557E-2</v>
      </c>
      <c r="CM30" s="8">
        <v>1.0485469194959816</v>
      </c>
      <c r="CN30" s="8">
        <v>1.0436174699909222</v>
      </c>
      <c r="CO30" s="8">
        <v>4.9294495050592789E-3</v>
      </c>
      <c r="CP30" s="8">
        <v>2.2886083778147031</v>
      </c>
      <c r="CQ30" s="8">
        <v>1.2310326898739348</v>
      </c>
      <c r="CR30" s="8" t="s">
        <v>287</v>
      </c>
      <c r="CS30" s="8">
        <v>1.0575756879407681</v>
      </c>
      <c r="CT30" s="8" t="s">
        <v>289</v>
      </c>
      <c r="CU30" s="8">
        <v>1.0222578132505638E-3</v>
      </c>
      <c r="CV30" s="8">
        <v>3.3701070445392204E-5</v>
      </c>
      <c r="CW30" s="8">
        <v>2.0436532644827024E-4</v>
      </c>
      <c r="CX30" s="8" t="s">
        <v>289</v>
      </c>
      <c r="CY30" s="8" t="s">
        <v>289</v>
      </c>
      <c r="CZ30" s="8">
        <v>7.8419141635690138E-4</v>
      </c>
      <c r="DA30" s="8">
        <v>-95.578999046777113</v>
      </c>
      <c r="DB30" s="8">
        <v>-112.85180512595956</v>
      </c>
      <c r="DC30" s="8">
        <v>-112.85180512595956</v>
      </c>
      <c r="DD30" s="8" t="s">
        <v>293</v>
      </c>
      <c r="DE30" s="8" t="s">
        <v>287</v>
      </c>
      <c r="DF30" s="8" t="s">
        <v>289</v>
      </c>
      <c r="DG30" s="8" t="s">
        <v>294</v>
      </c>
      <c r="DH30" s="8">
        <v>16.849734989391344</v>
      </c>
      <c r="DI30" s="8">
        <v>0</v>
      </c>
      <c r="DJ30" s="8">
        <v>16.879521210913186</v>
      </c>
      <c r="DK30" s="8">
        <v>-7.9386948019231005E-2</v>
      </c>
      <c r="DL30" s="8">
        <v>4.9600726497388711E-2</v>
      </c>
      <c r="DM30" s="8" t="s">
        <v>294</v>
      </c>
      <c r="DN30" s="8">
        <v>1.0830818093333272E-3</v>
      </c>
      <c r="DO30" s="8" t="s">
        <v>295</v>
      </c>
      <c r="DP30" s="8">
        <v>1.0830818093333272E-3</v>
      </c>
      <c r="DQ30" s="8" t="s">
        <v>289</v>
      </c>
      <c r="DR30" s="8" t="s">
        <v>294</v>
      </c>
      <c r="DS30" s="8">
        <v>0.42198800798177816</v>
      </c>
      <c r="DT30" s="8">
        <v>0.42402880167143686</v>
      </c>
      <c r="DU30" s="8">
        <v>-2.0407936896587181E-3</v>
      </c>
      <c r="DV30" s="8" t="s">
        <v>294</v>
      </c>
      <c r="DW30" s="8" t="s">
        <v>294</v>
      </c>
      <c r="DX30" s="10" t="s">
        <v>287</v>
      </c>
      <c r="DY30" s="8" t="s">
        <v>287</v>
      </c>
      <c r="DZ30" s="8">
        <v>2056.1043623133933</v>
      </c>
      <c r="EA30" s="8">
        <v>1525.5460943119406</v>
      </c>
      <c r="EB30" s="8">
        <v>1525.5460943119406</v>
      </c>
      <c r="EC30" s="8">
        <v>0</v>
      </c>
      <c r="ED30" s="8">
        <v>368.08790065608218</v>
      </c>
      <c r="EE30" s="8">
        <v>130.51811096106573</v>
      </c>
      <c r="EF30" s="8">
        <v>237.56978969501642</v>
      </c>
      <c r="EG30" s="8">
        <v>193.42382248431929</v>
      </c>
      <c r="EH30" s="8">
        <v>-30.953455138948602</v>
      </c>
      <c r="EI30" s="8">
        <v>23319.561852446932</v>
      </c>
      <c r="EJ30" s="8">
        <v>23319.561852446932</v>
      </c>
      <c r="EK30" s="8">
        <v>25.043106394402837</v>
      </c>
      <c r="EL30" s="8">
        <v>0</v>
      </c>
      <c r="EM30" s="8">
        <v>1.7653564428716468</v>
      </c>
      <c r="EN30" s="8">
        <v>23.277749951531195</v>
      </c>
      <c r="EO30" s="8">
        <v>762.99468103548577</v>
      </c>
      <c r="EP30" s="8">
        <v>4.9324547318883969</v>
      </c>
      <c r="EQ30" s="8">
        <v>1.4178695070541751</v>
      </c>
      <c r="ER30" s="8">
        <v>53.677986742330354</v>
      </c>
      <c r="ES30" s="8">
        <v>145.70894999224268</v>
      </c>
      <c r="ET30" s="8">
        <v>101.50819281571935</v>
      </c>
      <c r="EU30" s="8">
        <v>455.74922724625083</v>
      </c>
      <c r="EV30" s="8">
        <v>680.49986253892848</v>
      </c>
      <c r="EW30" s="8">
        <v>0</v>
      </c>
      <c r="EX30" s="8">
        <v>0</v>
      </c>
      <c r="EY30" s="8">
        <v>680.49986253892848</v>
      </c>
      <c r="EZ30" s="8">
        <v>0</v>
      </c>
      <c r="FA30" s="8">
        <v>0</v>
      </c>
      <c r="FB30" s="8">
        <v>21851.024202478111</v>
      </c>
      <c r="FC30" s="8">
        <v>13921.839384222518</v>
      </c>
      <c r="FD30" s="8">
        <v>7922.1371015788172</v>
      </c>
      <c r="FE30" s="8">
        <v>7.0477166767738586</v>
      </c>
      <c r="FF30" s="8">
        <v>0</v>
      </c>
    </row>
    <row r="31" spans="1:162">
      <c r="A31" s="16" t="s">
        <v>298</v>
      </c>
      <c r="B31" s="9">
        <v>1990</v>
      </c>
      <c r="C31" s="8">
        <f t="shared" si="0"/>
        <v>10161.23658755816</v>
      </c>
      <c r="D31" s="8">
        <f t="shared" si="1"/>
        <v>9741.2536020590396</v>
      </c>
      <c r="E31" s="8">
        <f t="shared" si="2"/>
        <v>9349.3740109494483</v>
      </c>
      <c r="F31" s="8">
        <v>9339.5760383275574</v>
      </c>
      <c r="G31" s="8">
        <v>951.80783754031484</v>
      </c>
      <c r="H31" s="8">
        <v>939.48280857865041</v>
      </c>
      <c r="I31" s="8">
        <v>0</v>
      </c>
      <c r="J31" s="8">
        <v>12.325028961664406</v>
      </c>
      <c r="K31" s="8">
        <v>1117.3158360376824</v>
      </c>
      <c r="L31" s="8">
        <v>379.95087715408152</v>
      </c>
      <c r="M31" s="8">
        <v>15.966104995159013</v>
      </c>
      <c r="N31" s="8">
        <v>143.72159943010922</v>
      </c>
      <c r="O31" s="8">
        <v>13.037922719332645</v>
      </c>
      <c r="P31" s="8">
        <v>40.428998113499532</v>
      </c>
      <c r="Q31" s="8">
        <v>524.21033362550031</v>
      </c>
      <c r="R31" s="8">
        <v>164.27560760638548</v>
      </c>
      <c r="S31" s="8">
        <v>145.66193030854265</v>
      </c>
      <c r="T31" s="8">
        <v>0.42991657170622627</v>
      </c>
      <c r="U31" s="8">
        <v>96.206381687945637</v>
      </c>
      <c r="V31" s="8">
        <v>40.597251515478327</v>
      </c>
      <c r="W31" s="8">
        <v>77.03924593544204</v>
      </c>
      <c r="X31" s="8">
        <v>2530.2992043561271</v>
      </c>
      <c r="Y31" s="8">
        <v>140.89557661441913</v>
      </c>
      <c r="Z31" s="8">
        <v>2053.5391145391995</v>
      </c>
      <c r="AA31" s="8">
        <v>0</v>
      </c>
      <c r="AB31" s="8">
        <v>262.68372888890616</v>
      </c>
      <c r="AC31" s="8">
        <v>73.18078431360253</v>
      </c>
      <c r="AD31" s="8">
        <v>4740.0998986265104</v>
      </c>
      <c r="AE31" s="8">
        <v>1108.9291697241013</v>
      </c>
      <c r="AF31" s="8">
        <v>3039.785516365886</v>
      </c>
      <c r="AG31" s="8">
        <v>591.38521253652311</v>
      </c>
      <c r="AH31" s="8">
        <v>5.3261766923930746E-2</v>
      </c>
      <c r="AI31" s="8">
        <v>9.7979726218911107</v>
      </c>
      <c r="AJ31" s="8">
        <v>0</v>
      </c>
      <c r="AK31" s="8">
        <v>9.7979726218911107</v>
      </c>
      <c r="AL31" s="8">
        <v>0</v>
      </c>
      <c r="AM31" s="8">
        <v>9.7979726218911107</v>
      </c>
      <c r="AN31" s="8">
        <v>23.153173380422199</v>
      </c>
      <c r="AO31" s="8">
        <v>12.086434749174211</v>
      </c>
      <c r="AP31" s="8">
        <v>0</v>
      </c>
      <c r="AQ31" s="8">
        <v>0</v>
      </c>
      <c r="AR31" s="8">
        <v>0</v>
      </c>
      <c r="AS31" s="8">
        <v>12.086434749174211</v>
      </c>
      <c r="AT31" s="8">
        <v>0</v>
      </c>
      <c r="AU31" s="8">
        <v>0</v>
      </c>
      <c r="AV31" s="8">
        <v>0</v>
      </c>
      <c r="AW31" s="8">
        <v>7.9660576645063159</v>
      </c>
      <c r="AX31" s="8">
        <v>7.9660576645063159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3.1006809667416748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3.1006809667416748</v>
      </c>
      <c r="BO31" s="8">
        <v>0</v>
      </c>
      <c r="BP31" s="8">
        <v>83.164991652299108</v>
      </c>
      <c r="BQ31" s="8">
        <v>6.5763958784160241</v>
      </c>
      <c r="BR31" s="8">
        <v>5.9335815000000007</v>
      </c>
      <c r="BS31" s="8" t="s">
        <v>289</v>
      </c>
      <c r="BT31" s="8">
        <v>0</v>
      </c>
      <c r="BU31" s="8">
        <v>3.3179999976673195E-2</v>
      </c>
      <c r="BV31" s="8" t="s">
        <v>289</v>
      </c>
      <c r="BW31" s="8">
        <v>1.0583999916023474E-2</v>
      </c>
      <c r="BX31" s="8">
        <v>0</v>
      </c>
      <c r="BY31" s="8">
        <v>0.591420375</v>
      </c>
      <c r="BZ31" s="8">
        <v>0</v>
      </c>
      <c r="CA31" s="8">
        <v>7.6300034766731868E-3</v>
      </c>
      <c r="CB31" s="8">
        <v>12.540426766679847</v>
      </c>
      <c r="CC31" s="8">
        <v>3.8942796581285712</v>
      </c>
      <c r="CD31" s="8" t="s">
        <v>289</v>
      </c>
      <c r="CE31" s="8">
        <v>0</v>
      </c>
      <c r="CF31" s="8">
        <v>0.12387967411295882</v>
      </c>
      <c r="CG31" s="8" t="s">
        <v>289</v>
      </c>
      <c r="CH31" s="8">
        <v>1.155291981817538E-2</v>
      </c>
      <c r="CI31" s="8" t="s">
        <v>289</v>
      </c>
      <c r="CJ31" s="8">
        <v>2.5115317189114288</v>
      </c>
      <c r="CK31" s="8">
        <v>5.9706956846138617</v>
      </c>
      <c r="CL31" s="8">
        <v>2.8487110989958764E-2</v>
      </c>
      <c r="CM31" s="8">
        <v>39.33569356440843</v>
      </c>
      <c r="CN31" s="8">
        <v>39.144300957543024</v>
      </c>
      <c r="CO31" s="8">
        <v>0.19139260686540951</v>
      </c>
      <c r="CP31" s="8">
        <v>24.701172798460611</v>
      </c>
      <c r="CQ31" s="8">
        <v>13.097892245410417</v>
      </c>
      <c r="CR31" s="8" t="s">
        <v>287</v>
      </c>
      <c r="CS31" s="8">
        <v>11.603280553050194</v>
      </c>
      <c r="CT31" s="8" t="s">
        <v>289</v>
      </c>
      <c r="CU31" s="8">
        <v>1.130264433419732E-2</v>
      </c>
      <c r="CV31" s="8">
        <v>2.1223603907326079E-3</v>
      </c>
      <c r="CW31" s="8">
        <v>5.3043641252979844E-3</v>
      </c>
      <c r="CX31" s="8" t="s">
        <v>289</v>
      </c>
      <c r="CY31" s="8" t="s">
        <v>289</v>
      </c>
      <c r="CZ31" s="8">
        <v>3.8759198181667286E-3</v>
      </c>
      <c r="DA31" s="8">
        <v>-419.98298549911965</v>
      </c>
      <c r="DB31" s="8">
        <v>-354.2075569559118</v>
      </c>
      <c r="DC31" s="8">
        <v>-354.2075569559118</v>
      </c>
      <c r="DD31" s="8" t="s">
        <v>293</v>
      </c>
      <c r="DE31" s="8" t="s">
        <v>287</v>
      </c>
      <c r="DF31" s="8" t="s">
        <v>289</v>
      </c>
      <c r="DG31" s="8" t="s">
        <v>294</v>
      </c>
      <c r="DH31" s="8">
        <v>-67.834092942362219</v>
      </c>
      <c r="DI31" s="8">
        <v>0</v>
      </c>
      <c r="DJ31" s="8">
        <v>-80.75564759978424</v>
      </c>
      <c r="DK31" s="8">
        <v>12.750543836049054</v>
      </c>
      <c r="DL31" s="8">
        <v>0.17101082137296686</v>
      </c>
      <c r="DM31" s="8" t="s">
        <v>294</v>
      </c>
      <c r="DN31" s="8">
        <v>-1.6242092227761408E-3</v>
      </c>
      <c r="DO31" s="8" t="s">
        <v>295</v>
      </c>
      <c r="DP31" s="8">
        <v>-1.6242092227761408E-3</v>
      </c>
      <c r="DQ31" s="8" t="s">
        <v>289</v>
      </c>
      <c r="DR31" s="8" t="s">
        <v>294</v>
      </c>
      <c r="DS31" s="8">
        <v>2.0602886083771885</v>
      </c>
      <c r="DT31" s="8">
        <v>1.276988926003465</v>
      </c>
      <c r="DU31" s="8">
        <v>0.78329968237372327</v>
      </c>
      <c r="DV31" s="8" t="s">
        <v>294</v>
      </c>
      <c r="DW31" s="8" t="s">
        <v>294</v>
      </c>
      <c r="DX31" s="10" t="s">
        <v>287</v>
      </c>
      <c r="DY31" s="8" t="s">
        <v>287</v>
      </c>
      <c r="DZ31" s="8">
        <v>705.54441157599103</v>
      </c>
      <c r="EA31" s="8">
        <v>506.2768680926211</v>
      </c>
      <c r="EB31" s="8">
        <v>506.2768680926211</v>
      </c>
      <c r="EC31" s="8">
        <v>0</v>
      </c>
      <c r="ED31" s="8">
        <v>130.42047139032888</v>
      </c>
      <c r="EE31" s="8">
        <v>2.188341756812056</v>
      </c>
      <c r="EF31" s="8">
        <v>128.23212963351682</v>
      </c>
      <c r="EG31" s="8">
        <v>68.847072093041149</v>
      </c>
      <c r="EH31" s="8">
        <v>0</v>
      </c>
      <c r="EI31" s="8">
        <v>2499.9870583302218</v>
      </c>
      <c r="EJ31" s="8">
        <v>2499.9870583302218</v>
      </c>
      <c r="EK31" s="8">
        <v>25.391050344598899</v>
      </c>
      <c r="EL31" s="8">
        <v>0</v>
      </c>
      <c r="EM31" s="8">
        <v>1.0961506972338437</v>
      </c>
      <c r="EN31" s="8">
        <v>24.294899647365057</v>
      </c>
      <c r="EO31" s="8">
        <v>1421.0252099045958</v>
      </c>
      <c r="EP31" s="8">
        <v>570.45850201437327</v>
      </c>
      <c r="EQ31" s="8">
        <v>0</v>
      </c>
      <c r="ER31" s="8">
        <v>202.92346756615481</v>
      </c>
      <c r="ES31" s="8">
        <v>19.619581130317762</v>
      </c>
      <c r="ET31" s="8">
        <v>115.51874934756108</v>
      </c>
      <c r="EU31" s="8">
        <v>512.50490984618898</v>
      </c>
      <c r="EV31" s="8">
        <v>3.4779413838693465</v>
      </c>
      <c r="EW31" s="8">
        <v>0</v>
      </c>
      <c r="EX31" s="8">
        <v>0</v>
      </c>
      <c r="EY31" s="8">
        <v>3.4779413838693465</v>
      </c>
      <c r="EZ31" s="8">
        <v>0</v>
      </c>
      <c r="FA31" s="8">
        <v>0</v>
      </c>
      <c r="FB31" s="8">
        <v>1050.0928566971579</v>
      </c>
      <c r="FC31" s="8">
        <v>462.22989934863466</v>
      </c>
      <c r="FD31" s="8">
        <v>579.94736761020579</v>
      </c>
      <c r="FE31" s="8">
        <v>7.9155897383174967</v>
      </c>
      <c r="FF31" s="8">
        <v>0</v>
      </c>
    </row>
    <row r="32" spans="1:162">
      <c r="A32" s="16" t="s">
        <v>298</v>
      </c>
      <c r="B32" s="9">
        <v>1991</v>
      </c>
      <c r="C32" s="8">
        <f t="shared" si="0"/>
        <v>10930.374948396158</v>
      </c>
      <c r="D32" s="8">
        <f t="shared" si="1"/>
        <v>10486.752249383133</v>
      </c>
      <c r="E32" s="8">
        <f t="shared" si="2"/>
        <v>10040.593990691848</v>
      </c>
      <c r="F32" s="8">
        <v>10030.571970565537</v>
      </c>
      <c r="G32" s="8">
        <v>1633.7219290247547</v>
      </c>
      <c r="H32" s="8">
        <v>1619.5634347122004</v>
      </c>
      <c r="I32" s="8">
        <v>0</v>
      </c>
      <c r="J32" s="8">
        <v>14.158494312554227</v>
      </c>
      <c r="K32" s="8">
        <v>1308.0752932139394</v>
      </c>
      <c r="L32" s="8">
        <v>432.6734256912664</v>
      </c>
      <c r="M32" s="8">
        <v>15.894677689780648</v>
      </c>
      <c r="N32" s="8">
        <v>179.9066242933869</v>
      </c>
      <c r="O32" s="8">
        <v>14.212300338041869</v>
      </c>
      <c r="P32" s="8">
        <v>41.935624661857887</v>
      </c>
      <c r="Q32" s="8">
        <v>623.4526405396058</v>
      </c>
      <c r="R32" s="8">
        <v>177.89653497807302</v>
      </c>
      <c r="S32" s="8">
        <v>181.7506234907284</v>
      </c>
      <c r="T32" s="8">
        <v>0.44448952042217521</v>
      </c>
      <c r="U32" s="8">
        <v>95.35822229919485</v>
      </c>
      <c r="V32" s="8">
        <v>41.288976001153593</v>
      </c>
      <c r="W32" s="8">
        <v>126.71379425003383</v>
      </c>
      <c r="X32" s="8">
        <v>2642.3070887793065</v>
      </c>
      <c r="Y32" s="8">
        <v>150.0273125519584</v>
      </c>
      <c r="Z32" s="8">
        <v>2337.1432636608793</v>
      </c>
      <c r="AA32" s="8">
        <v>0</v>
      </c>
      <c r="AB32" s="8">
        <v>111.3083065366616</v>
      </c>
      <c r="AC32" s="8">
        <v>43.828206029806928</v>
      </c>
      <c r="AD32" s="8">
        <v>4435.0278391414777</v>
      </c>
      <c r="AE32" s="8">
        <v>1011.1648850756219</v>
      </c>
      <c r="AF32" s="8">
        <v>2788.4927524385816</v>
      </c>
      <c r="AG32" s="8">
        <v>635.37020162727413</v>
      </c>
      <c r="AH32" s="8">
        <v>11.43982040605958</v>
      </c>
      <c r="AI32" s="8">
        <v>10.022020126310233</v>
      </c>
      <c r="AJ32" s="8">
        <v>0</v>
      </c>
      <c r="AK32" s="8">
        <v>10.022020126310233</v>
      </c>
      <c r="AL32" s="8">
        <v>0</v>
      </c>
      <c r="AM32" s="8">
        <v>10.022020126310233</v>
      </c>
      <c r="AN32" s="8">
        <v>22.199379436689433</v>
      </c>
      <c r="AO32" s="8">
        <v>12.657689823520849</v>
      </c>
      <c r="AP32" s="8">
        <v>0</v>
      </c>
      <c r="AQ32" s="8">
        <v>0</v>
      </c>
      <c r="AR32" s="8">
        <v>0</v>
      </c>
      <c r="AS32" s="8">
        <v>12.657689823520849</v>
      </c>
      <c r="AT32" s="8">
        <v>0</v>
      </c>
      <c r="AU32" s="8">
        <v>0</v>
      </c>
      <c r="AV32" s="8">
        <v>0</v>
      </c>
      <c r="AW32" s="8">
        <v>8.7644432351526635</v>
      </c>
      <c r="AX32" s="8">
        <v>8.7644432351526635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0.77724637801592189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0.77724637801592189</v>
      </c>
      <c r="BO32" s="8">
        <v>0</v>
      </c>
      <c r="BP32" s="8">
        <v>86.325976622700139</v>
      </c>
      <c r="BQ32" s="8">
        <v>5.7804687340087737</v>
      </c>
      <c r="BR32" s="8">
        <v>5.1765945000000002</v>
      </c>
      <c r="BS32" s="8" t="s">
        <v>289</v>
      </c>
      <c r="BT32" s="8">
        <v>0</v>
      </c>
      <c r="BU32" s="8">
        <v>3.1080000019423817E-2</v>
      </c>
      <c r="BV32" s="8" t="s">
        <v>289</v>
      </c>
      <c r="BW32" s="8">
        <v>1.3355987469925747E-2</v>
      </c>
      <c r="BX32" s="8">
        <v>0</v>
      </c>
      <c r="BY32" s="8">
        <v>0.5507932499999999</v>
      </c>
      <c r="BZ32" s="8">
        <v>0</v>
      </c>
      <c r="CA32" s="8">
        <v>8.6449965194238219E-3</v>
      </c>
      <c r="CB32" s="8">
        <v>11.085283038411667</v>
      </c>
      <c r="CC32" s="8">
        <v>3.3997451646714287</v>
      </c>
      <c r="CD32" s="8" t="s">
        <v>289</v>
      </c>
      <c r="CE32" s="8">
        <v>0</v>
      </c>
      <c r="CF32" s="8">
        <v>0.11603918871341329</v>
      </c>
      <c r="CG32" s="8" t="s">
        <v>289</v>
      </c>
      <c r="CH32" s="8">
        <v>1.4578671157866895E-2</v>
      </c>
      <c r="CI32" s="8" t="s">
        <v>289</v>
      </c>
      <c r="CJ32" s="8">
        <v>2.3390041608514283</v>
      </c>
      <c r="CK32" s="8">
        <v>5.1836391997525464</v>
      </c>
      <c r="CL32" s="8">
        <v>3.227665326498462E-2</v>
      </c>
      <c r="CM32" s="8">
        <v>44.81018120340498</v>
      </c>
      <c r="CN32" s="8">
        <v>44.59204228826033</v>
      </c>
      <c r="CO32" s="8">
        <v>0.21813891514464961</v>
      </c>
      <c r="CP32" s="8">
        <v>24.633895882045827</v>
      </c>
      <c r="CQ32" s="8">
        <v>12.956207330062618</v>
      </c>
      <c r="CR32" s="8" t="s">
        <v>287</v>
      </c>
      <c r="CS32" s="8">
        <v>11.677688551983207</v>
      </c>
      <c r="CT32" s="8" t="s">
        <v>289</v>
      </c>
      <c r="CU32" s="8">
        <v>1.6147764828884754E-2</v>
      </c>
      <c r="CV32" s="8">
        <v>3.0589840089394553E-3</v>
      </c>
      <c r="CW32" s="8">
        <v>6.1694910584190743E-3</v>
      </c>
      <c r="CX32" s="8" t="s">
        <v>289</v>
      </c>
      <c r="CY32" s="8" t="s">
        <v>289</v>
      </c>
      <c r="CZ32" s="8">
        <v>6.9192897615262244E-3</v>
      </c>
      <c r="DA32" s="8">
        <v>-443.62269901302608</v>
      </c>
      <c r="DB32" s="8">
        <v>-378.61558238154305</v>
      </c>
      <c r="DC32" s="8">
        <v>-378.61558238154305</v>
      </c>
      <c r="DD32" s="8" t="s">
        <v>293</v>
      </c>
      <c r="DE32" s="8" t="s">
        <v>287</v>
      </c>
      <c r="DF32" s="8" t="s">
        <v>289</v>
      </c>
      <c r="DG32" s="8" t="s">
        <v>294</v>
      </c>
      <c r="DH32" s="8">
        <v>-67.038391606728666</v>
      </c>
      <c r="DI32" s="8">
        <v>0</v>
      </c>
      <c r="DJ32" s="8">
        <v>-78.18703823189631</v>
      </c>
      <c r="DK32" s="8">
        <v>10.988192027336238</v>
      </c>
      <c r="DL32" s="8">
        <v>0.16045459783140537</v>
      </c>
      <c r="DM32" s="8" t="s">
        <v>294</v>
      </c>
      <c r="DN32" s="8">
        <v>-1.2797486467223927E-3</v>
      </c>
      <c r="DO32" s="8" t="s">
        <v>295</v>
      </c>
      <c r="DP32" s="8">
        <v>-1.2797486467223927E-3</v>
      </c>
      <c r="DQ32" s="8" t="s">
        <v>289</v>
      </c>
      <c r="DR32" s="8" t="s">
        <v>294</v>
      </c>
      <c r="DS32" s="8">
        <v>2.0325547238923738</v>
      </c>
      <c r="DT32" s="8">
        <v>1.2411707262543941</v>
      </c>
      <c r="DU32" s="8">
        <v>0.79138399763797973</v>
      </c>
      <c r="DV32" s="8" t="s">
        <v>294</v>
      </c>
      <c r="DW32" s="8" t="s">
        <v>294</v>
      </c>
      <c r="DX32" s="10" t="s">
        <v>287</v>
      </c>
      <c r="DY32" s="8" t="s">
        <v>287</v>
      </c>
      <c r="DZ32" s="8">
        <v>781.25560164491969</v>
      </c>
      <c r="EA32" s="8">
        <v>556.40328699737438</v>
      </c>
      <c r="EB32" s="8">
        <v>556.40328699737438</v>
      </c>
      <c r="EC32" s="8">
        <v>0</v>
      </c>
      <c r="ED32" s="8">
        <v>123.88559632872278</v>
      </c>
      <c r="EE32" s="8">
        <v>2.9665730075691026</v>
      </c>
      <c r="EF32" s="8">
        <v>120.91902332115367</v>
      </c>
      <c r="EG32" s="8">
        <v>100.96671831882247</v>
      </c>
      <c r="EH32" s="8">
        <v>0</v>
      </c>
      <c r="EI32" s="8">
        <v>2810.4364665910366</v>
      </c>
      <c r="EJ32" s="8">
        <v>2810.4364665910366</v>
      </c>
      <c r="EK32" s="8">
        <v>63.342302759288145</v>
      </c>
      <c r="EL32" s="8">
        <v>0</v>
      </c>
      <c r="EM32" s="8">
        <v>1.1178515653606247</v>
      </c>
      <c r="EN32" s="8">
        <v>62.224451193927521</v>
      </c>
      <c r="EO32" s="8">
        <v>1526.4762489848815</v>
      </c>
      <c r="EP32" s="8">
        <v>618.53488785646198</v>
      </c>
      <c r="EQ32" s="8">
        <v>0</v>
      </c>
      <c r="ER32" s="8">
        <v>206.94081246279612</v>
      </c>
      <c r="ES32" s="8">
        <v>22.655138372245272</v>
      </c>
      <c r="ET32" s="8">
        <v>122.11586606660039</v>
      </c>
      <c r="EU32" s="8">
        <v>556.22954422677776</v>
      </c>
      <c r="EV32" s="8">
        <v>4.1985581181136613</v>
      </c>
      <c r="EW32" s="8">
        <v>0</v>
      </c>
      <c r="EX32" s="8">
        <v>0</v>
      </c>
      <c r="EY32" s="8">
        <v>4.1985581181136613</v>
      </c>
      <c r="EZ32" s="8">
        <v>0</v>
      </c>
      <c r="FA32" s="8">
        <v>0</v>
      </c>
      <c r="FB32" s="8">
        <v>1216.4193567287534</v>
      </c>
      <c r="FC32" s="8">
        <v>553.49540165592327</v>
      </c>
      <c r="FD32" s="8">
        <v>653.77887323151663</v>
      </c>
      <c r="FE32" s="8">
        <v>9.1450818413135728</v>
      </c>
      <c r="FF32" s="8">
        <v>0</v>
      </c>
    </row>
    <row r="33" spans="1:162">
      <c r="A33" s="16" t="s">
        <v>298</v>
      </c>
      <c r="B33" s="9">
        <v>1992</v>
      </c>
      <c r="C33" s="8">
        <f t="shared" si="0"/>
        <v>12024.550864800933</v>
      </c>
      <c r="D33" s="8">
        <f t="shared" si="1"/>
        <v>11868.743528173538</v>
      </c>
      <c r="E33" s="8">
        <f t="shared" si="2"/>
        <v>10987.672293919019</v>
      </c>
      <c r="F33" s="8">
        <v>10974.196202486652</v>
      </c>
      <c r="G33" s="8">
        <v>2134.4979423532177</v>
      </c>
      <c r="H33" s="8">
        <v>2119.1312963025725</v>
      </c>
      <c r="I33" s="8">
        <v>0</v>
      </c>
      <c r="J33" s="8">
        <v>15.366646050645254</v>
      </c>
      <c r="K33" s="8">
        <v>1425.636972467923</v>
      </c>
      <c r="L33" s="8">
        <v>539.19138490875071</v>
      </c>
      <c r="M33" s="8">
        <v>14.724566821121453</v>
      </c>
      <c r="N33" s="8">
        <v>192.02483835048398</v>
      </c>
      <c r="O33" s="8">
        <v>16.150170318020134</v>
      </c>
      <c r="P33" s="8">
        <v>42.782177154090171</v>
      </c>
      <c r="Q33" s="8">
        <v>620.76383491545653</v>
      </c>
      <c r="R33" s="8">
        <v>205.49896416968934</v>
      </c>
      <c r="S33" s="8">
        <v>196.15130209906781</v>
      </c>
      <c r="T33" s="8">
        <v>0.41953983292698216</v>
      </c>
      <c r="U33" s="8">
        <v>78.067935352404419</v>
      </c>
      <c r="V33" s="8">
        <v>38.018288706576101</v>
      </c>
      <c r="W33" s="8">
        <v>102.60780475479197</v>
      </c>
      <c r="X33" s="8">
        <v>3000.3341281829908</v>
      </c>
      <c r="Y33" s="8">
        <v>173.26918005307769</v>
      </c>
      <c r="Z33" s="8">
        <v>2658.3953184060879</v>
      </c>
      <c r="AA33" s="8">
        <v>0</v>
      </c>
      <c r="AB33" s="8">
        <v>122.39729042948905</v>
      </c>
      <c r="AC33" s="8">
        <v>46.272339294335652</v>
      </c>
      <c r="AD33" s="8">
        <v>4406.7930387965407</v>
      </c>
      <c r="AE33" s="8">
        <v>1162.0475018936438</v>
      </c>
      <c r="AF33" s="8">
        <v>2548.2188324645831</v>
      </c>
      <c r="AG33" s="8">
        <v>696.52670443831369</v>
      </c>
      <c r="AH33" s="8">
        <v>6.9341206859800115</v>
      </c>
      <c r="AI33" s="8">
        <v>13.476091432366498</v>
      </c>
      <c r="AJ33" s="8">
        <v>0</v>
      </c>
      <c r="AK33" s="8">
        <v>13.476091432366498</v>
      </c>
      <c r="AL33" s="8">
        <v>0</v>
      </c>
      <c r="AM33" s="8">
        <v>13.476091432366498</v>
      </c>
      <c r="AN33" s="8">
        <v>26.292209544521569</v>
      </c>
      <c r="AO33" s="8">
        <v>15.998677715810729</v>
      </c>
      <c r="AP33" s="8">
        <v>0</v>
      </c>
      <c r="AQ33" s="8">
        <v>0</v>
      </c>
      <c r="AR33" s="8">
        <v>0</v>
      </c>
      <c r="AS33" s="8">
        <v>15.998677715810729</v>
      </c>
      <c r="AT33" s="8">
        <v>0</v>
      </c>
      <c r="AU33" s="8">
        <v>0</v>
      </c>
      <c r="AV33" s="8">
        <v>0</v>
      </c>
      <c r="AW33" s="8">
        <v>9.5548887311887025</v>
      </c>
      <c r="AX33" s="8">
        <v>9.5548887311887025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0.73864309752213486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0.73812118080188982</v>
      </c>
      <c r="BO33" s="8">
        <v>5.2191672024507396E-4</v>
      </c>
      <c r="BP33" s="8">
        <v>85.995164025425694</v>
      </c>
      <c r="BQ33" s="8">
        <v>6.1582911158615294</v>
      </c>
      <c r="BR33" s="8">
        <v>5.3189587500000002</v>
      </c>
      <c r="BS33" s="8" t="s">
        <v>289</v>
      </c>
      <c r="BT33" s="8">
        <v>0</v>
      </c>
      <c r="BU33" s="8">
        <v>5.7645000000000002E-2</v>
      </c>
      <c r="BV33" s="8" t="s">
        <v>289</v>
      </c>
      <c r="BW33" s="8">
        <v>1.1465987400000001E-2</v>
      </c>
      <c r="BX33" s="8">
        <v>0</v>
      </c>
      <c r="BY33" s="8">
        <v>0.75944137499999997</v>
      </c>
      <c r="BZ33" s="8">
        <v>0</v>
      </c>
      <c r="CA33" s="8">
        <v>1.0780003480764796E-2</v>
      </c>
      <c r="CB33" s="8">
        <v>11.5791707046039</v>
      </c>
      <c r="CC33" s="8">
        <v>3.4909518381071432</v>
      </c>
      <c r="CD33" s="8" t="s">
        <v>289</v>
      </c>
      <c r="CE33" s="8">
        <v>0</v>
      </c>
      <c r="CF33" s="8">
        <v>0.21522133285714282</v>
      </c>
      <c r="CG33" s="8" t="s">
        <v>289</v>
      </c>
      <c r="CH33" s="8">
        <v>1.2515649579857143E-2</v>
      </c>
      <c r="CI33" s="8" t="s">
        <v>289</v>
      </c>
      <c r="CJ33" s="8">
        <v>3.2250513891514285</v>
      </c>
      <c r="CK33" s="8">
        <v>4.5951826553521498</v>
      </c>
      <c r="CL33" s="8">
        <v>4.024783959762436E-2</v>
      </c>
      <c r="CM33" s="8">
        <v>43.127715521264996</v>
      </c>
      <c r="CN33" s="8">
        <v>42.917869739062404</v>
      </c>
      <c r="CO33" s="8">
        <v>0.20984578220259445</v>
      </c>
      <c r="CP33" s="8">
        <v>25.115374250080464</v>
      </c>
      <c r="CQ33" s="8">
        <v>13.259172328058771</v>
      </c>
      <c r="CR33" s="8" t="s">
        <v>287</v>
      </c>
      <c r="CS33" s="8">
        <v>11.856201922021695</v>
      </c>
      <c r="CT33" s="8" t="s">
        <v>289</v>
      </c>
      <c r="CU33" s="8">
        <v>1.4612433614808785E-2</v>
      </c>
      <c r="CV33" s="8">
        <v>2.2888716095681278E-3</v>
      </c>
      <c r="CW33" s="8">
        <v>5.2868868135177612E-3</v>
      </c>
      <c r="CX33" s="8" t="s">
        <v>289</v>
      </c>
      <c r="CY33" s="8" t="s">
        <v>289</v>
      </c>
      <c r="CZ33" s="8">
        <v>7.0366751917228946E-3</v>
      </c>
      <c r="DA33" s="8">
        <v>-155.80733662739485</v>
      </c>
      <c r="DB33" s="8">
        <v>-94.614968277238248</v>
      </c>
      <c r="DC33" s="8">
        <v>-94.614968277238248</v>
      </c>
      <c r="DD33" s="8" t="s">
        <v>293</v>
      </c>
      <c r="DE33" s="8" t="s">
        <v>287</v>
      </c>
      <c r="DF33" s="8" t="s">
        <v>289</v>
      </c>
      <c r="DG33" s="8" t="s">
        <v>294</v>
      </c>
      <c r="DH33" s="8">
        <v>-63.222283116161208</v>
      </c>
      <c r="DI33" s="8">
        <v>0</v>
      </c>
      <c r="DJ33" s="8">
        <v>-74.398764312484346</v>
      </c>
      <c r="DK33" s="8">
        <v>11.031860933804023</v>
      </c>
      <c r="DL33" s="8">
        <v>0.14462026251911553</v>
      </c>
      <c r="DM33" s="8" t="s">
        <v>294</v>
      </c>
      <c r="DN33" s="8">
        <v>-9.3528805674617703E-4</v>
      </c>
      <c r="DO33" s="8" t="s">
        <v>295</v>
      </c>
      <c r="DP33" s="8">
        <v>-9.3528805674617703E-4</v>
      </c>
      <c r="DQ33" s="8" t="s">
        <v>289</v>
      </c>
      <c r="DR33" s="8" t="s">
        <v>294</v>
      </c>
      <c r="DS33" s="8">
        <v>2.0308500540613865</v>
      </c>
      <c r="DT33" s="8">
        <v>1.2315701776785994</v>
      </c>
      <c r="DU33" s="8">
        <v>0.7992798763827873</v>
      </c>
      <c r="DV33" s="8" t="s">
        <v>294</v>
      </c>
      <c r="DW33" s="8" t="s">
        <v>294</v>
      </c>
      <c r="DX33" s="10" t="s">
        <v>287</v>
      </c>
      <c r="DY33" s="8" t="s">
        <v>287</v>
      </c>
      <c r="DZ33" s="8">
        <v>924.59119731196688</v>
      </c>
      <c r="EA33" s="8">
        <v>616.84624325022151</v>
      </c>
      <c r="EB33" s="8">
        <v>616.84624325022151</v>
      </c>
      <c r="EC33" s="8">
        <v>0</v>
      </c>
      <c r="ED33" s="8">
        <v>127.15812922964352</v>
      </c>
      <c r="EE33" s="8">
        <v>4.6372867381892906</v>
      </c>
      <c r="EF33" s="8">
        <v>122.52084249145423</v>
      </c>
      <c r="EG33" s="8">
        <v>180.58682483210183</v>
      </c>
      <c r="EH33" s="8">
        <v>0</v>
      </c>
      <c r="EI33" s="8">
        <v>3136.1865525980297</v>
      </c>
      <c r="EJ33" s="8">
        <v>3136.1865525980297</v>
      </c>
      <c r="EK33" s="8">
        <v>86.95669054708236</v>
      </c>
      <c r="EL33" s="8">
        <v>0</v>
      </c>
      <c r="EM33" s="8">
        <v>1.0311914139591647</v>
      </c>
      <c r="EN33" s="8">
        <v>85.925499133123182</v>
      </c>
      <c r="EO33" s="8">
        <v>1598.2521460690284</v>
      </c>
      <c r="EP33" s="8">
        <v>669.14497138591162</v>
      </c>
      <c r="EQ33" s="8">
        <v>0</v>
      </c>
      <c r="ER33" s="8">
        <v>190.89796500891114</v>
      </c>
      <c r="ES33" s="8">
        <v>25.229892854953899</v>
      </c>
      <c r="ET33" s="8">
        <v>132.54039120088561</v>
      </c>
      <c r="EU33" s="8">
        <v>580.43892561836628</v>
      </c>
      <c r="EV33" s="8">
        <v>5.2310577441910562</v>
      </c>
      <c r="EW33" s="8">
        <v>0</v>
      </c>
      <c r="EX33" s="8">
        <v>0</v>
      </c>
      <c r="EY33" s="8">
        <v>5.2310577441910562</v>
      </c>
      <c r="EZ33" s="8">
        <v>0</v>
      </c>
      <c r="FA33" s="8">
        <v>0</v>
      </c>
      <c r="FB33" s="8">
        <v>1445.7466582377276</v>
      </c>
      <c r="FC33" s="8">
        <v>676.96121946799497</v>
      </c>
      <c r="FD33" s="8">
        <v>758.16278414250905</v>
      </c>
      <c r="FE33" s="8">
        <v>10.622654627223774</v>
      </c>
      <c r="FF33" s="8">
        <v>0</v>
      </c>
    </row>
    <row r="34" spans="1:162">
      <c r="A34" s="16" t="s">
        <v>298</v>
      </c>
      <c r="B34" s="9">
        <v>1993</v>
      </c>
      <c r="C34" s="8">
        <f t="shared" si="0"/>
        <v>12787.008555316745</v>
      </c>
      <c r="D34" s="8">
        <f t="shared" si="1"/>
        <v>12636.126953323246</v>
      </c>
      <c r="E34" s="8">
        <f t="shared" si="2"/>
        <v>11806.321318307266</v>
      </c>
      <c r="F34" s="8">
        <v>11790.994910615344</v>
      </c>
      <c r="G34" s="8">
        <v>1833.7627862164773</v>
      </c>
      <c r="H34" s="8">
        <v>1819.8832540043895</v>
      </c>
      <c r="I34" s="8">
        <v>0</v>
      </c>
      <c r="J34" s="8">
        <v>13.879532212087819</v>
      </c>
      <c r="K34" s="8">
        <v>1506.1294673891725</v>
      </c>
      <c r="L34" s="8">
        <v>572.90801699332667</v>
      </c>
      <c r="M34" s="8">
        <v>15.248832211458152</v>
      </c>
      <c r="N34" s="8">
        <v>193.93949354840305</v>
      </c>
      <c r="O34" s="8">
        <v>18.049998069188696</v>
      </c>
      <c r="P34" s="8">
        <v>40.286821668508999</v>
      </c>
      <c r="Q34" s="8">
        <v>665.69630489828694</v>
      </c>
      <c r="R34" s="8">
        <v>210.71333910055975</v>
      </c>
      <c r="S34" s="8">
        <v>225.27053372646461</v>
      </c>
      <c r="T34" s="8">
        <v>0.42056906460586652</v>
      </c>
      <c r="U34" s="8">
        <v>76.997804757400459</v>
      </c>
      <c r="V34" s="8">
        <v>38.762968019450902</v>
      </c>
      <c r="W34" s="8">
        <v>113.53109022980543</v>
      </c>
      <c r="X34" s="8">
        <v>3891.2936693926063</v>
      </c>
      <c r="Y34" s="8">
        <v>206.23610456627253</v>
      </c>
      <c r="Z34" s="8">
        <v>3189.1682533235594</v>
      </c>
      <c r="AA34" s="8">
        <v>0</v>
      </c>
      <c r="AB34" s="8">
        <v>464.70013299357322</v>
      </c>
      <c r="AC34" s="8">
        <v>31.189178509201302</v>
      </c>
      <c r="AD34" s="8">
        <v>4553.1261431797948</v>
      </c>
      <c r="AE34" s="8">
        <v>1375.3037156561879</v>
      </c>
      <c r="AF34" s="8">
        <v>2391.784140596606</v>
      </c>
      <c r="AG34" s="8">
        <v>786.03828692700051</v>
      </c>
      <c r="AH34" s="8">
        <v>6.6828444372912239</v>
      </c>
      <c r="AI34" s="8">
        <v>15.326407691922311</v>
      </c>
      <c r="AJ34" s="8">
        <v>0</v>
      </c>
      <c r="AK34" s="8">
        <v>15.326407691922311</v>
      </c>
      <c r="AL34" s="8">
        <v>0</v>
      </c>
      <c r="AM34" s="8">
        <v>15.326407691922311</v>
      </c>
      <c r="AN34" s="8">
        <v>38.963201200903704</v>
      </c>
      <c r="AO34" s="8">
        <v>15.708193120265577</v>
      </c>
      <c r="AP34" s="8">
        <v>0</v>
      </c>
      <c r="AQ34" s="8">
        <v>0</v>
      </c>
      <c r="AR34" s="8">
        <v>0</v>
      </c>
      <c r="AS34" s="8">
        <v>15.708193120265577</v>
      </c>
      <c r="AT34" s="8">
        <v>0</v>
      </c>
      <c r="AU34" s="8">
        <v>0</v>
      </c>
      <c r="AV34" s="8">
        <v>0</v>
      </c>
      <c r="AW34" s="8">
        <v>12.107641971453445</v>
      </c>
      <c r="AX34" s="8">
        <v>12.107641971453445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11.147366109184683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11.144304197759245</v>
      </c>
      <c r="BO34" s="8">
        <v>3.0619114254377667E-3</v>
      </c>
      <c r="BP34" s="8">
        <v>81.577832227387375</v>
      </c>
      <c r="BQ34" s="8">
        <v>5.7573503713997409</v>
      </c>
      <c r="BR34" s="8">
        <v>4.8601770000000002</v>
      </c>
      <c r="BS34" s="8" t="s">
        <v>289</v>
      </c>
      <c r="BT34" s="8">
        <v>0</v>
      </c>
      <c r="BU34" s="8">
        <v>7.7839996499999994E-2</v>
      </c>
      <c r="BV34" s="8" t="s">
        <v>289</v>
      </c>
      <c r="BW34" s="8">
        <v>7.937999883570029E-3</v>
      </c>
      <c r="BX34" s="8">
        <v>0</v>
      </c>
      <c r="BY34" s="8">
        <v>0.79585537499999992</v>
      </c>
      <c r="BZ34" s="8">
        <v>0</v>
      </c>
      <c r="CA34" s="8">
        <v>1.5540000016170832E-2</v>
      </c>
      <c r="CB34" s="8">
        <v>10.634571149767073</v>
      </c>
      <c r="CC34" s="8">
        <v>3.1853831511714286</v>
      </c>
      <c r="CD34" s="8" t="s">
        <v>289</v>
      </c>
      <c r="CE34" s="8">
        <v>0</v>
      </c>
      <c r="CF34" s="8">
        <v>0.29062065740871429</v>
      </c>
      <c r="CG34" s="8" t="s">
        <v>289</v>
      </c>
      <c r="CH34" s="8">
        <v>8.6646897587524651E-3</v>
      </c>
      <c r="CI34" s="8" t="s">
        <v>289</v>
      </c>
      <c r="CJ34" s="8">
        <v>3.3796874481685717</v>
      </c>
      <c r="CK34" s="8">
        <v>3.7121956088592856</v>
      </c>
      <c r="CL34" s="8">
        <v>5.8019594400321554E-2</v>
      </c>
      <c r="CM34" s="8">
        <v>41.423166543427342</v>
      </c>
      <c r="CN34" s="8">
        <v>41.221580420396968</v>
      </c>
      <c r="CO34" s="8">
        <v>0.20158612303037762</v>
      </c>
      <c r="CP34" s="8">
        <v>23.747386648037981</v>
      </c>
      <c r="CQ34" s="8">
        <v>12.528924293283657</v>
      </c>
      <c r="CR34" s="8" t="s">
        <v>287</v>
      </c>
      <c r="CS34" s="8">
        <v>11.218462354754324</v>
      </c>
      <c r="CT34" s="8" t="s">
        <v>289</v>
      </c>
      <c r="CU34" s="8">
        <v>1.5357514755240805E-2</v>
      </c>
      <c r="CV34" s="8">
        <v>2.5297573787069995E-3</v>
      </c>
      <c r="CW34" s="8">
        <v>5.54904649022112E-3</v>
      </c>
      <c r="CX34" s="8" t="s">
        <v>289</v>
      </c>
      <c r="CY34" s="8" t="s">
        <v>289</v>
      </c>
      <c r="CZ34" s="8">
        <v>7.2787108863126837E-3</v>
      </c>
      <c r="DA34" s="8">
        <v>-150.88160199349755</v>
      </c>
      <c r="DB34" s="8">
        <v>-91.936914417560658</v>
      </c>
      <c r="DC34" s="8">
        <v>-91.936914417560658</v>
      </c>
      <c r="DD34" s="8" t="s">
        <v>293</v>
      </c>
      <c r="DE34" s="8" t="s">
        <v>287</v>
      </c>
      <c r="DF34" s="8" t="s">
        <v>289</v>
      </c>
      <c r="DG34" s="8" t="s">
        <v>294</v>
      </c>
      <c r="DH34" s="8">
        <v>-60.914602570790088</v>
      </c>
      <c r="DI34" s="8">
        <v>0</v>
      </c>
      <c r="DJ34" s="8">
        <v>-72.32768940711945</v>
      </c>
      <c r="DK34" s="8">
        <v>11.223074812581606</v>
      </c>
      <c r="DL34" s="8">
        <v>0.19001202374775694</v>
      </c>
      <c r="DM34" s="8" t="s">
        <v>294</v>
      </c>
      <c r="DN34" s="8">
        <v>-5.9082750853736243E-4</v>
      </c>
      <c r="DO34" s="8" t="s">
        <v>295</v>
      </c>
      <c r="DP34" s="8">
        <v>-5.9082750853736243E-4</v>
      </c>
      <c r="DQ34" s="8" t="s">
        <v>289</v>
      </c>
      <c r="DR34" s="8" t="s">
        <v>294</v>
      </c>
      <c r="DS34" s="8">
        <v>1.9705058223617229</v>
      </c>
      <c r="DT34" s="8">
        <v>1.1887067619834657</v>
      </c>
      <c r="DU34" s="8">
        <v>0.78179906037825719</v>
      </c>
      <c r="DV34" s="8" t="s">
        <v>294</v>
      </c>
      <c r="DW34" s="8" t="s">
        <v>294</v>
      </c>
      <c r="DX34" s="10" t="s">
        <v>287</v>
      </c>
      <c r="DY34" s="8" t="s">
        <v>287</v>
      </c>
      <c r="DZ34" s="8">
        <v>860.14620358118736</v>
      </c>
      <c r="EA34" s="8">
        <v>643.17238608598325</v>
      </c>
      <c r="EB34" s="8">
        <v>643.17238608598325</v>
      </c>
      <c r="EC34" s="8">
        <v>0</v>
      </c>
      <c r="ED34" s="8">
        <v>114.23582831965746</v>
      </c>
      <c r="EE34" s="8">
        <v>5.0831449849609447</v>
      </c>
      <c r="EF34" s="8">
        <v>109.1526833346965</v>
      </c>
      <c r="EG34" s="8">
        <v>102.73798917554666</v>
      </c>
      <c r="EH34" s="8">
        <v>0</v>
      </c>
      <c r="EI34" s="8">
        <v>3287.0253533952036</v>
      </c>
      <c r="EJ34" s="8">
        <v>3287.0253533952036</v>
      </c>
      <c r="EK34" s="8">
        <v>78.721814085448884</v>
      </c>
      <c r="EL34" s="8">
        <v>0</v>
      </c>
      <c r="EM34" s="8">
        <v>0.96447432522426724</v>
      </c>
      <c r="EN34" s="8">
        <v>77.757339760224596</v>
      </c>
      <c r="EO34" s="8">
        <v>1609.2034912478027</v>
      </c>
      <c r="EP34" s="8">
        <v>662.1053395059738</v>
      </c>
      <c r="EQ34" s="8">
        <v>0</v>
      </c>
      <c r="ER34" s="8">
        <v>178.54705100943207</v>
      </c>
      <c r="ES34" s="8">
        <v>24.203066875682833</v>
      </c>
      <c r="ET34" s="8">
        <v>136.19563470626591</v>
      </c>
      <c r="EU34" s="8">
        <v>608.15239915044845</v>
      </c>
      <c r="EV34" s="8">
        <v>6.0417121368862432</v>
      </c>
      <c r="EW34" s="8">
        <v>0</v>
      </c>
      <c r="EX34" s="8">
        <v>0</v>
      </c>
      <c r="EY34" s="8">
        <v>6.0417121368862432</v>
      </c>
      <c r="EZ34" s="8">
        <v>0</v>
      </c>
      <c r="FA34" s="8">
        <v>0</v>
      </c>
      <c r="FB34" s="8">
        <v>1593.0583359250656</v>
      </c>
      <c r="FC34" s="8">
        <v>773.71233093192393</v>
      </c>
      <c r="FD34" s="8">
        <v>808.81520120151788</v>
      </c>
      <c r="FE34" s="8">
        <v>10.530803791623633</v>
      </c>
      <c r="FF34" s="8">
        <v>0</v>
      </c>
    </row>
    <row r="35" spans="1:162">
      <c r="A35" s="16" t="s">
        <v>298</v>
      </c>
      <c r="B35" s="9">
        <v>1994</v>
      </c>
      <c r="C35" s="8">
        <f t="shared" si="0"/>
        <v>13405.035361798984</v>
      </c>
      <c r="D35" s="8">
        <f t="shared" si="1"/>
        <v>13249.019031174603</v>
      </c>
      <c r="E35" s="8">
        <f t="shared" si="2"/>
        <v>12271.809764265252</v>
      </c>
      <c r="F35" s="8">
        <v>12249.478301228466</v>
      </c>
      <c r="G35" s="8">
        <v>2154.6744659551164</v>
      </c>
      <c r="H35" s="8">
        <v>2139.0048382728964</v>
      </c>
      <c r="I35" s="8">
        <v>0</v>
      </c>
      <c r="J35" s="8">
        <v>15.669627682219858</v>
      </c>
      <c r="K35" s="8">
        <v>1649.1487402176772</v>
      </c>
      <c r="L35" s="8">
        <v>659.94595357610353</v>
      </c>
      <c r="M35" s="8">
        <v>19.38172298137113</v>
      </c>
      <c r="N35" s="8">
        <v>203.5476041968663</v>
      </c>
      <c r="O35" s="8">
        <v>19.788244604449954</v>
      </c>
      <c r="P35" s="8">
        <v>42.263198152799539</v>
      </c>
      <c r="Q35" s="8">
        <v>704.22201670608683</v>
      </c>
      <c r="R35" s="8">
        <v>225.77813618748809</v>
      </c>
      <c r="S35" s="8">
        <v>230.09808651557802</v>
      </c>
      <c r="T35" s="8">
        <v>0.58177074195385481</v>
      </c>
      <c r="U35" s="8">
        <v>73.05202214082702</v>
      </c>
      <c r="V35" s="8">
        <v>40.540517729110725</v>
      </c>
      <c r="W35" s="8">
        <v>134.17148339112913</v>
      </c>
      <c r="X35" s="8">
        <v>3980.8102073255077</v>
      </c>
      <c r="Y35" s="8">
        <v>214.19963555185504</v>
      </c>
      <c r="Z35" s="8">
        <v>3324.1188823922075</v>
      </c>
      <c r="AA35" s="8">
        <v>0</v>
      </c>
      <c r="AB35" s="8">
        <v>395.4974674871014</v>
      </c>
      <c r="AC35" s="8">
        <v>46.994221894343966</v>
      </c>
      <c r="AD35" s="8">
        <v>4460.3179074186692</v>
      </c>
      <c r="AE35" s="8">
        <v>1482.2720903200907</v>
      </c>
      <c r="AF35" s="8">
        <v>2080.9011492914333</v>
      </c>
      <c r="AG35" s="8">
        <v>897.14466780714542</v>
      </c>
      <c r="AH35" s="8">
        <v>4.5269803114955458</v>
      </c>
      <c r="AI35" s="8">
        <v>22.331463036786666</v>
      </c>
      <c r="AJ35" s="8">
        <v>0</v>
      </c>
      <c r="AK35" s="8">
        <v>22.331463036786666</v>
      </c>
      <c r="AL35" s="8">
        <v>0</v>
      </c>
      <c r="AM35" s="8">
        <v>22.331463036786666</v>
      </c>
      <c r="AN35" s="8">
        <v>45.326068468271444</v>
      </c>
      <c r="AO35" s="8">
        <v>18.758808025507399</v>
      </c>
      <c r="AP35" s="8">
        <v>0</v>
      </c>
      <c r="AQ35" s="8">
        <v>0</v>
      </c>
      <c r="AR35" s="8">
        <v>0</v>
      </c>
      <c r="AS35" s="8">
        <v>18.758808025507399</v>
      </c>
      <c r="AT35" s="8">
        <v>0</v>
      </c>
      <c r="AU35" s="8">
        <v>0</v>
      </c>
      <c r="AV35" s="8">
        <v>0</v>
      </c>
      <c r="AW35" s="8">
        <v>13.61632956924419</v>
      </c>
      <c r="AX35" s="8">
        <v>13.61632956924419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12.950930873519848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5.5597681986041723</v>
      </c>
      <c r="BO35" s="8">
        <v>7.3911626749156767</v>
      </c>
      <c r="BP35" s="8">
        <v>76.115456290404254</v>
      </c>
      <c r="BQ35" s="8">
        <v>5.2336366214639911</v>
      </c>
      <c r="BR35" s="8">
        <v>4.3675327499999996</v>
      </c>
      <c r="BS35" s="8" t="s">
        <v>289</v>
      </c>
      <c r="BT35" s="8">
        <v>0</v>
      </c>
      <c r="BU35" s="8">
        <v>0.10059</v>
      </c>
      <c r="BV35" s="8" t="s">
        <v>289</v>
      </c>
      <c r="BW35" s="8">
        <v>4.5359999501415902E-3</v>
      </c>
      <c r="BX35" s="8">
        <v>0</v>
      </c>
      <c r="BY35" s="8">
        <v>0.73962787500000016</v>
      </c>
      <c r="BZ35" s="8">
        <v>0</v>
      </c>
      <c r="CA35" s="8">
        <v>2.1349996499999999E-2</v>
      </c>
      <c r="CB35" s="8">
        <v>8.7804383057699411</v>
      </c>
      <c r="CC35" s="8">
        <v>2.8613670041642854</v>
      </c>
      <c r="CD35" s="8" t="s">
        <v>289</v>
      </c>
      <c r="CE35" s="8">
        <v>0</v>
      </c>
      <c r="CF35" s="8">
        <v>0.37555926571428566</v>
      </c>
      <c r="CG35" s="8" t="s">
        <v>289</v>
      </c>
      <c r="CH35" s="8">
        <v>4.9512513344970865E-3</v>
      </c>
      <c r="CI35" s="8" t="s">
        <v>289</v>
      </c>
      <c r="CJ35" s="8">
        <v>3.1409111805685717</v>
      </c>
      <c r="CK35" s="8">
        <v>2.3179380122667359</v>
      </c>
      <c r="CL35" s="8">
        <v>7.9711591694428569E-2</v>
      </c>
      <c r="CM35" s="8">
        <v>39.329421716606973</v>
      </c>
      <c r="CN35" s="8">
        <v>39.138136609034071</v>
      </c>
      <c r="CO35" s="8">
        <v>0.1912851075729004</v>
      </c>
      <c r="CP35" s="8">
        <v>22.758723727421064</v>
      </c>
      <c r="CQ35" s="8">
        <v>11.983554223483726</v>
      </c>
      <c r="CR35" s="8" t="s">
        <v>287</v>
      </c>
      <c r="CS35" s="8">
        <v>10.775169503937336</v>
      </c>
      <c r="CT35" s="8" t="s">
        <v>289</v>
      </c>
      <c r="CU35" s="8">
        <v>1.3235919142290897E-2</v>
      </c>
      <c r="CV35" s="8">
        <v>1.7602309304614321E-3</v>
      </c>
      <c r="CW35" s="8">
        <v>5.50535321077056E-3</v>
      </c>
      <c r="CX35" s="8" t="s">
        <v>289</v>
      </c>
      <c r="CY35" s="8" t="s">
        <v>289</v>
      </c>
      <c r="CZ35" s="8">
        <v>5.9703350010589058E-3</v>
      </c>
      <c r="DA35" s="8">
        <v>-156.01633062438157</v>
      </c>
      <c r="DB35" s="8">
        <v>-98.728365042727035</v>
      </c>
      <c r="DC35" s="8">
        <v>-98.728365042727035</v>
      </c>
      <c r="DD35" s="8" t="s">
        <v>293</v>
      </c>
      <c r="DE35" s="8" t="s">
        <v>287</v>
      </c>
      <c r="DF35" s="8" t="s">
        <v>289</v>
      </c>
      <c r="DG35" s="8" t="s">
        <v>294</v>
      </c>
      <c r="DH35" s="8">
        <v>-59.401359418094202</v>
      </c>
      <c r="DI35" s="8">
        <v>0</v>
      </c>
      <c r="DJ35" s="8">
        <v>-71.142103742102762</v>
      </c>
      <c r="DK35" s="8">
        <v>11.540176076719279</v>
      </c>
      <c r="DL35" s="8">
        <v>0.20056824728928113</v>
      </c>
      <c r="DM35" s="8" t="s">
        <v>294</v>
      </c>
      <c r="DN35" s="8">
        <v>-2.4636696032854681E-4</v>
      </c>
      <c r="DO35" s="8" t="s">
        <v>295</v>
      </c>
      <c r="DP35" s="8">
        <v>-2.4636696032854681E-4</v>
      </c>
      <c r="DQ35" s="8" t="s">
        <v>289</v>
      </c>
      <c r="DR35" s="8" t="s">
        <v>294</v>
      </c>
      <c r="DS35" s="8">
        <v>2.113640203400017</v>
      </c>
      <c r="DT35" s="8">
        <v>1.2727392589369833</v>
      </c>
      <c r="DU35" s="8">
        <v>0.84090094446303354</v>
      </c>
      <c r="DV35" s="8" t="s">
        <v>294</v>
      </c>
      <c r="DW35" s="8" t="s">
        <v>294</v>
      </c>
      <c r="DX35" s="10" t="s">
        <v>287</v>
      </c>
      <c r="DY35" s="8" t="s">
        <v>287</v>
      </c>
      <c r="DZ35" s="8">
        <v>1011.7840727750548</v>
      </c>
      <c r="EA35" s="8">
        <v>662.55724129209625</v>
      </c>
      <c r="EB35" s="8">
        <v>662.55724129209625</v>
      </c>
      <c r="EC35" s="8">
        <v>0</v>
      </c>
      <c r="ED35" s="8">
        <v>148.96362602664755</v>
      </c>
      <c r="EE35" s="8">
        <v>6.1602121333426414</v>
      </c>
      <c r="EF35" s="8">
        <v>142.80341389330491</v>
      </c>
      <c r="EG35" s="8">
        <v>200.26320545631106</v>
      </c>
      <c r="EH35" s="8">
        <v>0</v>
      </c>
      <c r="EI35" s="8">
        <v>3778.8077612364618</v>
      </c>
      <c r="EJ35" s="8">
        <v>3778.8077612364618</v>
      </c>
      <c r="EK35" s="8">
        <v>102.89345680808259</v>
      </c>
      <c r="EL35" s="8">
        <v>0</v>
      </c>
      <c r="EM35" s="8">
        <v>0.98034776329705053</v>
      </c>
      <c r="EN35" s="8">
        <v>101.91310904478554</v>
      </c>
      <c r="EO35" s="8">
        <v>1617.1824026325658</v>
      </c>
      <c r="EP35" s="8">
        <v>512.51698209485539</v>
      </c>
      <c r="EQ35" s="8">
        <v>0</v>
      </c>
      <c r="ER35" s="8">
        <v>181.48560052096758</v>
      </c>
      <c r="ES35" s="8">
        <v>29.990119221379867</v>
      </c>
      <c r="ET35" s="8">
        <v>150.87160846365612</v>
      </c>
      <c r="EU35" s="8">
        <v>742.31809233170668</v>
      </c>
      <c r="EV35" s="8">
        <v>8.297019546711903</v>
      </c>
      <c r="EW35" s="8">
        <v>0</v>
      </c>
      <c r="EX35" s="8">
        <v>0</v>
      </c>
      <c r="EY35" s="8">
        <v>8.297019546711903</v>
      </c>
      <c r="EZ35" s="8">
        <v>0</v>
      </c>
      <c r="FA35" s="8">
        <v>0</v>
      </c>
      <c r="FB35" s="8">
        <v>2050.4348822491015</v>
      </c>
      <c r="FC35" s="8">
        <v>1065.8280048402546</v>
      </c>
      <c r="FD35" s="8">
        <v>970.96781174141881</v>
      </c>
      <c r="FE35" s="8">
        <v>13.639065667427825</v>
      </c>
      <c r="FF35" s="8">
        <v>0</v>
      </c>
    </row>
    <row r="36" spans="1:162">
      <c r="A36" s="16" t="s">
        <v>298</v>
      </c>
      <c r="B36" s="9">
        <v>1995</v>
      </c>
      <c r="C36" s="8">
        <f t="shared" si="0"/>
        <v>14469.979496468542</v>
      </c>
      <c r="D36" s="8">
        <f t="shared" si="1"/>
        <v>13810.102900001026</v>
      </c>
      <c r="E36" s="8">
        <f t="shared" si="2"/>
        <v>13007.910522107704</v>
      </c>
      <c r="F36" s="8">
        <v>12981.342266034015</v>
      </c>
      <c r="G36" s="8">
        <v>2021.0902020796696</v>
      </c>
      <c r="H36" s="8">
        <v>2009.9465490833909</v>
      </c>
      <c r="I36" s="8">
        <v>0</v>
      </c>
      <c r="J36" s="8">
        <v>11.143652996278563</v>
      </c>
      <c r="K36" s="8">
        <v>1687.7071695434979</v>
      </c>
      <c r="L36" s="8">
        <v>659.55456632153425</v>
      </c>
      <c r="M36" s="8">
        <v>24.013300926655891</v>
      </c>
      <c r="N36" s="8">
        <v>198.99713758720483</v>
      </c>
      <c r="O36" s="8">
        <v>22.302714241859771</v>
      </c>
      <c r="P36" s="8">
        <v>49.344744685839018</v>
      </c>
      <c r="Q36" s="8">
        <v>733.49470578040416</v>
      </c>
      <c r="R36" s="8">
        <v>212.88279795675899</v>
      </c>
      <c r="S36" s="8">
        <v>253.31378882023571</v>
      </c>
      <c r="T36" s="8">
        <v>0.4676473101128093</v>
      </c>
      <c r="U36" s="8">
        <v>69.552563798260664</v>
      </c>
      <c r="V36" s="8">
        <v>42.761906683249691</v>
      </c>
      <c r="W36" s="8">
        <v>154.51600121178635</v>
      </c>
      <c r="X36" s="8">
        <v>4443.2510807652661</v>
      </c>
      <c r="Y36" s="8">
        <v>229.27276565854021</v>
      </c>
      <c r="Z36" s="8">
        <v>3787.6686214134561</v>
      </c>
      <c r="AA36" s="8">
        <v>0</v>
      </c>
      <c r="AB36" s="8">
        <v>390.59892310874761</v>
      </c>
      <c r="AC36" s="8">
        <v>35.710770584521839</v>
      </c>
      <c r="AD36" s="8">
        <v>4823.6415581259989</v>
      </c>
      <c r="AE36" s="8">
        <v>1723.3504823900164</v>
      </c>
      <c r="AF36" s="8">
        <v>2136.8449365111319</v>
      </c>
      <c r="AG36" s="8">
        <v>963.44613922485075</v>
      </c>
      <c r="AH36" s="8">
        <v>5.6522555195826474</v>
      </c>
      <c r="AI36" s="8">
        <v>26.568256073690449</v>
      </c>
      <c r="AJ36" s="8">
        <v>0</v>
      </c>
      <c r="AK36" s="8">
        <v>26.568256073690449</v>
      </c>
      <c r="AL36" s="8">
        <v>0</v>
      </c>
      <c r="AM36" s="8">
        <v>26.568256073690449</v>
      </c>
      <c r="AN36" s="8">
        <v>88.998730927675382</v>
      </c>
      <c r="AO36" s="8">
        <v>19.247503651630488</v>
      </c>
      <c r="AP36" s="8">
        <v>0</v>
      </c>
      <c r="AQ36" s="8">
        <v>0</v>
      </c>
      <c r="AR36" s="8">
        <v>0</v>
      </c>
      <c r="AS36" s="8">
        <v>19.247503651630488</v>
      </c>
      <c r="AT36" s="8">
        <v>0</v>
      </c>
      <c r="AU36" s="8">
        <v>0</v>
      </c>
      <c r="AV36" s="8">
        <v>0</v>
      </c>
      <c r="AW36" s="8">
        <v>15.530308004511264</v>
      </c>
      <c r="AX36" s="8">
        <v>15.530308004511264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54.220919271533631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42.454109074746874</v>
      </c>
      <c r="BO36" s="8">
        <v>11.766810196786755</v>
      </c>
      <c r="BP36" s="8">
        <v>94.435300650366088</v>
      </c>
      <c r="BQ36" s="8">
        <v>11.595069508993516</v>
      </c>
      <c r="BR36" s="8">
        <v>10.351986749999998</v>
      </c>
      <c r="BS36" s="8" t="s">
        <v>289</v>
      </c>
      <c r="BT36" s="8">
        <v>0</v>
      </c>
      <c r="BU36" s="8">
        <v>0.12130999647042175</v>
      </c>
      <c r="BV36" s="8" t="s">
        <v>289</v>
      </c>
      <c r="BW36" s="8">
        <v>8.9460124935183318E-3</v>
      </c>
      <c r="BX36" s="8">
        <v>0</v>
      </c>
      <c r="BY36" s="8">
        <v>1.0843717500000003</v>
      </c>
      <c r="BZ36" s="8">
        <v>0</v>
      </c>
      <c r="CA36" s="8">
        <v>2.8455000000000001E-2</v>
      </c>
      <c r="CB36" s="8">
        <v>13.47202092017921</v>
      </c>
      <c r="CC36" s="8">
        <v>6.7760652435071425</v>
      </c>
      <c r="CD36" s="8" t="s">
        <v>289</v>
      </c>
      <c r="CE36" s="8">
        <v>0</v>
      </c>
      <c r="CF36" s="8">
        <v>0.45291871156413532</v>
      </c>
      <c r="CG36" s="8" t="s">
        <v>289</v>
      </c>
      <c r="CH36" s="8">
        <v>9.7649817115811263E-3</v>
      </c>
      <c r="CI36" s="8" t="s">
        <v>289</v>
      </c>
      <c r="CJ36" s="8">
        <v>4.6049039910342859</v>
      </c>
      <c r="CK36" s="8">
        <v>1.5221294108939407</v>
      </c>
      <c r="CL36" s="8">
        <v>0.10623858142857143</v>
      </c>
      <c r="CM36" s="8">
        <v>42.430181621182506</v>
      </c>
      <c r="CN36" s="8">
        <v>42.223884608647047</v>
      </c>
      <c r="CO36" s="8">
        <v>0.20629701253545499</v>
      </c>
      <c r="CP36" s="8">
        <v>26.922789381598271</v>
      </c>
      <c r="CQ36" s="8">
        <v>14.27915754199339</v>
      </c>
      <c r="CR36" s="8" t="s">
        <v>287</v>
      </c>
      <c r="CS36" s="8">
        <v>12.643631839604881</v>
      </c>
      <c r="CT36" s="8" t="s">
        <v>289</v>
      </c>
      <c r="CU36" s="8">
        <v>1.5239218412580652E-2</v>
      </c>
      <c r="CV36" s="8">
        <v>1.584944288900856E-3</v>
      </c>
      <c r="CW36" s="8">
        <v>6.1083204671882867E-3</v>
      </c>
      <c r="CX36" s="8" t="s">
        <v>289</v>
      </c>
      <c r="CY36" s="8" t="s">
        <v>289</v>
      </c>
      <c r="CZ36" s="8">
        <v>7.5459536564915081E-3</v>
      </c>
      <c r="DA36" s="8">
        <v>-659.87659646751729</v>
      </c>
      <c r="DB36" s="8">
        <v>-576.42343132669134</v>
      </c>
      <c r="DC36" s="8">
        <v>-576.42343132669134</v>
      </c>
      <c r="DD36" s="8" t="s">
        <v>293</v>
      </c>
      <c r="DE36" s="8" t="s">
        <v>287</v>
      </c>
      <c r="DF36" s="8" t="s">
        <v>289</v>
      </c>
      <c r="DG36" s="8" t="s">
        <v>294</v>
      </c>
      <c r="DH36" s="8">
        <v>-84.692431776493038</v>
      </c>
      <c r="DI36" s="8">
        <v>0</v>
      </c>
      <c r="DJ36" s="8">
        <v>-99.795208060127621</v>
      </c>
      <c r="DK36" s="8">
        <v>14.923320483428377</v>
      </c>
      <c r="DL36" s="8">
        <v>0.17945580020620611</v>
      </c>
      <c r="DM36" s="8" t="s">
        <v>294</v>
      </c>
      <c r="DN36" s="8">
        <v>-1.8334873542051742</v>
      </c>
      <c r="DO36" s="8" t="s">
        <v>295</v>
      </c>
      <c r="DP36" s="8">
        <v>-1.8334873542051742</v>
      </c>
      <c r="DQ36" s="8" t="s">
        <v>289</v>
      </c>
      <c r="DR36" s="8" t="s">
        <v>294</v>
      </c>
      <c r="DS36" s="8">
        <v>3.0727539898723712</v>
      </c>
      <c r="DT36" s="8">
        <v>1.533902234913751</v>
      </c>
      <c r="DU36" s="8">
        <v>1.5388517549586205</v>
      </c>
      <c r="DV36" s="8" t="s">
        <v>294</v>
      </c>
      <c r="DW36" s="8" t="s">
        <v>294</v>
      </c>
      <c r="DX36" s="10" t="s">
        <v>287</v>
      </c>
      <c r="DY36" s="8" t="s">
        <v>287</v>
      </c>
      <c r="DZ36" s="8">
        <v>1278.6349427827975</v>
      </c>
      <c r="EA36" s="8">
        <v>675.19963258819826</v>
      </c>
      <c r="EB36" s="8">
        <v>675.19963258819826</v>
      </c>
      <c r="EC36" s="8">
        <v>0</v>
      </c>
      <c r="ED36" s="8">
        <v>147.06129267148282</v>
      </c>
      <c r="EE36" s="8">
        <v>7.4912982646636088</v>
      </c>
      <c r="EF36" s="8">
        <v>139.56999440681921</v>
      </c>
      <c r="EG36" s="8">
        <v>456.37401752311644</v>
      </c>
      <c r="EH36" s="8">
        <v>0</v>
      </c>
      <c r="EI36" s="8">
        <v>4120.8455636858425</v>
      </c>
      <c r="EJ36" s="8">
        <v>4120.8455636858425</v>
      </c>
      <c r="EK36" s="8">
        <v>94.38328684499001</v>
      </c>
      <c r="EL36" s="8">
        <v>0</v>
      </c>
      <c r="EM36" s="8">
        <v>0.86360675059735204</v>
      </c>
      <c r="EN36" s="8">
        <v>93.519680094392669</v>
      </c>
      <c r="EO36" s="8">
        <v>1888.7778505327194</v>
      </c>
      <c r="EP36" s="8">
        <v>826.45610160433364</v>
      </c>
      <c r="EQ36" s="8">
        <v>0</v>
      </c>
      <c r="ER36" s="8">
        <v>159.87407286880423</v>
      </c>
      <c r="ES36" s="8">
        <v>30.013094053813614</v>
      </c>
      <c r="ET36" s="8">
        <v>146.45674670430378</v>
      </c>
      <c r="EU36" s="8">
        <v>725.97783530146455</v>
      </c>
      <c r="EV36" s="8">
        <v>8.9081242302935735</v>
      </c>
      <c r="EW36" s="8">
        <v>0</v>
      </c>
      <c r="EX36" s="8">
        <v>0</v>
      </c>
      <c r="EY36" s="8">
        <v>8.9081242302935735</v>
      </c>
      <c r="EZ36" s="8">
        <v>0</v>
      </c>
      <c r="FA36" s="8">
        <v>0</v>
      </c>
      <c r="FB36" s="8">
        <v>2128.7763020778384</v>
      </c>
      <c r="FC36" s="8">
        <v>1136.0013791208914</v>
      </c>
      <c r="FD36" s="8">
        <v>978.78806435491458</v>
      </c>
      <c r="FE36" s="8">
        <v>13.986858602032379</v>
      </c>
      <c r="FF36" s="8">
        <v>0</v>
      </c>
    </row>
    <row r="37" spans="1:162">
      <c r="A37" s="16" t="s">
        <v>298</v>
      </c>
      <c r="B37" s="9">
        <v>1996</v>
      </c>
      <c r="C37" s="8">
        <f t="shared" si="0"/>
        <v>14960.665448134001</v>
      </c>
      <c r="D37" s="8">
        <f t="shared" si="1"/>
        <v>14151.592005084747</v>
      </c>
      <c r="E37" s="8">
        <f t="shared" si="2"/>
        <v>13418.699980260713</v>
      </c>
      <c r="F37" s="8">
        <v>13382.613755748725</v>
      </c>
      <c r="G37" s="8">
        <v>1965.9129125288889</v>
      </c>
      <c r="H37" s="8">
        <v>1950.209691733568</v>
      </c>
      <c r="I37" s="8">
        <v>0</v>
      </c>
      <c r="J37" s="8">
        <v>15.703220795320885</v>
      </c>
      <c r="K37" s="8">
        <v>1774.2393812715118</v>
      </c>
      <c r="L37" s="8">
        <v>604.30242367227675</v>
      </c>
      <c r="M37" s="8">
        <v>15.522466076615997</v>
      </c>
      <c r="N37" s="8">
        <v>213.41995103333124</v>
      </c>
      <c r="O37" s="8">
        <v>22.8504897261171</v>
      </c>
      <c r="P37" s="8">
        <v>45.49534168482451</v>
      </c>
      <c r="Q37" s="8">
        <v>872.6487090783462</v>
      </c>
      <c r="R37" s="8">
        <v>205.88018407163679</v>
      </c>
      <c r="S37" s="8">
        <v>299.25109743686073</v>
      </c>
      <c r="T37" s="8">
        <v>0.53383686895334148</v>
      </c>
      <c r="U37" s="8">
        <v>67.226701936301524</v>
      </c>
      <c r="V37" s="8">
        <v>43.749623644186983</v>
      </c>
      <c r="W37" s="8">
        <v>256.00726512040677</v>
      </c>
      <c r="X37" s="8">
        <v>4678.202452959842</v>
      </c>
      <c r="Y37" s="8">
        <v>239.88994761818756</v>
      </c>
      <c r="Z37" s="8">
        <v>4181.9034433675406</v>
      </c>
      <c r="AA37" s="8">
        <v>0</v>
      </c>
      <c r="AB37" s="8">
        <v>211.39719066354422</v>
      </c>
      <c r="AC37" s="8">
        <v>45.011871310569262</v>
      </c>
      <c r="AD37" s="8">
        <v>4959.9158604034119</v>
      </c>
      <c r="AE37" s="8">
        <v>1783.6105881571402</v>
      </c>
      <c r="AF37" s="8">
        <v>2213.6954509490797</v>
      </c>
      <c r="AG37" s="8">
        <v>962.60982129719218</v>
      </c>
      <c r="AH37" s="8">
        <v>4.3431485850703559</v>
      </c>
      <c r="AI37" s="8">
        <v>36.086224511988412</v>
      </c>
      <c r="AJ37" s="8">
        <v>0</v>
      </c>
      <c r="AK37" s="8">
        <v>36.086224511988412</v>
      </c>
      <c r="AL37" s="8">
        <v>0</v>
      </c>
      <c r="AM37" s="8">
        <v>36.086224511988412</v>
      </c>
      <c r="AN37" s="8">
        <v>91.702829982878981</v>
      </c>
      <c r="AO37" s="8">
        <v>19.532720215178031</v>
      </c>
      <c r="AP37" s="8">
        <v>0</v>
      </c>
      <c r="AQ37" s="8">
        <v>0</v>
      </c>
      <c r="AR37" s="8">
        <v>0</v>
      </c>
      <c r="AS37" s="8">
        <v>19.532720215178031</v>
      </c>
      <c r="AT37" s="8">
        <v>0</v>
      </c>
      <c r="AU37" s="8">
        <v>0</v>
      </c>
      <c r="AV37" s="8">
        <v>0</v>
      </c>
      <c r="AW37" s="8">
        <v>16.409917699058461</v>
      </c>
      <c r="AX37" s="8">
        <v>16.409917699058461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55.760192068642482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40.893654835666361</v>
      </c>
      <c r="BO37" s="8">
        <v>14.866537232976125</v>
      </c>
      <c r="BP37" s="8">
        <v>96.69576593467977</v>
      </c>
      <c r="BQ37" s="8">
        <v>10.931062608951871</v>
      </c>
      <c r="BR37" s="8">
        <v>9.6075524999999988</v>
      </c>
      <c r="BS37" s="8" t="s">
        <v>289</v>
      </c>
      <c r="BT37" s="8">
        <v>0</v>
      </c>
      <c r="BU37" s="8">
        <v>0.15007999652593507</v>
      </c>
      <c r="BV37" s="8" t="s">
        <v>289</v>
      </c>
      <c r="BW37" s="8">
        <v>1.1843987400000002E-2</v>
      </c>
      <c r="BX37" s="8">
        <v>0</v>
      </c>
      <c r="BY37" s="8">
        <v>1.1281961249999999</v>
      </c>
      <c r="BZ37" s="8">
        <v>0</v>
      </c>
      <c r="CA37" s="8">
        <v>3.339000002593507E-2</v>
      </c>
      <c r="CB37" s="8">
        <v>13.03773220796799</v>
      </c>
      <c r="CC37" s="8">
        <v>6.2761104816428563</v>
      </c>
      <c r="CD37" s="8" t="s">
        <v>289</v>
      </c>
      <c r="CE37" s="8">
        <v>0</v>
      </c>
      <c r="CF37" s="8">
        <v>0.56033336609865192</v>
      </c>
      <c r="CG37" s="8" t="s">
        <v>289</v>
      </c>
      <c r="CH37" s="8">
        <v>1.2928253865571429E-2</v>
      </c>
      <c r="CI37" s="8" t="s">
        <v>289</v>
      </c>
      <c r="CJ37" s="8">
        <v>4.7910090231342854</v>
      </c>
      <c r="CK37" s="8">
        <v>1.2726873602509727</v>
      </c>
      <c r="CL37" s="8">
        <v>0.12466372297565188</v>
      </c>
      <c r="CM37" s="8">
        <v>44.571310897024617</v>
      </c>
      <c r="CN37" s="8">
        <v>44.354695002708375</v>
      </c>
      <c r="CO37" s="8">
        <v>0.21661589431624359</v>
      </c>
      <c r="CP37" s="8">
        <v>28.132379756546953</v>
      </c>
      <c r="CQ37" s="8">
        <v>14.902267797606205</v>
      </c>
      <c r="CR37" s="8" t="s">
        <v>287</v>
      </c>
      <c r="CS37" s="8">
        <v>13.230111958940746</v>
      </c>
      <c r="CT37" s="8" t="s">
        <v>289</v>
      </c>
      <c r="CU37" s="8">
        <v>2.3280464188344532E-2</v>
      </c>
      <c r="CV37" s="8">
        <v>1.2250796423898241E-3</v>
      </c>
      <c r="CW37" s="8">
        <v>5.8461607904849271E-3</v>
      </c>
      <c r="CX37" s="8" t="s">
        <v>289</v>
      </c>
      <c r="CY37" s="8" t="s">
        <v>289</v>
      </c>
      <c r="CZ37" s="8">
        <v>1.6209223755469779E-2</v>
      </c>
      <c r="DA37" s="8">
        <v>-809.07344304925334</v>
      </c>
      <c r="DB37" s="8">
        <v>-725.00266219468358</v>
      </c>
      <c r="DC37" s="8">
        <v>-725.00266219468358</v>
      </c>
      <c r="DD37" s="8" t="s">
        <v>293</v>
      </c>
      <c r="DE37" s="8" t="s">
        <v>287</v>
      </c>
      <c r="DF37" s="8" t="s">
        <v>289</v>
      </c>
      <c r="DG37" s="8" t="s">
        <v>294</v>
      </c>
      <c r="DH37" s="8">
        <v>-85.257227230939449</v>
      </c>
      <c r="DI37" s="8">
        <v>0</v>
      </c>
      <c r="DJ37" s="8">
        <v>-99.571740796835101</v>
      </c>
      <c r="DK37" s="8">
        <v>14.134002143335303</v>
      </c>
      <c r="DL37" s="8">
        <v>0.18051142256034858</v>
      </c>
      <c r="DM37" s="8" t="s">
        <v>294</v>
      </c>
      <c r="DN37" s="8">
        <v>-1.8832427454589646</v>
      </c>
      <c r="DO37" s="8" t="s">
        <v>295</v>
      </c>
      <c r="DP37" s="8">
        <v>-1.8832427454589646</v>
      </c>
      <c r="DQ37" s="8" t="s">
        <v>289</v>
      </c>
      <c r="DR37" s="8" t="s">
        <v>294</v>
      </c>
      <c r="DS37" s="8">
        <v>3.0696891218285636</v>
      </c>
      <c r="DT37" s="8">
        <v>1.5311508183923253</v>
      </c>
      <c r="DU37" s="8">
        <v>1.5385383034362385</v>
      </c>
      <c r="DV37" s="8" t="s">
        <v>294</v>
      </c>
      <c r="DW37" s="8" t="s">
        <v>294</v>
      </c>
      <c r="DX37" s="10" t="s">
        <v>287</v>
      </c>
      <c r="DY37" s="8" t="s">
        <v>287</v>
      </c>
      <c r="DZ37" s="8">
        <v>1353.5668719557293</v>
      </c>
      <c r="EA37" s="8">
        <v>695.13110694174543</v>
      </c>
      <c r="EB37" s="8">
        <v>695.13110694174543</v>
      </c>
      <c r="EC37" s="8">
        <v>0</v>
      </c>
      <c r="ED37" s="8">
        <v>143.05925240247939</v>
      </c>
      <c r="EE37" s="8">
        <v>4.0448796076941145</v>
      </c>
      <c r="EF37" s="8">
        <v>139.01437279478529</v>
      </c>
      <c r="EG37" s="8">
        <v>515.37651261150449</v>
      </c>
      <c r="EH37" s="8">
        <v>0</v>
      </c>
      <c r="EI37" s="8">
        <v>4940.9532456627476</v>
      </c>
      <c r="EJ37" s="8">
        <v>4940.9532456627476</v>
      </c>
      <c r="EK37" s="8">
        <v>110.04034972917258</v>
      </c>
      <c r="EL37" s="8">
        <v>0</v>
      </c>
      <c r="EM37" s="8">
        <v>0.94246984062290406</v>
      </c>
      <c r="EN37" s="8">
        <v>109.09787988854968</v>
      </c>
      <c r="EO37" s="8">
        <v>2155.8190042232732</v>
      </c>
      <c r="EP37" s="8">
        <v>908.33544716599306</v>
      </c>
      <c r="EQ37" s="8">
        <v>0</v>
      </c>
      <c r="ER37" s="8">
        <v>174.47349950909296</v>
      </c>
      <c r="ES37" s="8">
        <v>34.103675111833596</v>
      </c>
      <c r="ET37" s="8">
        <v>179.55638967201509</v>
      </c>
      <c r="EU37" s="8">
        <v>859.34999276433848</v>
      </c>
      <c r="EV37" s="8">
        <v>11.294909710252616</v>
      </c>
      <c r="EW37" s="8">
        <v>0</v>
      </c>
      <c r="EX37" s="8">
        <v>0</v>
      </c>
      <c r="EY37" s="8">
        <v>11.294909710252616</v>
      </c>
      <c r="EZ37" s="8">
        <v>0</v>
      </c>
      <c r="FA37" s="8">
        <v>0</v>
      </c>
      <c r="FB37" s="8">
        <v>2663.7989820000485</v>
      </c>
      <c r="FC37" s="8">
        <v>1444.3294680690515</v>
      </c>
      <c r="FD37" s="8">
        <v>1189.1208371197686</v>
      </c>
      <c r="FE37" s="8">
        <v>30.348676811228909</v>
      </c>
      <c r="FF37" s="8">
        <v>0</v>
      </c>
    </row>
    <row r="38" spans="1:162">
      <c r="A38" s="16" t="s">
        <v>298</v>
      </c>
      <c r="B38" s="9">
        <v>1997</v>
      </c>
      <c r="C38" s="8">
        <f t="shared" si="0"/>
        <v>14554.570131177681</v>
      </c>
      <c r="D38" s="8">
        <f t="shared" si="1"/>
        <v>13748.51729552568</v>
      </c>
      <c r="E38" s="8">
        <f t="shared" si="2"/>
        <v>13144.748097035521</v>
      </c>
      <c r="F38" s="8">
        <v>13096.315337403898</v>
      </c>
      <c r="G38" s="8">
        <v>1383.6558418505372</v>
      </c>
      <c r="H38" s="8">
        <v>1169.5224287425551</v>
      </c>
      <c r="I38" s="8">
        <v>0</v>
      </c>
      <c r="J38" s="8">
        <v>214.13341310798205</v>
      </c>
      <c r="K38" s="8">
        <v>1650.3413052889623</v>
      </c>
      <c r="L38" s="8">
        <v>387.50092087572938</v>
      </c>
      <c r="M38" s="8">
        <v>13.780089171584967</v>
      </c>
      <c r="N38" s="8">
        <v>347.06242699895108</v>
      </c>
      <c r="O38" s="8">
        <v>23.174606809350628</v>
      </c>
      <c r="P38" s="8">
        <v>42.038339360537258</v>
      </c>
      <c r="Q38" s="8">
        <v>836.78492207280897</v>
      </c>
      <c r="R38" s="8">
        <v>189.24548869393246</v>
      </c>
      <c r="S38" s="8">
        <v>329.39570020660534</v>
      </c>
      <c r="T38" s="8">
        <v>0.48612017688380166</v>
      </c>
      <c r="U38" s="8">
        <v>71.521081944067745</v>
      </c>
      <c r="V38" s="8">
        <v>46.791307425302506</v>
      </c>
      <c r="W38" s="8">
        <v>199.34522362601709</v>
      </c>
      <c r="X38" s="8">
        <v>4695.1819738972008</v>
      </c>
      <c r="Y38" s="8">
        <v>261.26924177537995</v>
      </c>
      <c r="Z38" s="8">
        <v>4083.3531423657446</v>
      </c>
      <c r="AA38" s="8">
        <v>0</v>
      </c>
      <c r="AB38" s="8">
        <v>277.42683483631561</v>
      </c>
      <c r="AC38" s="8">
        <v>73.132754919759947</v>
      </c>
      <c r="AD38" s="8">
        <v>5362.4583102369907</v>
      </c>
      <c r="AE38" s="8">
        <v>2128.4321816985162</v>
      </c>
      <c r="AF38" s="8">
        <v>2132.4038064120691</v>
      </c>
      <c r="AG38" s="8">
        <v>1101.6223221264049</v>
      </c>
      <c r="AH38" s="8">
        <v>4.677906130206626</v>
      </c>
      <c r="AI38" s="8">
        <v>48.432759631622979</v>
      </c>
      <c r="AJ38" s="8">
        <v>0</v>
      </c>
      <c r="AK38" s="8">
        <v>48.432759631622979</v>
      </c>
      <c r="AL38" s="8">
        <v>0</v>
      </c>
      <c r="AM38" s="8">
        <v>48.432759631622979</v>
      </c>
      <c r="AN38" s="8">
        <v>137.80152620035517</v>
      </c>
      <c r="AO38" s="8">
        <v>18.322145555261834</v>
      </c>
      <c r="AP38" s="8">
        <v>0</v>
      </c>
      <c r="AQ38" s="8">
        <v>0</v>
      </c>
      <c r="AR38" s="8">
        <v>0</v>
      </c>
      <c r="AS38" s="8">
        <v>18.322145555261834</v>
      </c>
      <c r="AT38" s="8">
        <v>0</v>
      </c>
      <c r="AU38" s="8">
        <v>0</v>
      </c>
      <c r="AV38" s="8">
        <v>0</v>
      </c>
      <c r="AW38" s="8">
        <v>18.758611277549576</v>
      </c>
      <c r="AX38" s="8">
        <v>18.758611277549576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100.72076936754377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0.39513020073522487</v>
      </c>
      <c r="BN38" s="8">
        <v>82.368483176411104</v>
      </c>
      <c r="BO38" s="8">
        <v>17.957155990397432</v>
      </c>
      <c r="BP38" s="8">
        <v>100.14989921962342</v>
      </c>
      <c r="BQ38" s="8">
        <v>10.667035133934704</v>
      </c>
      <c r="BR38" s="8">
        <v>9.1866757499999991</v>
      </c>
      <c r="BS38" s="8" t="s">
        <v>289</v>
      </c>
      <c r="BT38" s="8">
        <v>0</v>
      </c>
      <c r="BU38" s="8">
        <v>0.15991499999999997</v>
      </c>
      <c r="BV38" s="8" t="s">
        <v>289</v>
      </c>
      <c r="BW38" s="8">
        <v>1.436399990959189E-2</v>
      </c>
      <c r="BX38" s="8">
        <v>0</v>
      </c>
      <c r="BY38" s="8">
        <v>1.2629846249999999</v>
      </c>
      <c r="BZ38" s="8">
        <v>0</v>
      </c>
      <c r="CA38" s="8">
        <v>4.3095759000000004E-2</v>
      </c>
      <c r="CB38" s="8">
        <v>13.288695082045047</v>
      </c>
      <c r="CC38" s="8">
        <v>5.995059334135715</v>
      </c>
      <c r="CD38" s="8" t="s">
        <v>289</v>
      </c>
      <c r="CE38" s="8">
        <v>0</v>
      </c>
      <c r="CF38" s="8">
        <v>0.59705298714285704</v>
      </c>
      <c r="CG38" s="8" t="s">
        <v>289</v>
      </c>
      <c r="CH38" s="8">
        <v>1.567896273216713E-2</v>
      </c>
      <c r="CI38" s="8" t="s">
        <v>289</v>
      </c>
      <c r="CJ38" s="8">
        <v>5.3634032242885716</v>
      </c>
      <c r="CK38" s="8">
        <v>1.156599772383115</v>
      </c>
      <c r="CL38" s="8">
        <v>0.16090080132657145</v>
      </c>
      <c r="CM38" s="8">
        <v>47.092199917390374</v>
      </c>
      <c r="CN38" s="8">
        <v>46.863279640508679</v>
      </c>
      <c r="CO38" s="8">
        <v>0.22892027688169295</v>
      </c>
      <c r="CP38" s="8">
        <v>29.077380007140111</v>
      </c>
      <c r="CQ38" s="8">
        <v>15.389925460075014</v>
      </c>
      <c r="CR38" s="8" t="s">
        <v>287</v>
      </c>
      <c r="CS38" s="8">
        <v>13.687454547065096</v>
      </c>
      <c r="CT38" s="8" t="s">
        <v>289</v>
      </c>
      <c r="CU38" s="8">
        <v>2.4589079113179712E-2</v>
      </c>
      <c r="CV38" s="8">
        <v>1.5703438554173759E-3</v>
      </c>
      <c r="CW38" s="8">
        <v>5.9199759818511968E-3</v>
      </c>
      <c r="CX38" s="8" t="s">
        <v>289</v>
      </c>
      <c r="CY38" s="8" t="s">
        <v>289</v>
      </c>
      <c r="CZ38" s="8">
        <v>1.7098759275911136E-2</v>
      </c>
      <c r="DA38" s="8">
        <v>-806.05283565200011</v>
      </c>
      <c r="DB38" s="8">
        <v>-766.42820653282683</v>
      </c>
      <c r="DC38" s="8">
        <v>-766.42820653282683</v>
      </c>
      <c r="DD38" s="8" t="s">
        <v>293</v>
      </c>
      <c r="DE38" s="8" t="s">
        <v>287</v>
      </c>
      <c r="DF38" s="8" t="s">
        <v>289</v>
      </c>
      <c r="DG38" s="8" t="s">
        <v>294</v>
      </c>
      <c r="DH38" s="8">
        <v>-40.862596161811702</v>
      </c>
      <c r="DI38" s="8">
        <v>0</v>
      </c>
      <c r="DJ38" s="8">
        <v>-47.550684427407347</v>
      </c>
      <c r="DK38" s="8">
        <v>6.4748525500565206</v>
      </c>
      <c r="DL38" s="8">
        <v>0.2132357155391249</v>
      </c>
      <c r="DM38" s="8" t="s">
        <v>294</v>
      </c>
      <c r="DN38" s="8">
        <v>-1.8897604300540898</v>
      </c>
      <c r="DO38" s="8" t="s">
        <v>295</v>
      </c>
      <c r="DP38" s="8">
        <v>-1.8897604300540898</v>
      </c>
      <c r="DQ38" s="8" t="s">
        <v>289</v>
      </c>
      <c r="DR38" s="8" t="s">
        <v>294</v>
      </c>
      <c r="DS38" s="8">
        <v>3.1277274726925368</v>
      </c>
      <c r="DT38" s="8">
        <v>1.560833453002535</v>
      </c>
      <c r="DU38" s="8">
        <v>1.5668940196900021</v>
      </c>
      <c r="DV38" s="8" t="s">
        <v>294</v>
      </c>
      <c r="DW38" s="8" t="s">
        <v>294</v>
      </c>
      <c r="DX38" s="10" t="s">
        <v>287</v>
      </c>
      <c r="DY38" s="8" t="s">
        <v>287</v>
      </c>
      <c r="DZ38" s="8">
        <v>1171.8706087221824</v>
      </c>
      <c r="EA38" s="8">
        <v>705.05138520535047</v>
      </c>
      <c r="EB38" s="8">
        <v>705.05138520535047</v>
      </c>
      <c r="EC38" s="8">
        <v>0</v>
      </c>
      <c r="ED38" s="8">
        <v>130.1172896248826</v>
      </c>
      <c r="EE38" s="8">
        <v>3.6151579451870348</v>
      </c>
      <c r="EF38" s="8">
        <v>126.50213167969557</v>
      </c>
      <c r="EG38" s="8">
        <v>336.70193389194941</v>
      </c>
      <c r="EH38" s="8">
        <v>0</v>
      </c>
      <c r="EI38" s="8">
        <v>6388.3319071541155</v>
      </c>
      <c r="EJ38" s="8">
        <v>6388.3319071541155</v>
      </c>
      <c r="EK38" s="8">
        <v>1149.3875622956571</v>
      </c>
      <c r="EL38" s="8">
        <v>0</v>
      </c>
      <c r="EM38" s="8">
        <v>0.98078211172282503</v>
      </c>
      <c r="EN38" s="8">
        <v>1148.406780183934</v>
      </c>
      <c r="EO38" s="8">
        <v>2234.1224985086792</v>
      </c>
      <c r="EP38" s="8">
        <v>951.7186479538193</v>
      </c>
      <c r="EQ38" s="8">
        <v>0</v>
      </c>
      <c r="ER38" s="8">
        <v>181.56600870655049</v>
      </c>
      <c r="ES38" s="8">
        <v>32.700310953667071</v>
      </c>
      <c r="ET38" s="8">
        <v>171.62409549304857</v>
      </c>
      <c r="EU38" s="8">
        <v>896.51343540159405</v>
      </c>
      <c r="EV38" s="8">
        <v>13.12657424972374</v>
      </c>
      <c r="EW38" s="8">
        <v>0</v>
      </c>
      <c r="EX38" s="8">
        <v>0</v>
      </c>
      <c r="EY38" s="8">
        <v>13.12657424972374</v>
      </c>
      <c r="EZ38" s="8">
        <v>0</v>
      </c>
      <c r="FA38" s="8">
        <v>0</v>
      </c>
      <c r="FB38" s="8">
        <v>2991.6952721000562</v>
      </c>
      <c r="FC38" s="8">
        <v>1683.4087112771888</v>
      </c>
      <c r="FD38" s="8">
        <v>1277.6217748590132</v>
      </c>
      <c r="FE38" s="8">
        <v>30.664785963854023</v>
      </c>
      <c r="FF38" s="8">
        <v>0</v>
      </c>
    </row>
    <row r="39" spans="1:162">
      <c r="A39" s="16" t="s">
        <v>298</v>
      </c>
      <c r="B39" s="9">
        <v>1998</v>
      </c>
      <c r="C39" s="8">
        <f t="shared" si="0"/>
        <v>11330.714338406902</v>
      </c>
      <c r="D39" s="8">
        <f t="shared" si="1"/>
        <v>10951.469475896018</v>
      </c>
      <c r="E39" s="8">
        <f t="shared" si="2"/>
        <v>10035.361883280797</v>
      </c>
      <c r="F39" s="8">
        <v>9987.7432680137335</v>
      </c>
      <c r="G39" s="8">
        <v>489.59397734148183</v>
      </c>
      <c r="H39" s="8">
        <v>327.36236071671277</v>
      </c>
      <c r="I39" s="8">
        <v>0</v>
      </c>
      <c r="J39" s="8">
        <v>162.23161662476909</v>
      </c>
      <c r="K39" s="8">
        <v>1388.7752835007377</v>
      </c>
      <c r="L39" s="8">
        <v>312.29428517651536</v>
      </c>
      <c r="M39" s="8">
        <v>12.900709614440043</v>
      </c>
      <c r="N39" s="8">
        <v>233.17745216956274</v>
      </c>
      <c r="O39" s="8">
        <v>21.366104751548789</v>
      </c>
      <c r="P39" s="8">
        <v>36.977293015526783</v>
      </c>
      <c r="Q39" s="8">
        <v>772.05943877314382</v>
      </c>
      <c r="R39" s="8">
        <v>119.86168852999009</v>
      </c>
      <c r="S39" s="8">
        <v>315.78569712393539</v>
      </c>
      <c r="T39" s="8">
        <v>0.29640486156218443</v>
      </c>
      <c r="U39" s="8">
        <v>55.53426033795337</v>
      </c>
      <c r="V39" s="8">
        <v>56.055682517731242</v>
      </c>
      <c r="W39" s="8">
        <v>224.52570540197152</v>
      </c>
      <c r="X39" s="8">
        <v>3934.0991237345606</v>
      </c>
      <c r="Y39" s="8">
        <v>223.89431148358233</v>
      </c>
      <c r="Z39" s="8">
        <v>3427.7716124274993</v>
      </c>
      <c r="AA39" s="8">
        <v>0.11164154221981507</v>
      </c>
      <c r="AB39" s="8">
        <v>237.13301811209135</v>
      </c>
      <c r="AC39" s="8">
        <v>45.188540169167709</v>
      </c>
      <c r="AD39" s="8">
        <v>4170.6714676471129</v>
      </c>
      <c r="AE39" s="8">
        <v>1636.6670577463924</v>
      </c>
      <c r="AF39" s="8">
        <v>1640.4792105141187</v>
      </c>
      <c r="AG39" s="8">
        <v>893.52519938660168</v>
      </c>
      <c r="AH39" s="8">
        <v>4.6034157898404775</v>
      </c>
      <c r="AI39" s="8">
        <v>47.618615267062623</v>
      </c>
      <c r="AJ39" s="8">
        <v>0</v>
      </c>
      <c r="AK39" s="8">
        <v>47.618615267062623</v>
      </c>
      <c r="AL39" s="8">
        <v>0</v>
      </c>
      <c r="AM39" s="8">
        <v>47.618615267062623</v>
      </c>
      <c r="AN39" s="8">
        <v>130.8433246371203</v>
      </c>
      <c r="AO39" s="8">
        <v>12.991279592809736</v>
      </c>
      <c r="AP39" s="8">
        <v>0</v>
      </c>
      <c r="AQ39" s="8">
        <v>0</v>
      </c>
      <c r="AR39" s="8">
        <v>2.093558663888767E-5</v>
      </c>
      <c r="AS39" s="8">
        <v>12.991258657223097</v>
      </c>
      <c r="AT39" s="8">
        <v>0</v>
      </c>
      <c r="AU39" s="8">
        <v>0</v>
      </c>
      <c r="AV39" s="8">
        <v>0</v>
      </c>
      <c r="AW39" s="8">
        <v>15.467128210772151</v>
      </c>
      <c r="AX39" s="8">
        <v>15.467128210772151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102.3849168335384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0.39256485973757771</v>
      </c>
      <c r="BN39" s="8">
        <v>88.455696718710485</v>
      </c>
      <c r="BO39" s="8">
        <v>13.536655255090343</v>
      </c>
      <c r="BP39" s="8">
        <v>98.149355840940729</v>
      </c>
      <c r="BQ39" s="8">
        <v>10.683927021599999</v>
      </c>
      <c r="BR39" s="8">
        <v>9.3757754999999996</v>
      </c>
      <c r="BS39" s="8" t="s">
        <v>289</v>
      </c>
      <c r="BT39" s="8">
        <v>0</v>
      </c>
      <c r="BU39" s="8">
        <v>0.12676999647386372</v>
      </c>
      <c r="BV39" s="8" t="s">
        <v>289</v>
      </c>
      <c r="BW39" s="8">
        <v>1.00800126E-2</v>
      </c>
      <c r="BX39" s="8">
        <v>0</v>
      </c>
      <c r="BY39" s="8">
        <v>1.1286607500000001</v>
      </c>
      <c r="BZ39" s="8">
        <v>0</v>
      </c>
      <c r="CA39" s="8">
        <v>4.2640762526136328E-2</v>
      </c>
      <c r="CB39" s="8">
        <v>12.614012288387922</v>
      </c>
      <c r="CC39" s="8">
        <v>6.114495500614284</v>
      </c>
      <c r="CD39" s="8" t="s">
        <v>289</v>
      </c>
      <c r="CE39" s="8">
        <v>0</v>
      </c>
      <c r="CF39" s="8">
        <v>0.47330397443740768</v>
      </c>
      <c r="CG39" s="8" t="s">
        <v>289</v>
      </c>
      <c r="CH39" s="8">
        <v>1.1002794705857142E-2</v>
      </c>
      <c r="CI39" s="8" t="s">
        <v>289</v>
      </c>
      <c r="CJ39" s="8">
        <v>4.7929821043371419</v>
      </c>
      <c r="CK39" s="8">
        <v>1.0630258716897822</v>
      </c>
      <c r="CL39" s="8">
        <v>0.15920204260344953</v>
      </c>
      <c r="CM39" s="8">
        <v>46.415551657456163</v>
      </c>
      <c r="CN39" s="8">
        <v>46.189963747038348</v>
      </c>
      <c r="CO39" s="8">
        <v>0.22558791041781354</v>
      </c>
      <c r="CP39" s="8">
        <v>28.411235262110807</v>
      </c>
      <c r="CQ39" s="8">
        <v>15.016059293343554</v>
      </c>
      <c r="CR39" s="8" t="s">
        <v>287</v>
      </c>
      <c r="CS39" s="8">
        <v>13.395175968767253</v>
      </c>
      <c r="CT39" s="8" t="s">
        <v>289</v>
      </c>
      <c r="CU39" s="8">
        <v>2.462961138582722E-2</v>
      </c>
      <c r="CV39" s="8">
        <v>1.2790889714091841E-3</v>
      </c>
      <c r="CW39" s="8">
        <v>5.4743045314554839E-3</v>
      </c>
      <c r="CX39" s="8" t="s">
        <v>289</v>
      </c>
      <c r="CY39" s="8" t="s">
        <v>289</v>
      </c>
      <c r="CZ39" s="8">
        <v>1.7876217882962554E-2</v>
      </c>
      <c r="DA39" s="8">
        <v>-379.24486251088371</v>
      </c>
      <c r="DB39" s="8">
        <v>-343.56409125570224</v>
      </c>
      <c r="DC39" s="8">
        <v>-343.56409125570224</v>
      </c>
      <c r="DD39" s="8" t="s">
        <v>293</v>
      </c>
      <c r="DE39" s="8" t="s">
        <v>287</v>
      </c>
      <c r="DF39" s="8" t="s">
        <v>289</v>
      </c>
      <c r="DG39" s="8" t="s">
        <v>294</v>
      </c>
      <c r="DH39" s="8">
        <v>-36.732038088123119</v>
      </c>
      <c r="DI39" s="8">
        <v>0</v>
      </c>
      <c r="DJ39" s="8">
        <v>-42.871715146189231</v>
      </c>
      <c r="DK39" s="8">
        <v>5.8958282942565186</v>
      </c>
      <c r="DL39" s="8">
        <v>0.24384876380959408</v>
      </c>
      <c r="DM39" s="8" t="s">
        <v>294</v>
      </c>
      <c r="DN39" s="8">
        <v>-2.2540159644713333</v>
      </c>
      <c r="DO39" s="8" t="s">
        <v>295</v>
      </c>
      <c r="DP39" s="8">
        <v>-2.2540159644713333</v>
      </c>
      <c r="DQ39" s="8" t="s">
        <v>289</v>
      </c>
      <c r="DR39" s="8" t="s">
        <v>294</v>
      </c>
      <c r="DS39" s="8">
        <v>3.3052827974129135</v>
      </c>
      <c r="DT39" s="8">
        <v>1.6544657256871289</v>
      </c>
      <c r="DU39" s="8">
        <v>1.6508170717257846</v>
      </c>
      <c r="DV39" s="8" t="s">
        <v>294</v>
      </c>
      <c r="DW39" s="8" t="s">
        <v>294</v>
      </c>
      <c r="DX39" s="10" t="s">
        <v>287</v>
      </c>
      <c r="DY39" s="8" t="s">
        <v>287</v>
      </c>
      <c r="DZ39" s="8">
        <v>1066.3597746480445</v>
      </c>
      <c r="EA39" s="8">
        <v>701.94120650555294</v>
      </c>
      <c r="EB39" s="8">
        <v>701.94120650555294</v>
      </c>
      <c r="EC39" s="8">
        <v>0</v>
      </c>
      <c r="ED39" s="8">
        <v>119.0962522770312</v>
      </c>
      <c r="EE39" s="8">
        <v>2.6309849266043623</v>
      </c>
      <c r="EF39" s="8">
        <v>116.46526735042683</v>
      </c>
      <c r="EG39" s="8">
        <v>245.32231586546035</v>
      </c>
      <c r="EH39" s="8">
        <v>0</v>
      </c>
      <c r="EI39" s="8">
        <v>5559.964566720937</v>
      </c>
      <c r="EJ39" s="8">
        <v>5559.964566720937</v>
      </c>
      <c r="EK39" s="8">
        <v>1039.6917304937976</v>
      </c>
      <c r="EL39" s="8">
        <v>0</v>
      </c>
      <c r="EM39" s="8">
        <v>0.70495367299389211</v>
      </c>
      <c r="EN39" s="8">
        <v>1038.9867768208035</v>
      </c>
      <c r="EO39" s="8">
        <v>1755.801321959819</v>
      </c>
      <c r="EP39" s="8">
        <v>764.41302016311795</v>
      </c>
      <c r="EQ39" s="8">
        <v>0</v>
      </c>
      <c r="ER39" s="8">
        <v>130.5036288882643</v>
      </c>
      <c r="ES39" s="8">
        <v>25.504370224057734</v>
      </c>
      <c r="ET39" s="8">
        <v>143.69270372198315</v>
      </c>
      <c r="EU39" s="8">
        <v>691.68759896239601</v>
      </c>
      <c r="EV39" s="8">
        <v>11.159021766773579</v>
      </c>
      <c r="EW39" s="8">
        <v>0</v>
      </c>
      <c r="EX39" s="8">
        <v>0</v>
      </c>
      <c r="EY39" s="8">
        <v>11.159021766773579</v>
      </c>
      <c r="EZ39" s="8">
        <v>0</v>
      </c>
      <c r="FA39" s="8">
        <v>0</v>
      </c>
      <c r="FB39" s="8">
        <v>2753.3124925005463</v>
      </c>
      <c r="FC39" s="8">
        <v>1498.1694717391474</v>
      </c>
      <c r="FD39" s="8">
        <v>1229.8515779242405</v>
      </c>
      <c r="FE39" s="8">
        <v>25.29144283715814</v>
      </c>
      <c r="FF39" s="8">
        <v>0</v>
      </c>
    </row>
    <row r="40" spans="1:162">
      <c r="A40" s="16" t="s">
        <v>298</v>
      </c>
      <c r="B40" s="9">
        <v>1999</v>
      </c>
      <c r="C40" s="8">
        <f t="shared" si="0"/>
        <v>12272.441659405307</v>
      </c>
      <c r="D40" s="8">
        <f t="shared" si="1"/>
        <v>11704.691779630275</v>
      </c>
      <c r="E40" s="8">
        <f t="shared" si="2"/>
        <v>11079.107024921874</v>
      </c>
      <c r="F40" s="8">
        <v>11020.841470630799</v>
      </c>
      <c r="G40" s="8">
        <v>264.23381081859719</v>
      </c>
      <c r="H40" s="8">
        <v>63.136764204825205</v>
      </c>
      <c r="I40" s="8">
        <v>0</v>
      </c>
      <c r="J40" s="8">
        <v>201.09704661377197</v>
      </c>
      <c r="K40" s="8">
        <v>1662.392202307607</v>
      </c>
      <c r="L40" s="8">
        <v>459.89565694386658</v>
      </c>
      <c r="M40" s="8">
        <v>14.73074265051897</v>
      </c>
      <c r="N40" s="8">
        <v>126.13856044150702</v>
      </c>
      <c r="O40" s="8">
        <v>21.734456169663254</v>
      </c>
      <c r="P40" s="8">
        <v>34.768372578346373</v>
      </c>
      <c r="Q40" s="8">
        <v>1005.1244135237049</v>
      </c>
      <c r="R40" s="8">
        <v>129.95250006541863</v>
      </c>
      <c r="S40" s="8">
        <v>416.88959166688659</v>
      </c>
      <c r="T40" s="8">
        <v>0.40139564272553241</v>
      </c>
      <c r="U40" s="8">
        <v>52.937363372361617</v>
      </c>
      <c r="V40" s="8">
        <v>69.279175581424212</v>
      </c>
      <c r="W40" s="8">
        <v>335.66438719488838</v>
      </c>
      <c r="X40" s="8">
        <v>4319.0321682780432</v>
      </c>
      <c r="Y40" s="8">
        <v>214.43766687445208</v>
      </c>
      <c r="Z40" s="8">
        <v>3863.5963049012485</v>
      </c>
      <c r="AA40" s="8">
        <v>6.711145101213814E-2</v>
      </c>
      <c r="AB40" s="8">
        <v>223.18149081753126</v>
      </c>
      <c r="AC40" s="8">
        <v>17.749594233798849</v>
      </c>
      <c r="AD40" s="8">
        <v>4772.5335336297139</v>
      </c>
      <c r="AE40" s="8">
        <v>1888.9859092802956</v>
      </c>
      <c r="AF40" s="8">
        <v>2001.0155030905471</v>
      </c>
      <c r="AG40" s="8">
        <v>882.53212125887126</v>
      </c>
      <c r="AH40" s="8">
        <v>2.6497555968377937</v>
      </c>
      <c r="AI40" s="8">
        <v>58.265554291074267</v>
      </c>
      <c r="AJ40" s="8">
        <v>0</v>
      </c>
      <c r="AK40" s="8">
        <v>58.265554291074267</v>
      </c>
      <c r="AL40" s="8">
        <v>0</v>
      </c>
      <c r="AM40" s="8">
        <v>58.265554291074267</v>
      </c>
      <c r="AN40" s="8">
        <v>100.85922434382374</v>
      </c>
      <c r="AO40" s="8">
        <v>17.202302347307125</v>
      </c>
      <c r="AP40" s="8">
        <v>0</v>
      </c>
      <c r="AQ40" s="8">
        <v>0</v>
      </c>
      <c r="AR40" s="8">
        <v>2.6341101252393698E-4</v>
      </c>
      <c r="AS40" s="8">
        <v>17.202038936294599</v>
      </c>
      <c r="AT40" s="8">
        <v>0</v>
      </c>
      <c r="AU40" s="8">
        <v>0</v>
      </c>
      <c r="AV40" s="8">
        <v>0</v>
      </c>
      <c r="AW40" s="8">
        <v>15.94871980761557</v>
      </c>
      <c r="AX40" s="8">
        <v>15.94871980761557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67.708202188901055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0.39376292136444746</v>
      </c>
      <c r="BN40" s="8">
        <v>46.938189210689202</v>
      </c>
      <c r="BO40" s="8">
        <v>20.3762500568474</v>
      </c>
      <c r="BP40" s="8">
        <v>91.681542595680298</v>
      </c>
      <c r="BQ40" s="8">
        <v>7.6729472820216928</v>
      </c>
      <c r="BR40" s="8">
        <v>6.4497457499999999</v>
      </c>
      <c r="BS40" s="8" t="s">
        <v>289</v>
      </c>
      <c r="BT40" s="8">
        <v>0</v>
      </c>
      <c r="BU40" s="8">
        <v>9.4465003500000005E-2</v>
      </c>
      <c r="BV40" s="8" t="s">
        <v>289</v>
      </c>
      <c r="BW40" s="8">
        <v>8.3159999999999987E-3</v>
      </c>
      <c r="BX40" s="8">
        <v>0</v>
      </c>
      <c r="BY40" s="8">
        <v>1.0797885</v>
      </c>
      <c r="BZ40" s="8">
        <v>0</v>
      </c>
      <c r="CA40" s="8">
        <v>4.0632028499999993E-2</v>
      </c>
      <c r="CB40" s="8">
        <v>10.648017758438913</v>
      </c>
      <c r="CC40" s="8">
        <v>4.2056078578499996</v>
      </c>
      <c r="CD40" s="8" t="s">
        <v>289</v>
      </c>
      <c r="CE40" s="8">
        <v>0</v>
      </c>
      <c r="CF40" s="8">
        <v>0.35269119544842853</v>
      </c>
      <c r="CG40" s="8" t="s">
        <v>289</v>
      </c>
      <c r="CH40" s="8">
        <v>9.0772942857142852E-3</v>
      </c>
      <c r="CI40" s="8" t="s">
        <v>289</v>
      </c>
      <c r="CJ40" s="8">
        <v>4.5854407154399999</v>
      </c>
      <c r="CK40" s="8">
        <v>1.3434983910989982</v>
      </c>
      <c r="CL40" s="8">
        <v>0.15170230428414286</v>
      </c>
      <c r="CM40" s="8">
        <v>46.560647121712307</v>
      </c>
      <c r="CN40" s="8">
        <v>46.334360387798398</v>
      </c>
      <c r="CO40" s="8">
        <v>0.22628673391390705</v>
      </c>
      <c r="CP40" s="8">
        <v>26.781846273724774</v>
      </c>
      <c r="CQ40" s="8">
        <v>14.086800097069954</v>
      </c>
      <c r="CR40" s="8" t="s">
        <v>287</v>
      </c>
      <c r="CS40" s="8">
        <v>12.695046176654818</v>
      </c>
      <c r="CT40" s="8" t="s">
        <v>289</v>
      </c>
      <c r="CU40" s="8">
        <v>1.8084159782604727E-2</v>
      </c>
      <c r="CV40" s="8">
        <v>1.2398992415397121E-3</v>
      </c>
      <c r="CW40" s="8">
        <v>5.0899078409486712E-3</v>
      </c>
      <c r="CX40" s="8" t="s">
        <v>289</v>
      </c>
      <c r="CY40" s="8" t="s">
        <v>289</v>
      </c>
      <c r="CZ40" s="8">
        <v>1.1754352700116346E-2</v>
      </c>
      <c r="DA40" s="8">
        <v>-567.74987977503167</v>
      </c>
      <c r="DB40" s="8">
        <v>-531.62611777773793</v>
      </c>
      <c r="DC40" s="8">
        <v>-531.62611777773793</v>
      </c>
      <c r="DD40" s="8" t="s">
        <v>293</v>
      </c>
      <c r="DE40" s="8" t="s">
        <v>287</v>
      </c>
      <c r="DF40" s="8" t="s">
        <v>289</v>
      </c>
      <c r="DG40" s="8" t="s">
        <v>294</v>
      </c>
      <c r="DH40" s="8">
        <v>-36.218069277721703</v>
      </c>
      <c r="DI40" s="8">
        <v>0</v>
      </c>
      <c r="DJ40" s="8">
        <v>-42.17147465243783</v>
      </c>
      <c r="DK40" s="8">
        <v>5.7190572120939231</v>
      </c>
      <c r="DL40" s="8">
        <v>0.23434816262220348</v>
      </c>
      <c r="DM40" s="8" t="s">
        <v>294</v>
      </c>
      <c r="DN40" s="8">
        <v>-2.2610728842019996</v>
      </c>
      <c r="DO40" s="8" t="s">
        <v>295</v>
      </c>
      <c r="DP40" s="8">
        <v>-2.2610728842019996</v>
      </c>
      <c r="DQ40" s="8" t="s">
        <v>289</v>
      </c>
      <c r="DR40" s="8" t="s">
        <v>294</v>
      </c>
      <c r="DS40" s="8">
        <v>2.3553801646300014</v>
      </c>
      <c r="DT40" s="8">
        <v>1.5700095033624051</v>
      </c>
      <c r="DU40" s="8">
        <v>0.78537066126759614</v>
      </c>
      <c r="DV40" s="8" t="s">
        <v>294</v>
      </c>
      <c r="DW40" s="8" t="s">
        <v>294</v>
      </c>
      <c r="DX40" s="10" t="s">
        <v>287</v>
      </c>
      <c r="DY40" s="8" t="s">
        <v>287</v>
      </c>
      <c r="DZ40" s="8">
        <v>1000.7938675439287</v>
      </c>
      <c r="EA40" s="8">
        <v>695.99739127222972</v>
      </c>
      <c r="EB40" s="8">
        <v>695.99739127222972</v>
      </c>
      <c r="EC40" s="8">
        <v>0</v>
      </c>
      <c r="ED40" s="8">
        <v>115.8514326228492</v>
      </c>
      <c r="EE40" s="8">
        <v>2.9849721895653052</v>
      </c>
      <c r="EF40" s="8">
        <v>112.86646043328389</v>
      </c>
      <c r="EG40" s="8">
        <v>188.94504364884989</v>
      </c>
      <c r="EH40" s="8">
        <v>0</v>
      </c>
      <c r="EI40" s="8">
        <v>5684.2551807274467</v>
      </c>
      <c r="EJ40" s="8">
        <v>5684.2551807274467</v>
      </c>
      <c r="EK40" s="8">
        <v>1023.7083411057312</v>
      </c>
      <c r="EL40" s="8">
        <v>0</v>
      </c>
      <c r="EM40" s="8">
        <v>0.78046375837504023</v>
      </c>
      <c r="EN40" s="8">
        <v>1022.9278773473561</v>
      </c>
      <c r="EO40" s="8">
        <v>1692.1659468270257</v>
      </c>
      <c r="EP40" s="8">
        <v>503.10967615667158</v>
      </c>
      <c r="EQ40" s="8">
        <v>88.302708076139879</v>
      </c>
      <c r="ER40" s="8">
        <v>144.48233491876391</v>
      </c>
      <c r="ES40" s="8">
        <v>27.132109122077367</v>
      </c>
      <c r="ET40" s="8">
        <v>152.7003085741124</v>
      </c>
      <c r="EU40" s="8">
        <v>776.43880997926055</v>
      </c>
      <c r="EV40" s="8">
        <v>12.453561104213938</v>
      </c>
      <c r="EW40" s="8">
        <v>0</v>
      </c>
      <c r="EX40" s="8">
        <v>0</v>
      </c>
      <c r="EY40" s="8">
        <v>12.453561104213938</v>
      </c>
      <c r="EZ40" s="8">
        <v>0</v>
      </c>
      <c r="FA40" s="8">
        <v>0</v>
      </c>
      <c r="FB40" s="8">
        <v>2955.9273316904764</v>
      </c>
      <c r="FC40" s="8">
        <v>1669.4936054323687</v>
      </c>
      <c r="FD40" s="8">
        <v>1258.1579343101273</v>
      </c>
      <c r="FE40" s="8">
        <v>28.275791947980565</v>
      </c>
      <c r="FF40" s="8">
        <v>0</v>
      </c>
    </row>
    <row r="41" spans="1:162">
      <c r="A41" s="16" t="s">
        <v>298</v>
      </c>
      <c r="B41" s="9">
        <v>2000</v>
      </c>
      <c r="C41" s="8">
        <f t="shared" si="0"/>
        <v>13137.472784751189</v>
      </c>
      <c r="D41" s="8">
        <f t="shared" si="1"/>
        <v>12562.387752246888</v>
      </c>
      <c r="E41" s="8">
        <f t="shared" si="2"/>
        <v>11868.561840758986</v>
      </c>
      <c r="F41" s="8">
        <v>11803.073795673263</v>
      </c>
      <c r="G41" s="8">
        <v>294.21268446076334</v>
      </c>
      <c r="H41" s="8">
        <v>90.78248671633861</v>
      </c>
      <c r="I41" s="8">
        <v>0</v>
      </c>
      <c r="J41" s="8">
        <v>203.43019774442473</v>
      </c>
      <c r="K41" s="8">
        <v>1579.4730317276458</v>
      </c>
      <c r="L41" s="8">
        <v>432.84448512055769</v>
      </c>
      <c r="M41" s="8">
        <v>18.941589999471418</v>
      </c>
      <c r="N41" s="8">
        <v>117.28668316261593</v>
      </c>
      <c r="O41" s="8">
        <v>20.030181383871746</v>
      </c>
      <c r="P41" s="8">
        <v>33.509525870600328</v>
      </c>
      <c r="Q41" s="8">
        <v>956.86056619052874</v>
      </c>
      <c r="R41" s="8">
        <v>131.21002331296785</v>
      </c>
      <c r="S41" s="8">
        <v>338.0792517537505</v>
      </c>
      <c r="T41" s="8">
        <v>0.45520025656401519</v>
      </c>
      <c r="U41" s="8">
        <v>81.943855162338394</v>
      </c>
      <c r="V41" s="8">
        <v>73.828536188511066</v>
      </c>
      <c r="W41" s="8">
        <v>331.34369951639695</v>
      </c>
      <c r="X41" s="8">
        <v>4996.5802542879255</v>
      </c>
      <c r="Y41" s="8">
        <v>260.83044371124629</v>
      </c>
      <c r="Z41" s="8">
        <v>4420.639721095341</v>
      </c>
      <c r="AA41" s="8">
        <v>0.10683251352456963</v>
      </c>
      <c r="AB41" s="8">
        <v>292.59405808196675</v>
      </c>
      <c r="AC41" s="8">
        <v>22.409198885845875</v>
      </c>
      <c r="AD41" s="8">
        <v>4833.7924146826845</v>
      </c>
      <c r="AE41" s="8">
        <v>1559.7897886442431</v>
      </c>
      <c r="AF41" s="8">
        <v>2302.6397565564139</v>
      </c>
      <c r="AG41" s="8">
        <v>971.36286948202689</v>
      </c>
      <c r="AH41" s="8">
        <v>99.015410514244806</v>
      </c>
      <c r="AI41" s="8">
        <v>65.488045085723499</v>
      </c>
      <c r="AJ41" s="8">
        <v>0</v>
      </c>
      <c r="AK41" s="8">
        <v>65.488045085723499</v>
      </c>
      <c r="AL41" s="8">
        <v>0</v>
      </c>
      <c r="AM41" s="8">
        <v>65.488045085723499</v>
      </c>
      <c r="AN41" s="8">
        <v>103.30663789720344</v>
      </c>
      <c r="AO41" s="8">
        <v>17.798643879677709</v>
      </c>
      <c r="AP41" s="8">
        <v>0</v>
      </c>
      <c r="AQ41" s="8">
        <v>0</v>
      </c>
      <c r="AR41" s="8">
        <v>0</v>
      </c>
      <c r="AS41" s="8">
        <v>17.798643879677709</v>
      </c>
      <c r="AT41" s="8">
        <v>0</v>
      </c>
      <c r="AU41" s="8">
        <v>0</v>
      </c>
      <c r="AV41" s="8">
        <v>0</v>
      </c>
      <c r="AW41" s="8">
        <v>16.620130799999995</v>
      </c>
      <c r="AX41" s="8">
        <v>16.620130799999995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68.887863217525748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0.38810495687913532</v>
      </c>
      <c r="BN41" s="8">
        <v>56.158234609007877</v>
      </c>
      <c r="BO41" s="8">
        <v>12.341523651638736</v>
      </c>
      <c r="BP41" s="8">
        <v>90.195157326948618</v>
      </c>
      <c r="BQ41" s="8">
        <v>6.8294155105401506</v>
      </c>
      <c r="BR41" s="8">
        <v>5.5339829999999992</v>
      </c>
      <c r="BS41" s="8" t="s">
        <v>289</v>
      </c>
      <c r="BT41" s="8">
        <v>0</v>
      </c>
      <c r="BU41" s="8">
        <v>8.1340003521235146E-2</v>
      </c>
      <c r="BV41" s="8" t="s">
        <v>289</v>
      </c>
      <c r="BW41" s="8">
        <v>8.0639874764464638E-3</v>
      </c>
      <c r="BX41" s="8">
        <v>0</v>
      </c>
      <c r="BY41" s="8">
        <v>1.17562725</v>
      </c>
      <c r="BZ41" s="8">
        <v>0</v>
      </c>
      <c r="CA41" s="8">
        <v>3.0401269500000001E-2</v>
      </c>
      <c r="CB41" s="8">
        <v>10.208758620760674</v>
      </c>
      <c r="CC41" s="8">
        <v>3.6133045189714283</v>
      </c>
      <c r="CD41" s="8" t="s">
        <v>289</v>
      </c>
      <c r="CE41" s="8">
        <v>0</v>
      </c>
      <c r="CF41" s="8">
        <v>0.30368815983752351</v>
      </c>
      <c r="CG41" s="8" t="s">
        <v>289</v>
      </c>
      <c r="CH41" s="8">
        <v>8.8022111172364123E-3</v>
      </c>
      <c r="CI41" s="8" t="s">
        <v>289</v>
      </c>
      <c r="CJ41" s="8">
        <v>4.9924305160971434</v>
      </c>
      <c r="CK41" s="8">
        <v>1.1770281102884286</v>
      </c>
      <c r="CL41" s="8">
        <v>0.11350510438614284</v>
      </c>
      <c r="CM41" s="8">
        <v>46.902264610384464</v>
      </c>
      <c r="CN41" s="8">
        <v>46.674199451794919</v>
      </c>
      <c r="CO41" s="8">
        <v>0.22806515858954615</v>
      </c>
      <c r="CP41" s="8">
        <v>26.228372034235306</v>
      </c>
      <c r="CQ41" s="8">
        <v>13.77979405926127</v>
      </c>
      <c r="CR41" s="8" t="s">
        <v>287</v>
      </c>
      <c r="CS41" s="8">
        <v>12.448577974974034</v>
      </c>
      <c r="CT41" s="8" t="s">
        <v>289</v>
      </c>
      <c r="CU41" s="8">
        <v>2.6346551028023281E-2</v>
      </c>
      <c r="CV41" s="8">
        <v>1.763498998394016E-3</v>
      </c>
      <c r="CW41" s="8">
        <v>4.8413195317801635E-3</v>
      </c>
      <c r="CX41" s="8" t="s">
        <v>289</v>
      </c>
      <c r="CY41" s="8" t="s">
        <v>289</v>
      </c>
      <c r="CZ41" s="8">
        <v>1.97417324978491E-2</v>
      </c>
      <c r="DA41" s="8">
        <v>-575.08503250430147</v>
      </c>
      <c r="DB41" s="8">
        <v>-539.60566266749731</v>
      </c>
      <c r="DC41" s="8">
        <v>-539.60566266749731</v>
      </c>
      <c r="DD41" s="8" t="s">
        <v>293</v>
      </c>
      <c r="DE41" s="8" t="s">
        <v>287</v>
      </c>
      <c r="DF41" s="8" t="s">
        <v>289</v>
      </c>
      <c r="DG41" s="8" t="s">
        <v>294</v>
      </c>
      <c r="DH41" s="8">
        <v>-35.449794266610553</v>
      </c>
      <c r="DI41" s="8">
        <v>0</v>
      </c>
      <c r="DJ41" s="8">
        <v>-41.246257541491829</v>
      </c>
      <c r="DK41" s="8">
        <v>5.566337601675686</v>
      </c>
      <c r="DL41" s="8">
        <v>0.23012567320559008</v>
      </c>
      <c r="DM41" s="8" t="s">
        <v>294</v>
      </c>
      <c r="DN41" s="8">
        <v>-2.3186574843080003</v>
      </c>
      <c r="DO41" s="8" t="s">
        <v>295</v>
      </c>
      <c r="DP41" s="8">
        <v>-2.3186574843080003</v>
      </c>
      <c r="DQ41" s="8" t="s">
        <v>289</v>
      </c>
      <c r="DR41" s="8" t="s">
        <v>294</v>
      </c>
      <c r="DS41" s="8">
        <v>2.2890819141143623</v>
      </c>
      <c r="DT41" s="8">
        <v>1.5343328410464103</v>
      </c>
      <c r="DU41" s="8">
        <v>0.75474907306795191</v>
      </c>
      <c r="DV41" s="8" t="s">
        <v>294</v>
      </c>
      <c r="DW41" s="8" t="s">
        <v>294</v>
      </c>
      <c r="DX41" s="10" t="s">
        <v>287</v>
      </c>
      <c r="DY41" s="8" t="s">
        <v>287</v>
      </c>
      <c r="DZ41" s="8">
        <v>1075.40914876805</v>
      </c>
      <c r="EA41" s="8">
        <v>690.42720512579797</v>
      </c>
      <c r="EB41" s="8">
        <v>690.42720512579797</v>
      </c>
      <c r="EC41" s="8">
        <v>0</v>
      </c>
      <c r="ED41" s="8">
        <v>113.53491717667393</v>
      </c>
      <c r="EE41" s="8">
        <v>2.9849721895653052</v>
      </c>
      <c r="EF41" s="8">
        <v>110.54994498710863</v>
      </c>
      <c r="EG41" s="8">
        <v>271.44702646557812</v>
      </c>
      <c r="EH41" s="8">
        <v>0</v>
      </c>
      <c r="EI41" s="8">
        <v>6604.6891859304469</v>
      </c>
      <c r="EJ41" s="8">
        <v>6604.6891859304469</v>
      </c>
      <c r="EK41" s="8">
        <v>1132.1488059873877</v>
      </c>
      <c r="EL41" s="8">
        <v>0</v>
      </c>
      <c r="EM41" s="8">
        <v>0.88396137605316749</v>
      </c>
      <c r="EN41" s="8">
        <v>1131.2648446113346</v>
      </c>
      <c r="EO41" s="8">
        <v>1943.2327699093794</v>
      </c>
      <c r="EP41" s="8">
        <v>539.987051744052</v>
      </c>
      <c r="EQ41" s="8">
        <v>101.39119870695626</v>
      </c>
      <c r="ER41" s="8">
        <v>163.64219634756284</v>
      </c>
      <c r="ES41" s="8">
        <v>31.968367390573526</v>
      </c>
      <c r="ET41" s="8">
        <v>169.89758044844567</v>
      </c>
      <c r="EU41" s="8">
        <v>936.34637527178893</v>
      </c>
      <c r="EV41" s="8">
        <v>16.455822318472119</v>
      </c>
      <c r="EW41" s="8">
        <v>0</v>
      </c>
      <c r="EX41" s="8">
        <v>0</v>
      </c>
      <c r="EY41" s="8">
        <v>16.455822318472119</v>
      </c>
      <c r="EZ41" s="8">
        <v>0</v>
      </c>
      <c r="FA41" s="8">
        <v>0</v>
      </c>
      <c r="FB41" s="8">
        <v>3512.8517877152085</v>
      </c>
      <c r="FC41" s="8">
        <v>2170.1859373813845</v>
      </c>
      <c r="FD41" s="8">
        <v>1309.3237055415773</v>
      </c>
      <c r="FE41" s="8">
        <v>33.342144792247062</v>
      </c>
      <c r="FF41" s="8">
        <v>0</v>
      </c>
    </row>
    <row r="42" spans="1:162">
      <c r="A42" s="16" t="s">
        <v>298</v>
      </c>
      <c r="B42" s="9">
        <v>2001</v>
      </c>
      <c r="C42" s="8">
        <f t="shared" si="0"/>
        <v>13322.955738303917</v>
      </c>
      <c r="D42" s="8">
        <f t="shared" si="1"/>
        <v>12746.384662835406</v>
      </c>
      <c r="E42" s="8">
        <f t="shared" si="2"/>
        <v>12208.141834206263</v>
      </c>
      <c r="F42" s="8">
        <v>12135.338678239743</v>
      </c>
      <c r="G42" s="8">
        <v>329.61647238463684</v>
      </c>
      <c r="H42" s="8">
        <v>105.2917520175956</v>
      </c>
      <c r="I42" s="8">
        <v>0</v>
      </c>
      <c r="J42" s="8">
        <v>224.32472036704121</v>
      </c>
      <c r="K42" s="8">
        <v>1598.1289073524254</v>
      </c>
      <c r="L42" s="8">
        <v>347.2936667946916</v>
      </c>
      <c r="M42" s="8">
        <v>17.050280476531402</v>
      </c>
      <c r="N42" s="8">
        <v>111.50286238500676</v>
      </c>
      <c r="O42" s="8">
        <v>16.588059182531495</v>
      </c>
      <c r="P42" s="8">
        <v>28.609767147366632</v>
      </c>
      <c r="Q42" s="8">
        <v>1077.0842713662973</v>
      </c>
      <c r="R42" s="8">
        <v>134.6011397214204</v>
      </c>
      <c r="S42" s="8">
        <v>289.76970833507437</v>
      </c>
      <c r="T42" s="8">
        <v>0.51432780016739421</v>
      </c>
      <c r="U42" s="8">
        <v>81.34306158278477</v>
      </c>
      <c r="V42" s="8">
        <v>68.495057951473257</v>
      </c>
      <c r="W42" s="8">
        <v>502.3609759753773</v>
      </c>
      <c r="X42" s="8">
        <v>5326.8823753901825</v>
      </c>
      <c r="Y42" s="8">
        <v>228.84109418135631</v>
      </c>
      <c r="Z42" s="8">
        <v>4794.842107253372</v>
      </c>
      <c r="AA42" s="8">
        <v>0.13695805088471502</v>
      </c>
      <c r="AB42" s="8">
        <v>269.24020300245445</v>
      </c>
      <c r="AC42" s="8">
        <v>33.822012902115297</v>
      </c>
      <c r="AD42" s="8">
        <v>4842.465103517522</v>
      </c>
      <c r="AE42" s="8">
        <v>1552.8509926800014</v>
      </c>
      <c r="AF42" s="8">
        <v>2267.8785379828741</v>
      </c>
      <c r="AG42" s="8">
        <v>1021.735572854646</v>
      </c>
      <c r="AH42" s="8">
        <v>38.245819594976318</v>
      </c>
      <c r="AI42" s="8">
        <v>72.803155966519995</v>
      </c>
      <c r="AJ42" s="8">
        <v>0</v>
      </c>
      <c r="AK42" s="8">
        <v>72.803155966519995</v>
      </c>
      <c r="AL42" s="8">
        <v>0</v>
      </c>
      <c r="AM42" s="8">
        <v>72.803155966519995</v>
      </c>
      <c r="AN42" s="8">
        <v>95.104979021948679</v>
      </c>
      <c r="AO42" s="8">
        <v>10.300638741844191</v>
      </c>
      <c r="AP42" s="8">
        <v>0</v>
      </c>
      <c r="AQ42" s="8">
        <v>0</v>
      </c>
      <c r="AR42" s="8">
        <v>0</v>
      </c>
      <c r="AS42" s="8">
        <v>10.300638741844191</v>
      </c>
      <c r="AT42" s="8">
        <v>0</v>
      </c>
      <c r="AU42" s="8">
        <v>0</v>
      </c>
      <c r="AV42" s="8">
        <v>0</v>
      </c>
      <c r="AW42" s="8">
        <v>16.710840018882894</v>
      </c>
      <c r="AX42" s="8">
        <v>16.710840018882894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68.093500261221607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0.30667670163957056</v>
      </c>
      <c r="BN42" s="8">
        <v>43.233892388085565</v>
      </c>
      <c r="BO42" s="8">
        <v>24.552931171496464</v>
      </c>
      <c r="BP42" s="8">
        <v>87.737006270042855</v>
      </c>
      <c r="BQ42" s="8">
        <v>6.4302387764569682</v>
      </c>
      <c r="BR42" s="8">
        <v>5.0852024999999994</v>
      </c>
      <c r="BS42" s="8" t="s">
        <v>289</v>
      </c>
      <c r="BT42" s="8">
        <v>0</v>
      </c>
      <c r="BU42" s="8">
        <v>9.7405003456969369E-2</v>
      </c>
      <c r="BV42" s="8" t="s">
        <v>289</v>
      </c>
      <c r="BW42" s="8">
        <v>9.8279999999999999E-3</v>
      </c>
      <c r="BX42" s="8">
        <v>0</v>
      </c>
      <c r="BY42" s="8">
        <v>1.205757</v>
      </c>
      <c r="BZ42" s="8">
        <v>0</v>
      </c>
      <c r="CA42" s="8">
        <v>3.2046273021515338E-2</v>
      </c>
      <c r="CB42" s="8">
        <v>10.145119223499265</v>
      </c>
      <c r="CC42" s="8">
        <v>3.3271503736428567</v>
      </c>
      <c r="CD42" s="8" t="s">
        <v>289</v>
      </c>
      <c r="CE42" s="8">
        <v>0</v>
      </c>
      <c r="CF42" s="8">
        <v>0.36366787523773925</v>
      </c>
      <c r="CG42" s="8" t="s">
        <v>289</v>
      </c>
      <c r="CH42" s="8">
        <v>1.0727711428571429E-2</v>
      </c>
      <c r="CI42" s="8" t="s">
        <v>289</v>
      </c>
      <c r="CJ42" s="8">
        <v>5.1203798157942852</v>
      </c>
      <c r="CK42" s="8">
        <v>1.2035466160593051</v>
      </c>
      <c r="CL42" s="8">
        <v>0.11964683136848754</v>
      </c>
      <c r="CM42" s="8">
        <v>46.330477839614531</v>
      </c>
      <c r="CN42" s="8">
        <v>46.105023360802072</v>
      </c>
      <c r="CO42" s="8">
        <v>0.2254544788124595</v>
      </c>
      <c r="CP42" s="8">
        <v>24.797258720919416</v>
      </c>
      <c r="CQ42" s="8">
        <v>13.015827659066009</v>
      </c>
      <c r="CR42" s="8" t="s">
        <v>287</v>
      </c>
      <c r="CS42" s="8">
        <v>11.781431061853407</v>
      </c>
      <c r="CT42" s="8" t="s">
        <v>289</v>
      </c>
      <c r="CU42" s="8">
        <v>3.3911709552683134E-2</v>
      </c>
      <c r="CV42" s="8">
        <v>2.4770677311756477E-3</v>
      </c>
      <c r="CW42" s="8">
        <v>4.517989263846018E-3</v>
      </c>
      <c r="CX42" s="8" t="s">
        <v>289</v>
      </c>
      <c r="CY42" s="8" t="s">
        <v>289</v>
      </c>
      <c r="CZ42" s="8">
        <v>2.6916652557661468E-2</v>
      </c>
      <c r="DA42" s="8">
        <v>-576.57107546851091</v>
      </c>
      <c r="DB42" s="8">
        <v>-543.1357069435345</v>
      </c>
      <c r="DC42" s="8">
        <v>-543.1357069435345</v>
      </c>
      <c r="DD42" s="8" t="s">
        <v>293</v>
      </c>
      <c r="DE42" s="8" t="s">
        <v>287</v>
      </c>
      <c r="DF42" s="8" t="s">
        <v>289</v>
      </c>
      <c r="DG42" s="8" t="s">
        <v>294</v>
      </c>
      <c r="DH42" s="8">
        <v>-33.194484350036873</v>
      </c>
      <c r="DI42" s="8">
        <v>0</v>
      </c>
      <c r="DJ42" s="8">
        <v>-38.457338074620665</v>
      </c>
      <c r="DK42" s="8">
        <v>4.990503157212042</v>
      </c>
      <c r="DL42" s="8">
        <v>0.2723505673717499</v>
      </c>
      <c r="DM42" s="8" t="s">
        <v>294</v>
      </c>
      <c r="DN42" s="8">
        <v>-2.4863730402426674</v>
      </c>
      <c r="DO42" s="8" t="s">
        <v>295</v>
      </c>
      <c r="DP42" s="8">
        <v>-2.4863730402426674</v>
      </c>
      <c r="DQ42" s="8" t="s">
        <v>289</v>
      </c>
      <c r="DR42" s="8" t="s">
        <v>294</v>
      </c>
      <c r="DS42" s="8">
        <v>2.2454888653031198</v>
      </c>
      <c r="DT42" s="8">
        <v>1.508828105539515</v>
      </c>
      <c r="DU42" s="8">
        <v>0.73666075976360468</v>
      </c>
      <c r="DV42" s="8" t="s">
        <v>294</v>
      </c>
      <c r="DW42" s="8" t="s">
        <v>294</v>
      </c>
      <c r="DX42" s="10" t="s">
        <v>287</v>
      </c>
      <c r="DY42" s="8" t="s">
        <v>287</v>
      </c>
      <c r="DZ42" s="8">
        <v>931.97191880566322</v>
      </c>
      <c r="EA42" s="8">
        <v>684.79386112504767</v>
      </c>
      <c r="EB42" s="8">
        <v>684.79386112504767</v>
      </c>
      <c r="EC42" s="8">
        <v>0</v>
      </c>
      <c r="ED42" s="8">
        <v>111.00283666102894</v>
      </c>
      <c r="EE42" s="8">
        <v>3.3714200879340828</v>
      </c>
      <c r="EF42" s="8">
        <v>107.63141657309484</v>
      </c>
      <c r="EG42" s="8">
        <v>136.17522101958667</v>
      </c>
      <c r="EH42" s="8">
        <v>0</v>
      </c>
      <c r="EI42" s="8">
        <v>7105.2410064334217</v>
      </c>
      <c r="EJ42" s="8">
        <v>7105.2410064334217</v>
      </c>
      <c r="EK42" s="8">
        <v>1094.6012341019084</v>
      </c>
      <c r="EL42" s="8">
        <v>0</v>
      </c>
      <c r="EM42" s="8">
        <v>0.93312842592489753</v>
      </c>
      <c r="EN42" s="8">
        <v>1093.6681056759835</v>
      </c>
      <c r="EO42" s="8">
        <v>2059.8554745179763</v>
      </c>
      <c r="EP42" s="8">
        <v>573.16304211927104</v>
      </c>
      <c r="EQ42" s="8">
        <v>115.75314057336895</v>
      </c>
      <c r="ER42" s="8">
        <v>172.74418230181809</v>
      </c>
      <c r="ES42" s="8">
        <v>36.632371644228684</v>
      </c>
      <c r="ET42" s="8">
        <v>182.79068977978227</v>
      </c>
      <c r="EU42" s="8">
        <v>978.77204809950729</v>
      </c>
      <c r="EV42" s="8">
        <v>19.01754645034508</v>
      </c>
      <c r="EW42" s="8">
        <v>0</v>
      </c>
      <c r="EX42" s="8">
        <v>0</v>
      </c>
      <c r="EY42" s="8">
        <v>19.01754645034508</v>
      </c>
      <c r="EZ42" s="8">
        <v>0</v>
      </c>
      <c r="FA42" s="8">
        <v>0</v>
      </c>
      <c r="FB42" s="8">
        <v>3931.7667513631918</v>
      </c>
      <c r="FC42" s="8">
        <v>2501.1704553450131</v>
      </c>
      <c r="FD42" s="8">
        <v>1395.0049324703057</v>
      </c>
      <c r="FE42" s="8">
        <v>35.591363547873215</v>
      </c>
      <c r="FF42" s="8">
        <v>0</v>
      </c>
    </row>
    <row r="43" spans="1:162">
      <c r="A43" s="16" t="s">
        <v>298</v>
      </c>
      <c r="B43" s="9">
        <v>2002</v>
      </c>
      <c r="C43" s="8">
        <f t="shared" si="0"/>
        <v>14280.548669678796</v>
      </c>
      <c r="D43" s="8">
        <f t="shared" si="1"/>
        <v>13971.677086119811</v>
      </c>
      <c r="E43" s="8">
        <f t="shared" si="2"/>
        <v>12680.189601513859</v>
      </c>
      <c r="F43" s="8">
        <v>12598.056300217986</v>
      </c>
      <c r="G43" s="8">
        <v>303.51380504742559</v>
      </c>
      <c r="H43" s="8">
        <v>109.57719766038804</v>
      </c>
      <c r="I43" s="8">
        <v>0</v>
      </c>
      <c r="J43" s="8">
        <v>193.93660738703755</v>
      </c>
      <c r="K43" s="8">
        <v>1920.002747001967</v>
      </c>
      <c r="L43" s="8">
        <v>347.15755268289388</v>
      </c>
      <c r="M43" s="8">
        <v>6.7780036360403129</v>
      </c>
      <c r="N43" s="8">
        <v>107.1608572693932</v>
      </c>
      <c r="O43" s="8">
        <v>21.21194726812319</v>
      </c>
      <c r="P43" s="8">
        <v>32.528531974903778</v>
      </c>
      <c r="Q43" s="8">
        <v>1405.1658541706126</v>
      </c>
      <c r="R43" s="8">
        <v>135.96733292832729</v>
      </c>
      <c r="S43" s="8">
        <v>428.24984241115777</v>
      </c>
      <c r="T43" s="8">
        <v>0.48250628763716497</v>
      </c>
      <c r="U43" s="8">
        <v>84.129533266496622</v>
      </c>
      <c r="V43" s="8">
        <v>86.726518256069681</v>
      </c>
      <c r="W43" s="8">
        <v>669.61012102092411</v>
      </c>
      <c r="X43" s="8">
        <v>5652.3376668615138</v>
      </c>
      <c r="Y43" s="8">
        <v>204.94024678950547</v>
      </c>
      <c r="Z43" s="8">
        <v>5076.3269452230834</v>
      </c>
      <c r="AA43" s="8">
        <v>8.8768468292017025E-2</v>
      </c>
      <c r="AB43" s="8">
        <v>321.27961422342162</v>
      </c>
      <c r="AC43" s="8">
        <v>49.70209215721092</v>
      </c>
      <c r="AD43" s="8">
        <v>4706.2601953888061</v>
      </c>
      <c r="AE43" s="8">
        <v>1529.8020929221279</v>
      </c>
      <c r="AF43" s="8">
        <v>2221.4738986859165</v>
      </c>
      <c r="AG43" s="8">
        <v>954.98420378076207</v>
      </c>
      <c r="AH43" s="8">
        <v>15.941885918273309</v>
      </c>
      <c r="AI43" s="8">
        <v>82.133301295872855</v>
      </c>
      <c r="AJ43" s="8">
        <v>0</v>
      </c>
      <c r="AK43" s="8">
        <v>82.133301295872855</v>
      </c>
      <c r="AL43" s="8">
        <v>0</v>
      </c>
      <c r="AM43" s="8">
        <v>82.133301295872855</v>
      </c>
      <c r="AN43" s="8">
        <v>421.18644225707146</v>
      </c>
      <c r="AO43" s="8">
        <v>2.5012905167896244</v>
      </c>
      <c r="AP43" s="8">
        <v>0</v>
      </c>
      <c r="AQ43" s="8">
        <v>0</v>
      </c>
      <c r="AR43" s="8">
        <v>0</v>
      </c>
      <c r="AS43" s="8">
        <v>2.5012905167896244</v>
      </c>
      <c r="AT43" s="8">
        <v>0</v>
      </c>
      <c r="AU43" s="8">
        <v>0</v>
      </c>
      <c r="AV43" s="8">
        <v>0</v>
      </c>
      <c r="AW43" s="8">
        <v>16.030209600000003</v>
      </c>
      <c r="AX43" s="8">
        <v>16.030209600000003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402.65494214028183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0.32639855588237937</v>
      </c>
      <c r="BN43" s="8">
        <v>371.68992278442153</v>
      </c>
      <c r="BO43" s="8">
        <v>30.638620799977936</v>
      </c>
      <c r="BP43" s="8">
        <v>82.047618606613781</v>
      </c>
      <c r="BQ43" s="8">
        <v>5.5414196376000007</v>
      </c>
      <c r="BR43" s="8">
        <v>4.4197387500000005</v>
      </c>
      <c r="BS43" s="8" t="s">
        <v>289</v>
      </c>
      <c r="BT43" s="8">
        <v>0</v>
      </c>
      <c r="BU43" s="8">
        <v>0.11021500349999999</v>
      </c>
      <c r="BV43" s="8" t="s">
        <v>289</v>
      </c>
      <c r="BW43" s="8">
        <v>1.19700126E-2</v>
      </c>
      <c r="BX43" s="8">
        <v>0</v>
      </c>
      <c r="BY43" s="8">
        <v>0.96113587500000019</v>
      </c>
      <c r="BZ43" s="8">
        <v>0</v>
      </c>
      <c r="CA43" s="8">
        <v>3.8359996518755816E-2</v>
      </c>
      <c r="CB43" s="8">
        <v>8.5253942069941111</v>
      </c>
      <c r="CC43" s="8">
        <v>2.8937181461071426</v>
      </c>
      <c r="CD43" s="8" t="s">
        <v>289</v>
      </c>
      <c r="CE43" s="8">
        <v>0</v>
      </c>
      <c r="CF43" s="8">
        <v>0.41149483830557132</v>
      </c>
      <c r="CG43" s="8" t="s">
        <v>289</v>
      </c>
      <c r="CH43" s="8">
        <v>1.306581613442857E-2</v>
      </c>
      <c r="CI43" s="8" t="s">
        <v>289</v>
      </c>
      <c r="CJ43" s="8">
        <v>4.0815692835171431</v>
      </c>
      <c r="CK43" s="8">
        <v>0.98232659688861235</v>
      </c>
      <c r="CL43" s="8">
        <v>0.14321952606783805</v>
      </c>
      <c r="CM43" s="8">
        <v>45.575948464069164</v>
      </c>
      <c r="CN43" s="8">
        <v>45.354061764970865</v>
      </c>
      <c r="CO43" s="8">
        <v>0.22188669909829753</v>
      </c>
      <c r="CP43" s="8">
        <v>22.372049888768029</v>
      </c>
      <c r="CQ43" s="8">
        <v>11.689379723364725</v>
      </c>
      <c r="CR43" s="8" t="s">
        <v>287</v>
      </c>
      <c r="CS43" s="8">
        <v>10.682670165403303</v>
      </c>
      <c r="CT43" s="8" t="s">
        <v>289</v>
      </c>
      <c r="CU43" s="8">
        <v>3.2806409182474641E-2</v>
      </c>
      <c r="CV43" s="8">
        <v>2.8850511067896956E-3</v>
      </c>
      <c r="CW43" s="8">
        <v>4.0459976771218559E-3</v>
      </c>
      <c r="CX43" s="8" t="s">
        <v>289</v>
      </c>
      <c r="CY43" s="8" t="s">
        <v>289</v>
      </c>
      <c r="CZ43" s="8">
        <v>2.5875360398563089E-2</v>
      </c>
      <c r="DA43" s="8">
        <v>-308.87158355898475</v>
      </c>
      <c r="DB43" s="8">
        <v>-274.49658014255868</v>
      </c>
      <c r="DC43" s="8">
        <v>-274.49658014255868</v>
      </c>
      <c r="DD43" s="8" t="s">
        <v>293</v>
      </c>
      <c r="DE43" s="8" t="s">
        <v>287</v>
      </c>
      <c r="DF43" s="8" t="s">
        <v>289</v>
      </c>
      <c r="DG43" s="8" t="s">
        <v>294</v>
      </c>
      <c r="DH43" s="8">
        <v>-34.152855428160606</v>
      </c>
      <c r="DI43" s="8">
        <v>0</v>
      </c>
      <c r="DJ43" s="8">
        <v>-39.581721719173338</v>
      </c>
      <c r="DK43" s="8">
        <v>5.0974008718083494</v>
      </c>
      <c r="DL43" s="8">
        <v>0.33146541920438199</v>
      </c>
      <c r="DM43" s="8" t="s">
        <v>294</v>
      </c>
      <c r="DN43" s="8">
        <v>-2.5674679463179997</v>
      </c>
      <c r="DO43" s="8" t="s">
        <v>295</v>
      </c>
      <c r="DP43" s="8">
        <v>-2.5674679463179997</v>
      </c>
      <c r="DQ43" s="8" t="s">
        <v>289</v>
      </c>
      <c r="DR43" s="8" t="s">
        <v>294</v>
      </c>
      <c r="DS43" s="8">
        <v>2.3453199580525266</v>
      </c>
      <c r="DT43" s="8">
        <v>1.5778598356410314</v>
      </c>
      <c r="DU43" s="8">
        <v>0.76746012241149508</v>
      </c>
      <c r="DV43" s="8" t="s">
        <v>294</v>
      </c>
      <c r="DW43" s="8" t="s">
        <v>294</v>
      </c>
      <c r="DX43" s="10" t="s">
        <v>287</v>
      </c>
      <c r="DY43" s="8" t="s">
        <v>287</v>
      </c>
      <c r="DZ43" s="8">
        <v>1097.1250073012527</v>
      </c>
      <c r="EA43" s="8">
        <v>680.82580348772376</v>
      </c>
      <c r="EB43" s="8">
        <v>680.82580348772376</v>
      </c>
      <c r="EC43" s="8">
        <v>0</v>
      </c>
      <c r="ED43" s="8">
        <v>115.99990706799576</v>
      </c>
      <c r="EE43" s="8">
        <v>4.555135615882393</v>
      </c>
      <c r="EF43" s="8">
        <v>111.44477145211337</v>
      </c>
      <c r="EG43" s="8">
        <v>300.2992967455333</v>
      </c>
      <c r="EH43" s="8">
        <v>0</v>
      </c>
      <c r="EI43" s="8">
        <v>7433.6323651406892</v>
      </c>
      <c r="EJ43" s="8">
        <v>7433.6323651406892</v>
      </c>
      <c r="EK43" s="8">
        <v>1069.8497233580356</v>
      </c>
      <c r="EL43" s="8">
        <v>0</v>
      </c>
      <c r="EM43" s="8">
        <v>0.9703697815583906</v>
      </c>
      <c r="EN43" s="8">
        <v>1068.8793535764769</v>
      </c>
      <c r="EO43" s="8">
        <v>2145.9937498690865</v>
      </c>
      <c r="EP43" s="8">
        <v>609.03045844328346</v>
      </c>
      <c r="EQ43" s="8">
        <v>134.58636399787423</v>
      </c>
      <c r="ER43" s="8">
        <v>179.63843967088545</v>
      </c>
      <c r="ES43" s="8">
        <v>38.81394018495174</v>
      </c>
      <c r="ET43" s="8">
        <v>181.29034069206759</v>
      </c>
      <c r="EU43" s="8">
        <v>1002.6342068800242</v>
      </c>
      <c r="EV43" s="8">
        <v>20.406845312359462</v>
      </c>
      <c r="EW43" s="8">
        <v>0</v>
      </c>
      <c r="EX43" s="8">
        <v>0</v>
      </c>
      <c r="EY43" s="8">
        <v>20.406845312359462</v>
      </c>
      <c r="EZ43" s="8">
        <v>0</v>
      </c>
      <c r="FA43" s="8">
        <v>0</v>
      </c>
      <c r="FB43" s="8">
        <v>4197.3820466012094</v>
      </c>
      <c r="FC43" s="8">
        <v>2690.6528749504605</v>
      </c>
      <c r="FD43" s="8">
        <v>1471.868026056982</v>
      </c>
      <c r="FE43" s="8">
        <v>34.861145593766636</v>
      </c>
      <c r="FF43" s="8">
        <v>0</v>
      </c>
    </row>
    <row r="44" spans="1:162">
      <c r="A44" s="16" t="s">
        <v>298</v>
      </c>
      <c r="B44" s="9">
        <v>2003</v>
      </c>
      <c r="C44" s="8">
        <f t="shared" si="0"/>
        <v>14278.128766758558</v>
      </c>
      <c r="D44" s="8">
        <f t="shared" si="1"/>
        <v>13959.180254613208</v>
      </c>
      <c r="E44" s="8">
        <f t="shared" si="2"/>
        <v>13140.661314097866</v>
      </c>
      <c r="F44" s="8">
        <v>13053.091673063431</v>
      </c>
      <c r="G44" s="8">
        <v>939.01920832504311</v>
      </c>
      <c r="H44" s="8">
        <v>702.62545943009479</v>
      </c>
      <c r="I44" s="8">
        <v>0</v>
      </c>
      <c r="J44" s="8">
        <v>236.39374889494835</v>
      </c>
      <c r="K44" s="8">
        <v>1772.1654827824909</v>
      </c>
      <c r="L44" s="8">
        <v>382.80167542350404</v>
      </c>
      <c r="M44" s="8">
        <v>25.873879034992235</v>
      </c>
      <c r="N44" s="8">
        <v>97.813940748820883</v>
      </c>
      <c r="O44" s="8">
        <v>18.47830675406005</v>
      </c>
      <c r="P44" s="8">
        <v>27.77038573335027</v>
      </c>
      <c r="Q44" s="8">
        <v>1219.4272950877635</v>
      </c>
      <c r="R44" s="8">
        <v>131.16730879228862</v>
      </c>
      <c r="S44" s="8">
        <v>220.73993887916515</v>
      </c>
      <c r="T44" s="8">
        <v>0.41934688273777132</v>
      </c>
      <c r="U44" s="8">
        <v>116.50868121254327</v>
      </c>
      <c r="V44" s="8">
        <v>58.134445828763177</v>
      </c>
      <c r="W44" s="8">
        <v>692.45757349226562</v>
      </c>
      <c r="X44" s="8">
        <v>5667.3257368461791</v>
      </c>
      <c r="Y44" s="8">
        <v>177.54616913063867</v>
      </c>
      <c r="Z44" s="8">
        <v>5104.7657697743634</v>
      </c>
      <c r="AA44" s="8">
        <v>8.1405329523812769E-2</v>
      </c>
      <c r="AB44" s="8">
        <v>356.73545628829567</v>
      </c>
      <c r="AC44" s="8">
        <v>28.196936323357871</v>
      </c>
      <c r="AD44" s="8">
        <v>4628.229186573526</v>
      </c>
      <c r="AE44" s="8">
        <v>1423.4004661767597</v>
      </c>
      <c r="AF44" s="8">
        <v>2338.8538308474599</v>
      </c>
      <c r="AG44" s="8">
        <v>865.97488954930679</v>
      </c>
      <c r="AH44" s="8">
        <v>46.352058536193503</v>
      </c>
      <c r="AI44" s="8">
        <v>87.569641034434994</v>
      </c>
      <c r="AJ44" s="8">
        <v>0</v>
      </c>
      <c r="AK44" s="8">
        <v>87.569641034434994</v>
      </c>
      <c r="AL44" s="8">
        <v>0</v>
      </c>
      <c r="AM44" s="8">
        <v>87.569641034434994</v>
      </c>
      <c r="AN44" s="8">
        <v>200.21817809021979</v>
      </c>
      <c r="AO44" s="8">
        <v>7.5503381037050641</v>
      </c>
      <c r="AP44" s="8">
        <v>0</v>
      </c>
      <c r="AQ44" s="8">
        <v>0</v>
      </c>
      <c r="AR44" s="8">
        <v>0</v>
      </c>
      <c r="AS44" s="8">
        <v>7.5503381037050641</v>
      </c>
      <c r="AT44" s="8">
        <v>0</v>
      </c>
      <c r="AU44" s="8">
        <v>0</v>
      </c>
      <c r="AV44" s="8">
        <v>0</v>
      </c>
      <c r="AW44" s="8">
        <v>16.634952000000002</v>
      </c>
      <c r="AX44" s="8">
        <v>16.634952000000002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176.03288798651474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0.39983411558038295</v>
      </c>
      <c r="BN44" s="8">
        <v>145.92426783448008</v>
      </c>
      <c r="BO44" s="8">
        <v>29.708786036454285</v>
      </c>
      <c r="BP44" s="8">
        <v>73.527112215884841</v>
      </c>
      <c r="BQ44" s="8">
        <v>4.3556598750296045</v>
      </c>
      <c r="BR44" s="8">
        <v>3.7159395000000002</v>
      </c>
      <c r="BS44" s="8" t="s">
        <v>289</v>
      </c>
      <c r="BT44" s="8">
        <v>1.7500035000000001E-3</v>
      </c>
      <c r="BU44" s="8">
        <v>0.1178449965148019</v>
      </c>
      <c r="BV44" s="8" t="s">
        <v>289</v>
      </c>
      <c r="BW44" s="8">
        <v>1.3985999999999998E-2</v>
      </c>
      <c r="BX44" s="8">
        <v>0</v>
      </c>
      <c r="BY44" s="8">
        <v>0.46151437499999998</v>
      </c>
      <c r="BZ44" s="8">
        <v>0</v>
      </c>
      <c r="CA44" s="8">
        <v>4.4625000014801894E-2</v>
      </c>
      <c r="CB44" s="8">
        <v>5.896752705056798</v>
      </c>
      <c r="CC44" s="8">
        <v>2.4325944728142854</v>
      </c>
      <c r="CD44" s="8" t="s">
        <v>289</v>
      </c>
      <c r="CE44" s="8">
        <v>1.9835753957142856E-3</v>
      </c>
      <c r="CF44" s="8">
        <v>0.43998191032653644</v>
      </c>
      <c r="CG44" s="8" t="s">
        <v>289</v>
      </c>
      <c r="CH44" s="8">
        <v>1.5266358571428572E-2</v>
      </c>
      <c r="CI44" s="8" t="s">
        <v>289</v>
      </c>
      <c r="CJ44" s="8">
        <v>1.9598715914142857</v>
      </c>
      <c r="CK44" s="8">
        <v>0.88044447504529721</v>
      </c>
      <c r="CL44" s="8">
        <v>0.1666103214892507</v>
      </c>
      <c r="CM44" s="8">
        <v>43.902221543899472</v>
      </c>
      <c r="CN44" s="8">
        <v>43.688611567059638</v>
      </c>
      <c r="CO44" s="8">
        <v>0.2136099768398311</v>
      </c>
      <c r="CP44" s="8">
        <v>19.349208227628651</v>
      </c>
      <c r="CQ44" s="8">
        <v>10.004819555824106</v>
      </c>
      <c r="CR44" s="8" t="s">
        <v>287</v>
      </c>
      <c r="CS44" s="8">
        <v>9.3443886718045466</v>
      </c>
      <c r="CT44" s="8" t="s">
        <v>289</v>
      </c>
      <c r="CU44" s="8">
        <v>2.3269864270319289E-2</v>
      </c>
      <c r="CV44" s="8">
        <v>2.1414758057958722E-3</v>
      </c>
      <c r="CW44" s="8">
        <v>3.3818598294733443E-3</v>
      </c>
      <c r="CX44" s="8" t="s">
        <v>289</v>
      </c>
      <c r="CY44" s="8" t="s">
        <v>289</v>
      </c>
      <c r="CZ44" s="8">
        <v>1.7746528635050076E-2</v>
      </c>
      <c r="DA44" s="8">
        <v>-318.94851214535038</v>
      </c>
      <c r="DB44" s="8">
        <v>-290.04150317294147</v>
      </c>
      <c r="DC44" s="8">
        <v>-290.04150317294147</v>
      </c>
      <c r="DD44" s="8" t="s">
        <v>293</v>
      </c>
      <c r="DE44" s="8" t="s">
        <v>287</v>
      </c>
      <c r="DF44" s="8" t="s">
        <v>289</v>
      </c>
      <c r="DG44" s="8" t="s">
        <v>294</v>
      </c>
      <c r="DH44" s="8">
        <v>-28.571059627180986</v>
      </c>
      <c r="DI44" s="8">
        <v>0</v>
      </c>
      <c r="DJ44" s="8">
        <v>-33.104721776800673</v>
      </c>
      <c r="DK44" s="8">
        <v>4.2317541563316183</v>
      </c>
      <c r="DL44" s="8">
        <v>0.30190799328806861</v>
      </c>
      <c r="DM44" s="8" t="s">
        <v>294</v>
      </c>
      <c r="DN44" s="8">
        <v>-2.6443712582393326</v>
      </c>
      <c r="DO44" s="8" t="s">
        <v>295</v>
      </c>
      <c r="DP44" s="8">
        <v>-2.6443712582393326</v>
      </c>
      <c r="DQ44" s="8" t="s">
        <v>289</v>
      </c>
      <c r="DR44" s="8" t="s">
        <v>294</v>
      </c>
      <c r="DS44" s="8">
        <v>2.3084219130114185</v>
      </c>
      <c r="DT44" s="8">
        <v>1.5531368295792578</v>
      </c>
      <c r="DU44" s="8">
        <v>0.75528508343216072</v>
      </c>
      <c r="DV44" s="8" t="s">
        <v>294</v>
      </c>
      <c r="DW44" s="8" t="s">
        <v>294</v>
      </c>
      <c r="DX44" s="10" t="s">
        <v>287</v>
      </c>
      <c r="DY44" s="8" t="s">
        <v>287</v>
      </c>
      <c r="DZ44" s="8">
        <v>863.72216235458916</v>
      </c>
      <c r="EA44" s="8">
        <v>580.21656858646077</v>
      </c>
      <c r="EB44" s="8">
        <v>580.21656858646077</v>
      </c>
      <c r="EC44" s="8">
        <v>0</v>
      </c>
      <c r="ED44" s="8">
        <v>112.86169187917847</v>
      </c>
      <c r="EE44" s="8">
        <v>4.5399149878700253</v>
      </c>
      <c r="EF44" s="8">
        <v>108.32177689130845</v>
      </c>
      <c r="EG44" s="8">
        <v>170.64390188895001</v>
      </c>
      <c r="EH44" s="8">
        <v>0</v>
      </c>
      <c r="EI44" s="8">
        <v>7482.985154871064</v>
      </c>
      <c r="EJ44" s="8">
        <v>7482.985154871064</v>
      </c>
      <c r="EK44" s="8">
        <v>1080.3604654350922</v>
      </c>
      <c r="EL44" s="8">
        <v>0</v>
      </c>
      <c r="EM44" s="8">
        <v>0.80677658526653206</v>
      </c>
      <c r="EN44" s="8">
        <v>1079.5536888498257</v>
      </c>
      <c r="EO44" s="8">
        <v>2105.0665610284759</v>
      </c>
      <c r="EP44" s="8">
        <v>595.53585661355066</v>
      </c>
      <c r="EQ44" s="8">
        <v>135.46432065204894</v>
      </c>
      <c r="ER44" s="8">
        <v>149.35353578905475</v>
      </c>
      <c r="ES44" s="8">
        <v>36.872153834778189</v>
      </c>
      <c r="ET44" s="8">
        <v>174.05832364706944</v>
      </c>
      <c r="EU44" s="8">
        <v>1013.7823704919739</v>
      </c>
      <c r="EV44" s="8">
        <v>21.158954044632367</v>
      </c>
      <c r="EW44" s="8">
        <v>0</v>
      </c>
      <c r="EX44" s="8">
        <v>0</v>
      </c>
      <c r="EY44" s="8">
        <v>21.158954044632367</v>
      </c>
      <c r="EZ44" s="8">
        <v>0</v>
      </c>
      <c r="FA44" s="8">
        <v>0</v>
      </c>
      <c r="FB44" s="8">
        <v>4276.3991743628631</v>
      </c>
      <c r="FC44" s="8">
        <v>2747.6698011673207</v>
      </c>
      <c r="FD44" s="8">
        <v>1497.8381660851674</v>
      </c>
      <c r="FE44" s="8">
        <v>30.891207110374744</v>
      </c>
      <c r="FF44" s="8">
        <v>0</v>
      </c>
    </row>
    <row r="45" spans="1:162">
      <c r="A45" s="16" t="s">
        <v>298</v>
      </c>
      <c r="B45" s="9">
        <v>2004</v>
      </c>
      <c r="C45" s="8">
        <f t="shared" si="0"/>
        <v>16069.159033964119</v>
      </c>
      <c r="D45" s="8">
        <f t="shared" si="1"/>
        <v>15732.834823973313</v>
      </c>
      <c r="E45" s="8">
        <f t="shared" si="2"/>
        <v>14884.441717937445</v>
      </c>
      <c r="F45" s="8">
        <v>14781.624017135582</v>
      </c>
      <c r="G45" s="8">
        <v>3734.6851035717327</v>
      </c>
      <c r="H45" s="8">
        <v>3452.0890553573145</v>
      </c>
      <c r="I45" s="8">
        <v>0</v>
      </c>
      <c r="J45" s="8">
        <v>282.59604821441803</v>
      </c>
      <c r="K45" s="8">
        <v>1628.9716567525336</v>
      </c>
      <c r="L45" s="8">
        <v>322.16050423098704</v>
      </c>
      <c r="M45" s="8">
        <v>19.23734131651819</v>
      </c>
      <c r="N45" s="8">
        <v>86.683635401467825</v>
      </c>
      <c r="O45" s="8">
        <v>14.103506824919092</v>
      </c>
      <c r="P45" s="8">
        <v>25.147450073278275</v>
      </c>
      <c r="Q45" s="8">
        <v>1161.6392189053631</v>
      </c>
      <c r="R45" s="8">
        <v>134.47218993131168</v>
      </c>
      <c r="S45" s="8">
        <v>206.92753926367041</v>
      </c>
      <c r="T45" s="8">
        <v>1.3024023717275905</v>
      </c>
      <c r="U45" s="8">
        <v>121.8065575862817</v>
      </c>
      <c r="V45" s="8">
        <v>56.273825489348624</v>
      </c>
      <c r="W45" s="8">
        <v>640.85670426302295</v>
      </c>
      <c r="X45" s="8">
        <v>5429.8952785549054</v>
      </c>
      <c r="Y45" s="8">
        <v>156.78640026612567</v>
      </c>
      <c r="Z45" s="8">
        <v>4909.2575233213747</v>
      </c>
      <c r="AA45" s="8">
        <v>9.9503024971764192E-2</v>
      </c>
      <c r="AB45" s="8">
        <v>342.38279631842835</v>
      </c>
      <c r="AC45" s="8">
        <v>21.369055624005167</v>
      </c>
      <c r="AD45" s="8">
        <v>3949.6964203182797</v>
      </c>
      <c r="AE45" s="8">
        <v>1141.6837482258697</v>
      </c>
      <c r="AF45" s="8">
        <v>2053.598275071392</v>
      </c>
      <c r="AG45" s="8">
        <v>754.41439702101775</v>
      </c>
      <c r="AH45" s="8">
        <v>38.375557938129127</v>
      </c>
      <c r="AI45" s="8">
        <v>102.8177008018629</v>
      </c>
      <c r="AJ45" s="8">
        <v>0</v>
      </c>
      <c r="AK45" s="8">
        <v>102.8177008018629</v>
      </c>
      <c r="AL45" s="8">
        <v>0</v>
      </c>
      <c r="AM45" s="8">
        <v>102.8177008018629</v>
      </c>
      <c r="AN45" s="8">
        <v>146.07003064848948</v>
      </c>
      <c r="AO45" s="8">
        <v>15.820022270676121</v>
      </c>
      <c r="AP45" s="8">
        <v>0</v>
      </c>
      <c r="AQ45" s="8">
        <v>0</v>
      </c>
      <c r="AR45" s="8">
        <v>0</v>
      </c>
      <c r="AS45" s="8">
        <v>15.820022270676121</v>
      </c>
      <c r="AT45" s="8">
        <v>0</v>
      </c>
      <c r="AU45" s="8">
        <v>0</v>
      </c>
      <c r="AV45" s="8">
        <v>0</v>
      </c>
      <c r="AW45" s="8">
        <v>15.583714320234005</v>
      </c>
      <c r="AX45" s="8">
        <v>15.583714320234005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114.66629405757936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0.5329617759387576</v>
      </c>
      <c r="BN45" s="8">
        <v>82.0108691202214</v>
      </c>
      <c r="BO45" s="8">
        <v>32.122463161419212</v>
      </c>
      <c r="BP45" s="8">
        <v>69.335102985292309</v>
      </c>
      <c r="BQ45" s="8">
        <v>4.078981378582716</v>
      </c>
      <c r="BR45" s="8">
        <v>3.5131057500000002</v>
      </c>
      <c r="BS45" s="8" t="s">
        <v>289</v>
      </c>
      <c r="BT45" s="8">
        <v>1.8550034733174944E-3</v>
      </c>
      <c r="BU45" s="8">
        <v>0.12519499651334126</v>
      </c>
      <c r="BV45" s="8" t="s">
        <v>289</v>
      </c>
      <c r="BW45" s="8">
        <v>8.9586000096057022E-2</v>
      </c>
      <c r="BX45" s="8">
        <v>0</v>
      </c>
      <c r="BY45" s="8">
        <v>0.30317962500000006</v>
      </c>
      <c r="BZ45" s="8">
        <v>0</v>
      </c>
      <c r="CA45" s="8">
        <v>4.6060003500000002E-2</v>
      </c>
      <c r="CB45" s="8">
        <v>5.1827909269850325</v>
      </c>
      <c r="CC45" s="8">
        <v>2.2970284607071432</v>
      </c>
      <c r="CD45" s="8" t="s">
        <v>289</v>
      </c>
      <c r="CE45" s="8">
        <v>2.1025896496228583E-3</v>
      </c>
      <c r="CF45" s="8">
        <v>0.46742361031823992</v>
      </c>
      <c r="CG45" s="8" t="s">
        <v>289</v>
      </c>
      <c r="CH45" s="8">
        <v>9.7787215824551216E-2</v>
      </c>
      <c r="CI45" s="8" t="s">
        <v>289</v>
      </c>
      <c r="CJ45" s="8">
        <v>1.2874856479457142</v>
      </c>
      <c r="CK45" s="8">
        <v>0.85899540280561826</v>
      </c>
      <c r="CL45" s="8">
        <v>0.1719679997341429</v>
      </c>
      <c r="CM45" s="8">
        <v>41.615608775729584</v>
      </c>
      <c r="CN45" s="8">
        <v>41.413266435040335</v>
      </c>
      <c r="CO45" s="8">
        <v>0.20234234068925114</v>
      </c>
      <c r="CP45" s="8">
        <v>18.443535023962582</v>
      </c>
      <c r="CQ45" s="8">
        <v>9.5360430701734042</v>
      </c>
      <c r="CR45" s="8" t="s">
        <v>287</v>
      </c>
      <c r="CS45" s="8">
        <v>8.9074919537891795</v>
      </c>
      <c r="CT45" s="8" t="s">
        <v>289</v>
      </c>
      <c r="CU45" s="8">
        <v>1.4186880032406674E-2</v>
      </c>
      <c r="CV45" s="8">
        <v>1.4455404689868478E-3</v>
      </c>
      <c r="CW45" s="8">
        <v>2.2982664990994555E-3</v>
      </c>
      <c r="CX45" s="8" t="s">
        <v>289</v>
      </c>
      <c r="CY45" s="8" t="s">
        <v>289</v>
      </c>
      <c r="CZ45" s="8">
        <v>1.0443073064320369E-2</v>
      </c>
      <c r="DA45" s="8">
        <v>-336.32420999080563</v>
      </c>
      <c r="DB45" s="8">
        <v>-307.03354847180265</v>
      </c>
      <c r="DC45" s="8">
        <v>-307.03354847180265</v>
      </c>
      <c r="DD45" s="8" t="s">
        <v>293</v>
      </c>
      <c r="DE45" s="8" t="s">
        <v>287</v>
      </c>
      <c r="DF45" s="8" t="s">
        <v>289</v>
      </c>
      <c r="DG45" s="8" t="s">
        <v>294</v>
      </c>
      <c r="DH45" s="8">
        <v>-29.023067229100111</v>
      </c>
      <c r="DI45" s="8">
        <v>0</v>
      </c>
      <c r="DJ45" s="8">
        <v>-33.55853577725</v>
      </c>
      <c r="DK45" s="8">
        <v>4.2652292254864408</v>
      </c>
      <c r="DL45" s="8">
        <v>0.27023932266344897</v>
      </c>
      <c r="DM45" s="8" t="s">
        <v>294</v>
      </c>
      <c r="DN45" s="8">
        <v>-2.6738171227313341</v>
      </c>
      <c r="DO45" s="8" t="s">
        <v>295</v>
      </c>
      <c r="DP45" s="8">
        <v>-2.6738171227313341</v>
      </c>
      <c r="DQ45" s="8" t="s">
        <v>289</v>
      </c>
      <c r="DR45" s="8" t="s">
        <v>294</v>
      </c>
      <c r="DS45" s="8">
        <v>2.4062228328284707</v>
      </c>
      <c r="DT45" s="8">
        <v>1.6118253585002553</v>
      </c>
      <c r="DU45" s="8">
        <v>0.79439747432821539</v>
      </c>
      <c r="DV45" s="8" t="s">
        <v>294</v>
      </c>
      <c r="DW45" s="8" t="s">
        <v>294</v>
      </c>
      <c r="DX45" s="10" t="s">
        <v>287</v>
      </c>
      <c r="DY45" s="8" t="s">
        <v>287</v>
      </c>
      <c r="DZ45" s="8">
        <v>969.31218239289262</v>
      </c>
      <c r="EA45" s="8">
        <v>532.74355619668256</v>
      </c>
      <c r="EB45" s="8">
        <v>532.74355619668256</v>
      </c>
      <c r="EC45" s="8">
        <v>0</v>
      </c>
      <c r="ED45" s="8">
        <v>110.87787023822347</v>
      </c>
      <c r="EE45" s="8">
        <v>3.7118187339602531</v>
      </c>
      <c r="EF45" s="8">
        <v>107.16605150426321</v>
      </c>
      <c r="EG45" s="8">
        <v>325.69075595798671</v>
      </c>
      <c r="EH45" s="8">
        <v>0</v>
      </c>
      <c r="EI45" s="8">
        <v>8222.6982108613702</v>
      </c>
      <c r="EJ45" s="8">
        <v>8222.6982108613702</v>
      </c>
      <c r="EK45" s="8">
        <v>1380.2097980908593</v>
      </c>
      <c r="EL45" s="8">
        <v>0</v>
      </c>
      <c r="EM45" s="8">
        <v>0.95163422583027601</v>
      </c>
      <c r="EN45" s="8">
        <v>1379.2581638650288</v>
      </c>
      <c r="EO45" s="8">
        <v>2210.7353496085125</v>
      </c>
      <c r="EP45" s="8">
        <v>584.43821521813061</v>
      </c>
      <c r="EQ45" s="8">
        <v>135.44724121190669</v>
      </c>
      <c r="ER45" s="8">
        <v>157.05613777211104</v>
      </c>
      <c r="ES45" s="8">
        <v>36.129438761661156</v>
      </c>
      <c r="ET45" s="8">
        <v>185.97313323534863</v>
      </c>
      <c r="EU45" s="8">
        <v>1111.6911834093542</v>
      </c>
      <c r="EV45" s="8">
        <v>33.899908022953227</v>
      </c>
      <c r="EW45" s="8">
        <v>0</v>
      </c>
      <c r="EX45" s="8">
        <v>0</v>
      </c>
      <c r="EY45" s="8">
        <v>33.899908022953227</v>
      </c>
      <c r="EZ45" s="8">
        <v>0</v>
      </c>
      <c r="FA45" s="8">
        <v>0</v>
      </c>
      <c r="FB45" s="8">
        <v>4597.8531551390442</v>
      </c>
      <c r="FC45" s="8">
        <v>2806.682944661874</v>
      </c>
      <c r="FD45" s="8">
        <v>1759.4654085149782</v>
      </c>
      <c r="FE45" s="8">
        <v>31.704801962191741</v>
      </c>
      <c r="FF45" s="8">
        <v>0</v>
      </c>
    </row>
    <row r="46" spans="1:162">
      <c r="A46" s="16" t="s">
        <v>298</v>
      </c>
      <c r="B46" s="9">
        <v>2005</v>
      </c>
      <c r="C46" s="8">
        <f t="shared" si="0"/>
        <v>15469.08359214154</v>
      </c>
      <c r="D46" s="8">
        <f t="shared" si="1"/>
        <v>15159.39257454753</v>
      </c>
      <c r="E46" s="8">
        <f t="shared" si="2"/>
        <v>14541.779467802722</v>
      </c>
      <c r="F46" s="8">
        <v>14426.151931071527</v>
      </c>
      <c r="G46" s="8">
        <v>4061.5770079698668</v>
      </c>
      <c r="H46" s="8">
        <v>3754.634635875464</v>
      </c>
      <c r="I46" s="8">
        <v>0</v>
      </c>
      <c r="J46" s="8">
        <v>306.94237209440274</v>
      </c>
      <c r="K46" s="8">
        <v>1517.3301287489314</v>
      </c>
      <c r="L46" s="8">
        <v>275.49433658008803</v>
      </c>
      <c r="M46" s="8">
        <v>18.912885835413366</v>
      </c>
      <c r="N46" s="8">
        <v>78.238712845221173</v>
      </c>
      <c r="O46" s="8">
        <v>4.1049199710709621</v>
      </c>
      <c r="P46" s="8">
        <v>11.241199384891903</v>
      </c>
      <c r="Q46" s="8">
        <v>1129.338074132246</v>
      </c>
      <c r="R46" s="8">
        <v>137.19452110194686</v>
      </c>
      <c r="S46" s="8">
        <v>191.80429780717759</v>
      </c>
      <c r="T46" s="8">
        <v>0.84389917802373049</v>
      </c>
      <c r="U46" s="8">
        <v>122.76800243373957</v>
      </c>
      <c r="V46" s="8">
        <v>42.953118389713069</v>
      </c>
      <c r="W46" s="8">
        <v>633.7742352216452</v>
      </c>
      <c r="X46" s="8">
        <v>4952.0940490710682</v>
      </c>
      <c r="Y46" s="8">
        <v>124.27367339634822</v>
      </c>
      <c r="Z46" s="8">
        <v>4500.7138694823034</v>
      </c>
      <c r="AA46" s="8">
        <v>0</v>
      </c>
      <c r="AB46" s="8">
        <v>296.7842903411107</v>
      </c>
      <c r="AC46" s="8">
        <v>30.322215851305206</v>
      </c>
      <c r="AD46" s="8">
        <v>3863.7033099158816</v>
      </c>
      <c r="AE46" s="8">
        <v>1414.4363168150287</v>
      </c>
      <c r="AF46" s="8">
        <v>1790.0658986319988</v>
      </c>
      <c r="AG46" s="8">
        <v>659.20109446885408</v>
      </c>
      <c r="AH46" s="8">
        <v>31.447435365779203</v>
      </c>
      <c r="AI46" s="8">
        <v>115.62753673119548</v>
      </c>
      <c r="AJ46" s="8">
        <v>0</v>
      </c>
      <c r="AK46" s="8">
        <v>115.62753673119548</v>
      </c>
      <c r="AL46" s="8">
        <v>0</v>
      </c>
      <c r="AM46" s="8">
        <v>115.62753673119548</v>
      </c>
      <c r="AN46" s="8">
        <v>107.08442351970074</v>
      </c>
      <c r="AO46" s="8">
        <v>16.897089195039705</v>
      </c>
      <c r="AP46" s="8">
        <v>0</v>
      </c>
      <c r="AQ46" s="8">
        <v>0</v>
      </c>
      <c r="AR46" s="8">
        <v>0</v>
      </c>
      <c r="AS46" s="8">
        <v>16.897089195039705</v>
      </c>
      <c r="AT46" s="8">
        <v>0</v>
      </c>
      <c r="AU46" s="8">
        <v>0</v>
      </c>
      <c r="AV46" s="8">
        <v>0</v>
      </c>
      <c r="AW46" s="8">
        <v>18.0180504</v>
      </c>
      <c r="AX46" s="8">
        <v>18.0180504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72.169283924661045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0.60273871263927203</v>
      </c>
      <c r="BN46" s="8">
        <v>41.098453049991036</v>
      </c>
      <c r="BO46" s="8">
        <v>30.468092162030736</v>
      </c>
      <c r="BP46" s="8">
        <v>67.33863378903574</v>
      </c>
      <c r="BQ46" s="8">
        <v>4.0977973659</v>
      </c>
      <c r="BR46" s="8">
        <v>3.4033597499999999</v>
      </c>
      <c r="BS46" s="8" t="s">
        <v>289</v>
      </c>
      <c r="BT46" s="8">
        <v>2.9050034739625053E-3</v>
      </c>
      <c r="BU46" s="8">
        <v>0.13657000352603749</v>
      </c>
      <c r="BV46" s="8" t="s">
        <v>289</v>
      </c>
      <c r="BW46" s="8">
        <v>0.19517398740000003</v>
      </c>
      <c r="BX46" s="8">
        <v>0</v>
      </c>
      <c r="BY46" s="8">
        <v>0.31439362500000001</v>
      </c>
      <c r="BZ46" s="8">
        <v>0</v>
      </c>
      <c r="CA46" s="8">
        <v>4.5394996499999993E-2</v>
      </c>
      <c r="CB46" s="8">
        <v>5.3017171467289561</v>
      </c>
      <c r="CC46" s="8">
        <v>2.2220907859071426</v>
      </c>
      <c r="CD46" s="8" t="s">
        <v>289</v>
      </c>
      <c r="CE46" s="8">
        <v>3.2927325072527403E-3</v>
      </c>
      <c r="CF46" s="8">
        <v>0.5098929341230185</v>
      </c>
      <c r="CG46" s="8" t="s">
        <v>289</v>
      </c>
      <c r="CH46" s="8">
        <v>0.21304133243700002</v>
      </c>
      <c r="CI46" s="8" t="s">
        <v>289</v>
      </c>
      <c r="CJ46" s="8">
        <v>1.3351071332485716</v>
      </c>
      <c r="CK46" s="8">
        <v>0.8488070753829704</v>
      </c>
      <c r="CL46" s="8">
        <v>0.169485153123</v>
      </c>
      <c r="CM46" s="8">
        <v>39.76227690483887</v>
      </c>
      <c r="CN46" s="8">
        <v>39.569073787197013</v>
      </c>
      <c r="CO46" s="8">
        <v>0.19320311764185444</v>
      </c>
      <c r="CP46" s="8">
        <v>18.163608872155756</v>
      </c>
      <c r="CQ46" s="8">
        <v>9.4222388492131834</v>
      </c>
      <c r="CR46" s="8" t="s">
        <v>287</v>
      </c>
      <c r="CS46" s="8">
        <v>8.7413700229425739</v>
      </c>
      <c r="CT46" s="8" t="s">
        <v>289</v>
      </c>
      <c r="CU46" s="8">
        <v>1.3233499412157E-2</v>
      </c>
      <c r="CV46" s="8">
        <v>7.6383327212524812E-4</v>
      </c>
      <c r="CW46" s="8">
        <v>1.8875496722641925E-3</v>
      </c>
      <c r="CX46" s="8" t="s">
        <v>289</v>
      </c>
      <c r="CY46" s="8" t="s">
        <v>289</v>
      </c>
      <c r="CZ46" s="8">
        <v>1.058211646776756E-2</v>
      </c>
      <c r="DA46" s="8">
        <v>-309.69101759401099</v>
      </c>
      <c r="DB46" s="8">
        <v>-280.36179370601803</v>
      </c>
      <c r="DC46" s="8">
        <v>-280.36179370601803</v>
      </c>
      <c r="DD46" s="8" t="s">
        <v>293</v>
      </c>
      <c r="DE46" s="8" t="s">
        <v>287</v>
      </c>
      <c r="DF46" s="8" t="s">
        <v>289</v>
      </c>
      <c r="DG46" s="8" t="s">
        <v>294</v>
      </c>
      <c r="DH46" s="8">
        <v>-28.033230685100015</v>
      </c>
      <c r="DI46" s="8">
        <v>0</v>
      </c>
      <c r="DJ46" s="8">
        <v>-32.430890982856667</v>
      </c>
      <c r="DK46" s="8">
        <v>4.0969703302618417</v>
      </c>
      <c r="DL46" s="8">
        <v>0.30068996749480981</v>
      </c>
      <c r="DM46" s="8" t="s">
        <v>294</v>
      </c>
      <c r="DN46" s="8">
        <v>-2.6815608199086665</v>
      </c>
      <c r="DO46" s="8" t="s">
        <v>295</v>
      </c>
      <c r="DP46" s="8">
        <v>-2.6815608199086665</v>
      </c>
      <c r="DQ46" s="8" t="s">
        <v>289</v>
      </c>
      <c r="DR46" s="8" t="s">
        <v>294</v>
      </c>
      <c r="DS46" s="8">
        <v>1.3855676170157476</v>
      </c>
      <c r="DT46" s="8">
        <v>1.4016219415623947</v>
      </c>
      <c r="DU46" s="8">
        <v>-1.6054324546647052E-2</v>
      </c>
      <c r="DV46" s="8" t="s">
        <v>294</v>
      </c>
      <c r="DW46" s="8" t="s">
        <v>294</v>
      </c>
      <c r="DX46" s="10" t="s">
        <v>287</v>
      </c>
      <c r="DY46" s="8" t="s">
        <v>287</v>
      </c>
      <c r="DZ46" s="8">
        <v>752.8810670300827</v>
      </c>
      <c r="EA46" s="8">
        <v>509.17006436602412</v>
      </c>
      <c r="EB46" s="8">
        <v>509.17006436602412</v>
      </c>
      <c r="EC46" s="8">
        <v>0</v>
      </c>
      <c r="ED46" s="8">
        <v>111.03947972750157</v>
      </c>
      <c r="EE46" s="8">
        <v>4.1911852698222969</v>
      </c>
      <c r="EF46" s="8">
        <v>106.84829445767927</v>
      </c>
      <c r="EG46" s="8">
        <v>132.67152293655695</v>
      </c>
      <c r="EH46" s="8">
        <v>0</v>
      </c>
      <c r="EI46" s="8">
        <v>8510.5392327913032</v>
      </c>
      <c r="EJ46" s="8">
        <v>8510.5392327913032</v>
      </c>
      <c r="EK46" s="8">
        <v>1358.4591888755631</v>
      </c>
      <c r="EL46" s="8">
        <v>0</v>
      </c>
      <c r="EM46" s="8">
        <v>1.0140399402807667</v>
      </c>
      <c r="EN46" s="8">
        <v>1357.4451489352821</v>
      </c>
      <c r="EO46" s="8">
        <v>2344.7320859846141</v>
      </c>
      <c r="EP46" s="8">
        <v>645.28056209118211</v>
      </c>
      <c r="EQ46" s="8">
        <v>143.43088572058744</v>
      </c>
      <c r="ER46" s="8">
        <v>159.11105453019127</v>
      </c>
      <c r="ES46" s="8">
        <v>39.072313298372904</v>
      </c>
      <c r="ET46" s="8">
        <v>177.13661171292964</v>
      </c>
      <c r="EU46" s="8">
        <v>1180.700658631351</v>
      </c>
      <c r="EV46" s="8">
        <v>35.784062853253637</v>
      </c>
      <c r="EW46" s="8">
        <v>0</v>
      </c>
      <c r="EX46" s="8">
        <v>0</v>
      </c>
      <c r="EY46" s="8">
        <v>35.784062853253637</v>
      </c>
      <c r="EZ46" s="8">
        <v>0</v>
      </c>
      <c r="FA46" s="8">
        <v>0</v>
      </c>
      <c r="FB46" s="8">
        <v>4771.563895077873</v>
      </c>
      <c r="FC46" s="8">
        <v>2950.1946656274663</v>
      </c>
      <c r="FD46" s="8">
        <v>1789.9936160104066</v>
      </c>
      <c r="FE46" s="8">
        <v>31.375613439999903</v>
      </c>
      <c r="FF46" s="8">
        <v>0</v>
      </c>
    </row>
    <row r="47" spans="1:162">
      <c r="A47" s="16" t="s">
        <v>298</v>
      </c>
      <c r="B47" s="9">
        <v>2006</v>
      </c>
      <c r="C47" s="8">
        <f t="shared" si="0"/>
        <v>15408.572226932285</v>
      </c>
      <c r="D47" s="8">
        <f t="shared" si="1"/>
        <v>15178.362401031271</v>
      </c>
      <c r="E47" s="8">
        <f t="shared" si="2"/>
        <v>14313.578884369916</v>
      </c>
      <c r="F47" s="8">
        <v>14192.551035264496</v>
      </c>
      <c r="G47" s="8">
        <v>3781.4362219677305</v>
      </c>
      <c r="H47" s="8">
        <v>3685.2408138185883</v>
      </c>
      <c r="I47" s="8">
        <v>0</v>
      </c>
      <c r="J47" s="8">
        <v>96.195408149142082</v>
      </c>
      <c r="K47" s="8">
        <v>1479.2153008029402</v>
      </c>
      <c r="L47" s="8">
        <v>275.45562931043861</v>
      </c>
      <c r="M47" s="8">
        <v>17.285252373309792</v>
      </c>
      <c r="N47" s="8">
        <v>63.227102776779176</v>
      </c>
      <c r="O47" s="8">
        <v>3.2068285457910704</v>
      </c>
      <c r="P47" s="8">
        <v>12.644448865194637</v>
      </c>
      <c r="Q47" s="8">
        <v>1107.3960389314268</v>
      </c>
      <c r="R47" s="8">
        <v>134.19346040127081</v>
      </c>
      <c r="S47" s="8">
        <v>177.06068764750958</v>
      </c>
      <c r="T47" s="8">
        <v>0.44296168267726216</v>
      </c>
      <c r="U47" s="8">
        <v>145.73919136943215</v>
      </c>
      <c r="V47" s="8">
        <v>39.096989666471828</v>
      </c>
      <c r="W47" s="8">
        <v>610.86274816406512</v>
      </c>
      <c r="X47" s="8">
        <v>5231.3323146126459</v>
      </c>
      <c r="Y47" s="8">
        <v>157.66641026348083</v>
      </c>
      <c r="Z47" s="8">
        <v>4733.4503095206364</v>
      </c>
      <c r="AA47" s="8">
        <v>0</v>
      </c>
      <c r="AB47" s="8">
        <v>310.97058972720669</v>
      </c>
      <c r="AC47" s="8">
        <v>29.245005101321834</v>
      </c>
      <c r="AD47" s="8">
        <v>3636.0635451901926</v>
      </c>
      <c r="AE47" s="8">
        <v>1282.7456283082674</v>
      </c>
      <c r="AF47" s="8">
        <v>1714.4333784724424</v>
      </c>
      <c r="AG47" s="8">
        <v>638.88453840948296</v>
      </c>
      <c r="AH47" s="8">
        <v>64.503652690987309</v>
      </c>
      <c r="AI47" s="8">
        <v>121.02784910542007</v>
      </c>
      <c r="AJ47" s="8">
        <v>0</v>
      </c>
      <c r="AK47" s="8">
        <v>121.02784910542007</v>
      </c>
      <c r="AL47" s="8">
        <v>0</v>
      </c>
      <c r="AM47" s="8">
        <v>121.02784910542007</v>
      </c>
      <c r="AN47" s="8">
        <v>256.5709869170247</v>
      </c>
      <c r="AO47" s="8">
        <v>13.887092877667662</v>
      </c>
      <c r="AP47" s="8">
        <v>0</v>
      </c>
      <c r="AQ47" s="8">
        <v>0</v>
      </c>
      <c r="AR47" s="8">
        <v>0</v>
      </c>
      <c r="AS47" s="8">
        <v>13.887092877667662</v>
      </c>
      <c r="AT47" s="8">
        <v>0</v>
      </c>
      <c r="AU47" s="8">
        <v>0</v>
      </c>
      <c r="AV47" s="8">
        <v>0</v>
      </c>
      <c r="AW47" s="8">
        <v>13.548958039619885</v>
      </c>
      <c r="AX47" s="8">
        <v>13.548958039619885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229.13493599973717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0.80169241381339484</v>
      </c>
      <c r="BN47" s="8">
        <v>200.26446858302381</v>
      </c>
      <c r="BO47" s="8">
        <v>28.068775002899947</v>
      </c>
      <c r="BP47" s="8">
        <v>64.802777332120314</v>
      </c>
      <c r="BQ47" s="8">
        <v>4.108393644530282</v>
      </c>
      <c r="BR47" s="8">
        <v>3.2566012499999997</v>
      </c>
      <c r="BS47" s="8" t="s">
        <v>289</v>
      </c>
      <c r="BT47" s="8">
        <v>3.2200034875504552E-3</v>
      </c>
      <c r="BU47" s="8">
        <v>0.15896999998755046</v>
      </c>
      <c r="BV47" s="8" t="s">
        <v>289</v>
      </c>
      <c r="BW47" s="8">
        <v>0.30000601255518161</v>
      </c>
      <c r="BX47" s="8">
        <v>0</v>
      </c>
      <c r="BY47" s="8">
        <v>0.34175137500000002</v>
      </c>
      <c r="BZ47" s="8">
        <v>0</v>
      </c>
      <c r="CA47" s="8">
        <v>4.7845003500000004E-2</v>
      </c>
      <c r="CB47" s="8">
        <v>5.5129938295957945</v>
      </c>
      <c r="CC47" s="8">
        <v>2.1251003327499998</v>
      </c>
      <c r="CD47" s="8" t="s">
        <v>289</v>
      </c>
      <c r="CE47" s="8">
        <v>3.6497753799974056E-3</v>
      </c>
      <c r="CF47" s="8">
        <v>0.59352476851965819</v>
      </c>
      <c r="CG47" s="8" t="s">
        <v>289</v>
      </c>
      <c r="CH47" s="8">
        <v>0.32747028179422621</v>
      </c>
      <c r="CI47" s="8" t="s">
        <v>289</v>
      </c>
      <c r="CJ47" s="8">
        <v>1.4512848298371428</v>
      </c>
      <c r="CK47" s="8">
        <v>0.8333314287234852</v>
      </c>
      <c r="CL47" s="8">
        <v>0.17863241259128573</v>
      </c>
      <c r="CM47" s="8">
        <v>37.844879650177056</v>
      </c>
      <c r="CN47" s="8">
        <v>37.661045582433644</v>
      </c>
      <c r="CO47" s="8">
        <v>0.18383406774341177</v>
      </c>
      <c r="CP47" s="8">
        <v>17.321072702967214</v>
      </c>
      <c r="CQ47" s="8">
        <v>9.0265488902913535</v>
      </c>
      <c r="CR47" s="8" t="s">
        <v>287</v>
      </c>
      <c r="CS47" s="8">
        <v>8.2945238126758607</v>
      </c>
      <c r="CT47" s="8" t="s">
        <v>289</v>
      </c>
      <c r="CU47" s="8">
        <v>1.5437504849966324E-2</v>
      </c>
      <c r="CV47" s="8">
        <v>5.1976920292451606E-4</v>
      </c>
      <c r="CW47" s="8">
        <v>2.7439379494951684E-3</v>
      </c>
      <c r="CX47" s="8" t="s">
        <v>289</v>
      </c>
      <c r="CY47" s="8" t="s">
        <v>289</v>
      </c>
      <c r="CZ47" s="8">
        <v>1.217379769754664E-2</v>
      </c>
      <c r="DA47" s="8">
        <v>-230.20982590101423</v>
      </c>
      <c r="DB47" s="8">
        <v>-201.59088296250454</v>
      </c>
      <c r="DC47" s="8">
        <v>-201.59088296250454</v>
      </c>
      <c r="DD47" s="8" t="s">
        <v>293</v>
      </c>
      <c r="DE47" s="8" t="s">
        <v>287</v>
      </c>
      <c r="DF47" s="8" t="s">
        <v>289</v>
      </c>
      <c r="DG47" s="8" t="s">
        <v>294</v>
      </c>
      <c r="DH47" s="8">
        <v>-27.495441964740344</v>
      </c>
      <c r="DI47" s="8">
        <v>0</v>
      </c>
      <c r="DJ47" s="8">
        <v>-31.686895968485999</v>
      </c>
      <c r="DK47" s="8">
        <v>3.9154493589941342</v>
      </c>
      <c r="DL47" s="8">
        <v>0.27600464475152053</v>
      </c>
      <c r="DM47" s="8" t="s">
        <v>294</v>
      </c>
      <c r="DN47" s="8">
        <v>-2.6603112501899995</v>
      </c>
      <c r="DO47" s="8" t="s">
        <v>295</v>
      </c>
      <c r="DP47" s="8">
        <v>-2.6603112501899995</v>
      </c>
      <c r="DQ47" s="8" t="s">
        <v>289</v>
      </c>
      <c r="DR47" s="8" t="s">
        <v>294</v>
      </c>
      <c r="DS47" s="8">
        <v>1.5368102764206664</v>
      </c>
      <c r="DT47" s="8">
        <v>1.5622890523538318</v>
      </c>
      <c r="DU47" s="8">
        <v>-2.5478775933165443E-2</v>
      </c>
      <c r="DV47" s="8" t="s">
        <v>294</v>
      </c>
      <c r="DW47" s="8" t="s">
        <v>294</v>
      </c>
      <c r="DX47" s="10" t="s">
        <v>287</v>
      </c>
      <c r="DY47" s="8" t="s">
        <v>287</v>
      </c>
      <c r="DZ47" s="8">
        <v>773.61957831322445</v>
      </c>
      <c r="EA47" s="8">
        <v>482.06017450667883</v>
      </c>
      <c r="EB47" s="8">
        <v>482.06017450667883</v>
      </c>
      <c r="EC47" s="8">
        <v>0</v>
      </c>
      <c r="ED47" s="8">
        <v>94.243238741303784</v>
      </c>
      <c r="EE47" s="8">
        <v>3.0990967952666271</v>
      </c>
      <c r="EF47" s="8">
        <v>91.144141946037152</v>
      </c>
      <c r="EG47" s="8">
        <v>197.31616506524179</v>
      </c>
      <c r="EH47" s="8">
        <v>0</v>
      </c>
      <c r="EI47" s="8">
        <v>8880.1320454618799</v>
      </c>
      <c r="EJ47" s="8">
        <v>8880.1320454618799</v>
      </c>
      <c r="EK47" s="8">
        <v>1362.2086118922202</v>
      </c>
      <c r="EL47" s="8">
        <v>0</v>
      </c>
      <c r="EM47" s="8">
        <v>1.0132904758637944</v>
      </c>
      <c r="EN47" s="8">
        <v>1361.1953214163564</v>
      </c>
      <c r="EO47" s="8">
        <v>2481.9624172564668</v>
      </c>
      <c r="EP47" s="8">
        <v>683.07141143092781</v>
      </c>
      <c r="EQ47" s="8">
        <v>147.84816523740605</v>
      </c>
      <c r="ER47" s="8">
        <v>150.78352547149876</v>
      </c>
      <c r="ES47" s="8">
        <v>31.796533302981327</v>
      </c>
      <c r="ET47" s="8">
        <v>173.35222900399239</v>
      </c>
      <c r="EU47" s="8">
        <v>1295.1105528096607</v>
      </c>
      <c r="EV47" s="8">
        <v>21.250869865910044</v>
      </c>
      <c r="EW47" s="8">
        <v>0</v>
      </c>
      <c r="EX47" s="8">
        <v>0</v>
      </c>
      <c r="EY47" s="8">
        <v>21.250869865910044</v>
      </c>
      <c r="EZ47" s="8">
        <v>0</v>
      </c>
      <c r="FA47" s="8">
        <v>0</v>
      </c>
      <c r="FB47" s="8">
        <v>5014.7101464472844</v>
      </c>
      <c r="FC47" s="8">
        <v>3147.8612177142086</v>
      </c>
      <c r="FD47" s="8">
        <v>1835.0895991642146</v>
      </c>
      <c r="FE47" s="8">
        <v>31.759329568861588</v>
      </c>
      <c r="FF47" s="8">
        <v>0</v>
      </c>
    </row>
    <row r="48" spans="1:162">
      <c r="A48" s="16" t="s">
        <v>298</v>
      </c>
      <c r="B48" s="9">
        <v>2007</v>
      </c>
      <c r="C48" s="8">
        <f t="shared" si="0"/>
        <v>16144.297251071082</v>
      </c>
      <c r="D48" s="8">
        <f t="shared" si="1"/>
        <v>15724.022775551024</v>
      </c>
      <c r="E48" s="8">
        <f t="shared" si="2"/>
        <v>14765.478192925708</v>
      </c>
      <c r="F48" s="8">
        <v>14633.46682627313</v>
      </c>
      <c r="G48" s="8">
        <v>4311.8789050783325</v>
      </c>
      <c r="H48" s="8">
        <v>4155.466374738804</v>
      </c>
      <c r="I48" s="8">
        <v>0</v>
      </c>
      <c r="J48" s="8">
        <v>156.41253033952873</v>
      </c>
      <c r="K48" s="8">
        <v>1470.3610128098421</v>
      </c>
      <c r="L48" s="8">
        <v>306.04414167050868</v>
      </c>
      <c r="M48" s="8">
        <v>12.526517785034079</v>
      </c>
      <c r="N48" s="8">
        <v>78.240863629539717</v>
      </c>
      <c r="O48" s="8">
        <v>2.0833215124743996</v>
      </c>
      <c r="P48" s="8">
        <v>10.966229886604756</v>
      </c>
      <c r="Q48" s="8">
        <v>1060.4999383256804</v>
      </c>
      <c r="R48" s="8">
        <v>127.43550619247868</v>
      </c>
      <c r="S48" s="8">
        <v>217.21312514098867</v>
      </c>
      <c r="T48" s="8">
        <v>0.87313833272455943</v>
      </c>
      <c r="U48" s="8">
        <v>116.06172435434678</v>
      </c>
      <c r="V48" s="8">
        <v>30.54825356869069</v>
      </c>
      <c r="W48" s="8">
        <v>568.36819073645097</v>
      </c>
      <c r="X48" s="8">
        <v>5404.637935353001</v>
      </c>
      <c r="Y48" s="8">
        <v>121.83283648701403</v>
      </c>
      <c r="Z48" s="8">
        <v>4861.5031506350624</v>
      </c>
      <c r="AA48" s="8">
        <v>57.157076219237403</v>
      </c>
      <c r="AB48" s="8">
        <v>325.26784158033558</v>
      </c>
      <c r="AC48" s="8">
        <v>38.877030431350725</v>
      </c>
      <c r="AD48" s="8">
        <v>3396.4343818224611</v>
      </c>
      <c r="AE48" s="8">
        <v>1129.2362309594712</v>
      </c>
      <c r="AF48" s="8">
        <v>1626.5208969945099</v>
      </c>
      <c r="AG48" s="8">
        <v>640.67725386848008</v>
      </c>
      <c r="AH48" s="8">
        <v>50.15459120949415</v>
      </c>
      <c r="AI48" s="8">
        <v>132.01136665257829</v>
      </c>
      <c r="AJ48" s="8">
        <v>0</v>
      </c>
      <c r="AK48" s="8">
        <v>132.01136665257829</v>
      </c>
      <c r="AL48" s="8">
        <v>0</v>
      </c>
      <c r="AM48" s="8">
        <v>132.01136665257829</v>
      </c>
      <c r="AN48" s="8">
        <v>540.38109265629259</v>
      </c>
      <c r="AO48" s="8">
        <v>29.607143098028182</v>
      </c>
      <c r="AP48" s="8">
        <v>0</v>
      </c>
      <c r="AQ48" s="8">
        <v>0</v>
      </c>
      <c r="AR48" s="8">
        <v>14.298285518039233</v>
      </c>
      <c r="AS48" s="8">
        <v>15.308857579988951</v>
      </c>
      <c r="AT48" s="8">
        <v>0</v>
      </c>
      <c r="AU48" s="8">
        <v>0</v>
      </c>
      <c r="AV48" s="8">
        <v>0</v>
      </c>
      <c r="AW48" s="8">
        <v>17.50187632010131</v>
      </c>
      <c r="AX48" s="8">
        <v>17.50187632010131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493.27207323816316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0.92835665459129413</v>
      </c>
      <c r="BN48" s="8">
        <v>458.34735830709002</v>
      </c>
      <c r="BO48" s="8">
        <v>33.996358276481836</v>
      </c>
      <c r="BP48" s="8">
        <v>62.528760738370821</v>
      </c>
      <c r="BQ48" s="8">
        <v>4.2506782478434637</v>
      </c>
      <c r="BR48" s="8">
        <v>3.35174175</v>
      </c>
      <c r="BS48" s="8" t="s">
        <v>289</v>
      </c>
      <c r="BT48" s="8">
        <v>3.1150034877093953E-3</v>
      </c>
      <c r="BU48" s="8">
        <v>0.1653400035</v>
      </c>
      <c r="BV48" s="8" t="s">
        <v>289</v>
      </c>
      <c r="BW48" s="8">
        <v>0.3391919873557539</v>
      </c>
      <c r="BX48" s="8">
        <v>0</v>
      </c>
      <c r="BY48" s="8">
        <v>0.34155449999999993</v>
      </c>
      <c r="BZ48" s="8">
        <v>0</v>
      </c>
      <c r="CA48" s="8">
        <v>4.97350035E-2</v>
      </c>
      <c r="CB48" s="8">
        <v>5.4630966295741805</v>
      </c>
      <c r="CC48" s="8">
        <v>2.1868893109357144</v>
      </c>
      <c r="CD48" s="8" t="s">
        <v>289</v>
      </c>
      <c r="CE48" s="8">
        <v>3.5307610949322664E-3</v>
      </c>
      <c r="CF48" s="8">
        <v>0.61730758830557153</v>
      </c>
      <c r="CG48" s="8" t="s">
        <v>289</v>
      </c>
      <c r="CH48" s="8">
        <v>0.37024356524190533</v>
      </c>
      <c r="CI48" s="8" t="s">
        <v>289</v>
      </c>
      <c r="CJ48" s="8">
        <v>1.4504487784799998</v>
      </c>
      <c r="CK48" s="8">
        <v>0.64898777578191424</v>
      </c>
      <c r="CL48" s="8">
        <v>0.18568884973414282</v>
      </c>
      <c r="CM48" s="8">
        <v>36.643917324378542</v>
      </c>
      <c r="CN48" s="8">
        <v>36.465920729792174</v>
      </c>
      <c r="CO48" s="8">
        <v>0.17799659458636724</v>
      </c>
      <c r="CP48" s="8">
        <v>16.154450761386478</v>
      </c>
      <c r="CQ48" s="8">
        <v>8.4174838737099122</v>
      </c>
      <c r="CR48" s="8" t="s">
        <v>287</v>
      </c>
      <c r="CS48" s="8">
        <v>7.7369668876765649</v>
      </c>
      <c r="CT48" s="8" t="s">
        <v>289</v>
      </c>
      <c r="CU48" s="8">
        <v>1.661777518816181E-2</v>
      </c>
      <c r="CV48" s="8">
        <v>4.8240984727149943E-4</v>
      </c>
      <c r="CW48" s="8">
        <v>3.4336929393373118E-3</v>
      </c>
      <c r="CX48" s="8" t="s">
        <v>289</v>
      </c>
      <c r="CY48" s="8" t="s">
        <v>289</v>
      </c>
      <c r="CZ48" s="8">
        <v>1.2701672401553E-2</v>
      </c>
      <c r="DA48" s="8">
        <v>-420.27447552005788</v>
      </c>
      <c r="DB48" s="8">
        <v>-400.12260647123867</v>
      </c>
      <c r="DC48" s="8">
        <v>-400.12260647123867</v>
      </c>
      <c r="DD48" s="8" t="s">
        <v>293</v>
      </c>
      <c r="DE48" s="8" t="s">
        <v>287</v>
      </c>
      <c r="DF48" s="8" t="s">
        <v>289</v>
      </c>
      <c r="DG48" s="8" t="s">
        <v>294</v>
      </c>
      <c r="DH48" s="8">
        <v>-19.205043856868741</v>
      </c>
      <c r="DI48" s="8">
        <v>0</v>
      </c>
      <c r="DJ48" s="8">
        <v>-22.10541660965734</v>
      </c>
      <c r="DK48" s="8">
        <v>2.6602592680783173</v>
      </c>
      <c r="DL48" s="8">
        <v>0.24011348471028127</v>
      </c>
      <c r="DM48" s="8" t="s">
        <v>294</v>
      </c>
      <c r="DN48" s="8">
        <v>-2.5241367928919995</v>
      </c>
      <c r="DO48" s="8" t="s">
        <v>295</v>
      </c>
      <c r="DP48" s="8">
        <v>-2.5241367928919995</v>
      </c>
      <c r="DQ48" s="8" t="s">
        <v>289</v>
      </c>
      <c r="DR48" s="8" t="s">
        <v>294</v>
      </c>
      <c r="DS48" s="8">
        <v>1.5773116009415915</v>
      </c>
      <c r="DT48" s="8">
        <v>1.6073085745890079</v>
      </c>
      <c r="DU48" s="8">
        <v>-2.9996973647416332E-2</v>
      </c>
      <c r="DV48" s="8" t="s">
        <v>294</v>
      </c>
      <c r="DW48" s="8" t="s">
        <v>294</v>
      </c>
      <c r="DX48" s="10" t="s">
        <v>287</v>
      </c>
      <c r="DY48" s="8" t="s">
        <v>287</v>
      </c>
      <c r="DZ48" s="8">
        <v>775.90920475071198</v>
      </c>
      <c r="EA48" s="8">
        <v>503.18236335182939</v>
      </c>
      <c r="EB48" s="8">
        <v>503.18236335182939</v>
      </c>
      <c r="EC48" s="8">
        <v>0</v>
      </c>
      <c r="ED48" s="8">
        <v>96.748430243710061</v>
      </c>
      <c r="EE48" s="8">
        <v>5.6140612106735723</v>
      </c>
      <c r="EF48" s="8">
        <v>91.134369033036492</v>
      </c>
      <c r="EG48" s="8">
        <v>175.97841115517249</v>
      </c>
      <c r="EH48" s="8">
        <v>0</v>
      </c>
      <c r="EI48" s="8">
        <v>9182.4970194563994</v>
      </c>
      <c r="EJ48" s="8">
        <v>9182.4970194563994</v>
      </c>
      <c r="EK48" s="8">
        <v>1345.7349712339794</v>
      </c>
      <c r="EL48" s="8">
        <v>0</v>
      </c>
      <c r="EM48" s="8">
        <v>0.8981409670753453</v>
      </c>
      <c r="EN48" s="8">
        <v>1344.8368302669044</v>
      </c>
      <c r="EO48" s="8">
        <v>2634.7164541593606</v>
      </c>
      <c r="EP48" s="8">
        <v>726.68807823876318</v>
      </c>
      <c r="EQ48" s="8">
        <v>149.15553641239447</v>
      </c>
      <c r="ER48" s="8">
        <v>158.57702216718792</v>
      </c>
      <c r="ES48" s="8">
        <v>30.867641750898621</v>
      </c>
      <c r="ET48" s="8">
        <v>184.15279845894986</v>
      </c>
      <c r="EU48" s="8">
        <v>1385.2753771311668</v>
      </c>
      <c r="EV48" s="8">
        <v>21.474709295899938</v>
      </c>
      <c r="EW48" s="8">
        <v>0</v>
      </c>
      <c r="EX48" s="8">
        <v>0</v>
      </c>
      <c r="EY48" s="8">
        <v>21.474709295899938</v>
      </c>
      <c r="EZ48" s="8">
        <v>0</v>
      </c>
      <c r="FA48" s="8">
        <v>0</v>
      </c>
      <c r="FB48" s="8">
        <v>5180.5708847671604</v>
      </c>
      <c r="FC48" s="8">
        <v>3273.14848893013</v>
      </c>
      <c r="FD48" s="8">
        <v>1875.2283547888417</v>
      </c>
      <c r="FE48" s="8">
        <v>32.19404104818954</v>
      </c>
      <c r="FF48" s="8">
        <v>0</v>
      </c>
    </row>
    <row r="49" spans="1:162">
      <c r="A49" s="16" t="s">
        <v>298</v>
      </c>
      <c r="B49" s="9">
        <v>2008</v>
      </c>
      <c r="C49" s="8">
        <f t="shared" si="0"/>
        <v>15540.980445937861</v>
      </c>
      <c r="D49" s="8">
        <f t="shared" si="1"/>
        <v>15126.595907008368</v>
      </c>
      <c r="E49" s="8">
        <f t="shared" si="2"/>
        <v>14193.72886835745</v>
      </c>
      <c r="F49" s="8">
        <v>14055.86691462859</v>
      </c>
      <c r="G49" s="8">
        <v>4044.2192572148383</v>
      </c>
      <c r="H49" s="8">
        <v>3940.7906877985142</v>
      </c>
      <c r="I49" s="8">
        <v>0</v>
      </c>
      <c r="J49" s="8">
        <v>103.42856941632405</v>
      </c>
      <c r="K49" s="8">
        <v>1431.8871444289452</v>
      </c>
      <c r="L49" s="8">
        <v>302.27659728220999</v>
      </c>
      <c r="M49" s="8">
        <v>13.300339569402972</v>
      </c>
      <c r="N49" s="8">
        <v>72.022636563116862</v>
      </c>
      <c r="O49" s="8">
        <v>1.7523681548543293</v>
      </c>
      <c r="P49" s="8">
        <v>10.686156721381955</v>
      </c>
      <c r="Q49" s="8">
        <v>1031.8490461379793</v>
      </c>
      <c r="R49" s="8">
        <v>121.91551145967642</v>
      </c>
      <c r="S49" s="8">
        <v>266.45389683104554</v>
      </c>
      <c r="T49" s="8">
        <v>0.84709084661413314</v>
      </c>
      <c r="U49" s="8">
        <v>131.56559884185361</v>
      </c>
      <c r="V49" s="8">
        <v>39.564319235270254</v>
      </c>
      <c r="W49" s="8">
        <v>471.50262892351941</v>
      </c>
      <c r="X49" s="8">
        <v>5311.6355770413384</v>
      </c>
      <c r="Y49" s="8">
        <v>121.10256782297191</v>
      </c>
      <c r="Z49" s="8">
        <v>4689.2345231202953</v>
      </c>
      <c r="AA49" s="8">
        <v>103.32837003561129</v>
      </c>
      <c r="AB49" s="8">
        <v>362.16610462191136</v>
      </c>
      <c r="AC49" s="8">
        <v>35.804011440548877</v>
      </c>
      <c r="AD49" s="8">
        <v>3242.3769712410549</v>
      </c>
      <c r="AE49" s="8">
        <v>1111.4905283585281</v>
      </c>
      <c r="AF49" s="8">
        <v>1681.1776435723807</v>
      </c>
      <c r="AG49" s="8">
        <v>449.70879931014582</v>
      </c>
      <c r="AH49" s="8">
        <v>25.74796470241462</v>
      </c>
      <c r="AI49" s="8">
        <v>137.86195372886047</v>
      </c>
      <c r="AJ49" s="8">
        <v>0</v>
      </c>
      <c r="AK49" s="8">
        <v>137.86195372886047</v>
      </c>
      <c r="AL49" s="8">
        <v>0</v>
      </c>
      <c r="AM49" s="8">
        <v>137.86195372886047</v>
      </c>
      <c r="AN49" s="8">
        <v>484.41837640896512</v>
      </c>
      <c r="AO49" s="8">
        <v>44.429941975052017</v>
      </c>
      <c r="AP49" s="8">
        <v>0</v>
      </c>
      <c r="AQ49" s="8">
        <v>0</v>
      </c>
      <c r="AR49" s="8">
        <v>26.437680887437633</v>
      </c>
      <c r="AS49" s="8">
        <v>17.992261087614381</v>
      </c>
      <c r="AT49" s="8">
        <v>0</v>
      </c>
      <c r="AU49" s="8">
        <v>0</v>
      </c>
      <c r="AV49" s="8">
        <v>0</v>
      </c>
      <c r="AW49" s="8">
        <v>31.413726000000004</v>
      </c>
      <c r="AX49" s="8">
        <v>31.413726000000004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408.57470843391309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0.66192841121421209</v>
      </c>
      <c r="BN49" s="8">
        <v>365.70698002269887</v>
      </c>
      <c r="BO49" s="8">
        <v>42.205800000000004</v>
      </c>
      <c r="BP49" s="8">
        <v>60.991239205157598</v>
      </c>
      <c r="BQ49" s="8">
        <v>4.4771299943753764</v>
      </c>
      <c r="BR49" s="8">
        <v>3.5312549999999998</v>
      </c>
      <c r="BS49" s="8" t="s">
        <v>289</v>
      </c>
      <c r="BT49" s="8">
        <v>2.8000034999999999E-3</v>
      </c>
      <c r="BU49" s="8">
        <v>0.15463000347537631</v>
      </c>
      <c r="BV49" s="8" t="s">
        <v>289</v>
      </c>
      <c r="BW49" s="8">
        <v>0.34486198740000001</v>
      </c>
      <c r="BX49" s="8">
        <v>0</v>
      </c>
      <c r="BY49" s="8">
        <v>0.39916800000000008</v>
      </c>
      <c r="BZ49" s="8">
        <v>0</v>
      </c>
      <c r="CA49" s="8">
        <v>4.4414999999999996E-2</v>
      </c>
      <c r="CB49" s="8">
        <v>5.5872207310206488</v>
      </c>
      <c r="CC49" s="8">
        <v>2.2984986935714282</v>
      </c>
      <c r="CD49" s="8" t="s">
        <v>289</v>
      </c>
      <c r="CE49" s="8">
        <v>3.1737182528571431E-3</v>
      </c>
      <c r="CF49" s="8">
        <v>0.57732111106218609</v>
      </c>
      <c r="CG49" s="8" t="s">
        <v>289</v>
      </c>
      <c r="CH49" s="8">
        <v>0.37643262957985718</v>
      </c>
      <c r="CI49" s="8" t="s">
        <v>289</v>
      </c>
      <c r="CJ49" s="8">
        <v>1.6951108476342855</v>
      </c>
      <c r="CK49" s="8">
        <v>0.47085745806289109</v>
      </c>
      <c r="CL49" s="8">
        <v>0.16582627285714283</v>
      </c>
      <c r="CM49" s="8">
        <v>35.302739423927932</v>
      </c>
      <c r="CN49" s="8">
        <v>35.13125542588692</v>
      </c>
      <c r="CO49" s="8">
        <v>0.17148399804100892</v>
      </c>
      <c r="CP49" s="8">
        <v>15.602868577155274</v>
      </c>
      <c r="CQ49" s="8">
        <v>8.1674040412279361</v>
      </c>
      <c r="CR49" s="8" t="s">
        <v>287</v>
      </c>
      <c r="CS49" s="8">
        <v>7.4354645359273368</v>
      </c>
      <c r="CT49" s="8" t="s">
        <v>289</v>
      </c>
      <c r="CU49" s="8">
        <v>2.1280478678369692E-2</v>
      </c>
      <c r="CV49" s="8">
        <v>4.9450044305546746E-4</v>
      </c>
      <c r="CW49" s="8">
        <v>4.7270140110738882E-3</v>
      </c>
      <c r="CX49" s="8" t="s">
        <v>289</v>
      </c>
      <c r="CY49" s="8" t="s">
        <v>289</v>
      </c>
      <c r="CZ49" s="8">
        <v>1.6058964224240337E-2</v>
      </c>
      <c r="DA49" s="8">
        <v>-414.38453892949207</v>
      </c>
      <c r="DB49" s="8">
        <v>-433.54643927945199</v>
      </c>
      <c r="DC49" s="8">
        <v>-433.54643927945199</v>
      </c>
      <c r="DD49" s="8" t="s">
        <v>293</v>
      </c>
      <c r="DE49" s="8" t="s">
        <v>287</v>
      </c>
      <c r="DF49" s="8" t="s">
        <v>289</v>
      </c>
      <c r="DG49" s="8" t="s">
        <v>294</v>
      </c>
      <c r="DH49" s="8">
        <v>20.113432836350935</v>
      </c>
      <c r="DI49" s="8">
        <v>0</v>
      </c>
      <c r="DJ49" s="8">
        <v>18.950867503421328</v>
      </c>
      <c r="DK49" s="8">
        <v>0.9505476431837373</v>
      </c>
      <c r="DL49" s="8">
        <v>0.2120176897458691</v>
      </c>
      <c r="DM49" s="8" t="s">
        <v>294</v>
      </c>
      <c r="DN49" s="8">
        <v>-2.421663968526</v>
      </c>
      <c r="DO49" s="8" t="s">
        <v>295</v>
      </c>
      <c r="DP49" s="8">
        <v>-2.421663968526</v>
      </c>
      <c r="DQ49" s="8" t="s">
        <v>289</v>
      </c>
      <c r="DR49" s="8" t="s">
        <v>294</v>
      </c>
      <c r="DS49" s="8">
        <v>1.4701314821349847</v>
      </c>
      <c r="DT49" s="8">
        <v>1.4867938927407496</v>
      </c>
      <c r="DU49" s="8">
        <v>-1.6662410605764906E-2</v>
      </c>
      <c r="DV49" s="8" t="s">
        <v>294</v>
      </c>
      <c r="DW49" s="8" t="s">
        <v>294</v>
      </c>
      <c r="DX49" s="10" t="s">
        <v>287</v>
      </c>
      <c r="DY49" s="8" t="s">
        <v>287</v>
      </c>
      <c r="DZ49" s="8">
        <v>801.84196196628966</v>
      </c>
      <c r="EA49" s="8">
        <v>506.24193222484905</v>
      </c>
      <c r="EB49" s="8">
        <v>506.24193222484905</v>
      </c>
      <c r="EC49" s="8">
        <v>0</v>
      </c>
      <c r="ED49" s="8">
        <v>93.884151363533704</v>
      </c>
      <c r="EE49" s="8">
        <v>5.2423359523883759</v>
      </c>
      <c r="EF49" s="8">
        <v>88.641815411145316</v>
      </c>
      <c r="EG49" s="8">
        <v>201.71587837790693</v>
      </c>
      <c r="EH49" s="8">
        <v>0</v>
      </c>
      <c r="EI49" s="8">
        <v>9821.0128943845775</v>
      </c>
      <c r="EJ49" s="8">
        <v>9821.0128943845775</v>
      </c>
      <c r="EK49" s="8">
        <v>1472.0699219850467</v>
      </c>
      <c r="EL49" s="8">
        <v>0</v>
      </c>
      <c r="EM49" s="8">
        <v>1.1005874531231801</v>
      </c>
      <c r="EN49" s="8">
        <v>1470.9693345319236</v>
      </c>
      <c r="EO49" s="8">
        <v>2866.2623191334933</v>
      </c>
      <c r="EP49" s="8">
        <v>949.47861380921643</v>
      </c>
      <c r="EQ49" s="8">
        <v>63.094313880530748</v>
      </c>
      <c r="ER49" s="8">
        <v>159.6631681895872</v>
      </c>
      <c r="ES49" s="8">
        <v>35.050555831948408</v>
      </c>
      <c r="ET49" s="8">
        <v>199.82847638131261</v>
      </c>
      <c r="EU49" s="8">
        <v>1459.1471910408975</v>
      </c>
      <c r="EV49" s="8">
        <v>11.456712305620238</v>
      </c>
      <c r="EW49" s="8">
        <v>0</v>
      </c>
      <c r="EX49" s="8">
        <v>0</v>
      </c>
      <c r="EY49" s="8">
        <v>11.456712305620238</v>
      </c>
      <c r="EZ49" s="8">
        <v>0</v>
      </c>
      <c r="FA49" s="8">
        <v>0</v>
      </c>
      <c r="FB49" s="8">
        <v>5471.2239409604172</v>
      </c>
      <c r="FC49" s="8">
        <v>3480.9001798552158</v>
      </c>
      <c r="FD49" s="8">
        <v>1956.0451937654507</v>
      </c>
      <c r="FE49" s="8">
        <v>34.278567339749749</v>
      </c>
      <c r="FF49" s="8">
        <v>0</v>
      </c>
    </row>
    <row r="50" spans="1:162">
      <c r="A50" s="16" t="s">
        <v>298</v>
      </c>
      <c r="B50" s="9">
        <v>2009</v>
      </c>
      <c r="C50" s="8">
        <f t="shared" si="0"/>
        <v>14548.844295738414</v>
      </c>
      <c r="D50" s="8">
        <f t="shared" si="1"/>
        <v>14054.673661973988</v>
      </c>
      <c r="E50" s="8">
        <f t="shared" si="2"/>
        <v>13551.712900452227</v>
      </c>
      <c r="F50" s="8">
        <v>13418.267844210168</v>
      </c>
      <c r="G50" s="8">
        <v>3699.3859949108437</v>
      </c>
      <c r="H50" s="8">
        <v>3604.2972368856381</v>
      </c>
      <c r="I50" s="8">
        <v>0</v>
      </c>
      <c r="J50" s="8">
        <v>95.088758025205692</v>
      </c>
      <c r="K50" s="8">
        <v>1376.4432923810482</v>
      </c>
      <c r="L50" s="8">
        <v>259.57556402220166</v>
      </c>
      <c r="M50" s="8">
        <v>13.059339096032586</v>
      </c>
      <c r="N50" s="8">
        <v>74.3537112501933</v>
      </c>
      <c r="O50" s="8">
        <v>1.5106499279943448</v>
      </c>
      <c r="P50" s="8">
        <v>10.445438840604979</v>
      </c>
      <c r="Q50" s="8">
        <v>1017.4985892440214</v>
      </c>
      <c r="R50" s="8">
        <v>112.92928624574007</v>
      </c>
      <c r="S50" s="8">
        <v>175.80531563406328</v>
      </c>
      <c r="T50" s="8">
        <v>1.3582239826621578</v>
      </c>
      <c r="U50" s="8">
        <v>117.26032795381521</v>
      </c>
      <c r="V50" s="8">
        <v>42.321590648603859</v>
      </c>
      <c r="W50" s="8">
        <v>567.82384477913695</v>
      </c>
      <c r="X50" s="8">
        <v>5082.3635202603209</v>
      </c>
      <c r="Y50" s="8">
        <v>136.46678659032287</v>
      </c>
      <c r="Z50" s="8">
        <v>4531.7274456287887</v>
      </c>
      <c r="AA50" s="8">
        <v>92.72998723063516</v>
      </c>
      <c r="AB50" s="8">
        <v>291.27080115467049</v>
      </c>
      <c r="AC50" s="8">
        <v>30.16849965590453</v>
      </c>
      <c r="AD50" s="8">
        <v>3235.9846445791127</v>
      </c>
      <c r="AE50" s="8">
        <v>1075.1858631767607</v>
      </c>
      <c r="AF50" s="8">
        <v>1641.4891844128792</v>
      </c>
      <c r="AG50" s="8">
        <v>519.30959698947311</v>
      </c>
      <c r="AH50" s="8">
        <v>24.090392078839869</v>
      </c>
      <c r="AI50" s="8">
        <v>133.44505624205914</v>
      </c>
      <c r="AJ50" s="8">
        <v>0</v>
      </c>
      <c r="AK50" s="8">
        <v>133.44505624205914</v>
      </c>
      <c r="AL50" s="8">
        <v>0</v>
      </c>
      <c r="AM50" s="8">
        <v>133.44505624205914</v>
      </c>
      <c r="AN50" s="8">
        <v>196.67475083780437</v>
      </c>
      <c r="AO50" s="8">
        <v>15.910152440039225</v>
      </c>
      <c r="AP50" s="8">
        <v>0</v>
      </c>
      <c r="AQ50" s="8">
        <v>0</v>
      </c>
      <c r="AR50" s="8">
        <v>15.841677441505958</v>
      </c>
      <c r="AS50" s="8">
        <v>6.8474998533267356E-2</v>
      </c>
      <c r="AT50" s="8">
        <v>0</v>
      </c>
      <c r="AU50" s="8">
        <v>0</v>
      </c>
      <c r="AV50" s="8">
        <v>0</v>
      </c>
      <c r="AW50" s="8">
        <v>17.309620703781267</v>
      </c>
      <c r="AX50" s="8">
        <v>17.309620703781267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163.45497769398389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0.66008560148908824</v>
      </c>
      <c r="BN50" s="8">
        <v>122.03989209249482</v>
      </c>
      <c r="BO50" s="8">
        <v>40.754999999999981</v>
      </c>
      <c r="BP50" s="8">
        <v>60.300529951550125</v>
      </c>
      <c r="BQ50" s="8">
        <v>4.4551640070304446</v>
      </c>
      <c r="BR50" s="8">
        <v>3.5297377499999998</v>
      </c>
      <c r="BS50" s="8" t="s">
        <v>289</v>
      </c>
      <c r="BT50" s="8">
        <v>1.1095003500000001E-2</v>
      </c>
      <c r="BU50" s="8">
        <v>0.11452000348829046</v>
      </c>
      <c r="BV50" s="8" t="s">
        <v>289</v>
      </c>
      <c r="BW50" s="8">
        <v>0.36628200004215433</v>
      </c>
      <c r="BX50" s="8">
        <v>0</v>
      </c>
      <c r="BY50" s="8">
        <v>0.39467925000000004</v>
      </c>
      <c r="BZ50" s="8">
        <v>0</v>
      </c>
      <c r="CA50" s="8">
        <v>3.8850000000000003E-2</v>
      </c>
      <c r="CB50" s="8">
        <v>5.5021220762327427</v>
      </c>
      <c r="CC50" s="8">
        <v>2.2982812685928566</v>
      </c>
      <c r="CD50" s="8" t="s">
        <v>289</v>
      </c>
      <c r="CE50" s="8">
        <v>1.2575846824285716E-2</v>
      </c>
      <c r="CF50" s="8">
        <v>0.42756783397247888</v>
      </c>
      <c r="CG50" s="8" t="s">
        <v>289</v>
      </c>
      <c r="CH50" s="8">
        <v>0.39981355290700848</v>
      </c>
      <c r="CI50" s="8" t="s">
        <v>289</v>
      </c>
      <c r="CJ50" s="8">
        <v>1.6760488766914288</v>
      </c>
      <c r="CK50" s="8">
        <v>0.54278571153039801</v>
      </c>
      <c r="CL50" s="8">
        <v>0.14504898571428571</v>
      </c>
      <c r="CM50" s="8">
        <v>35.157812282844795</v>
      </c>
      <c r="CN50" s="8">
        <v>34.987034233956599</v>
      </c>
      <c r="CO50" s="8">
        <v>0.17077804888819453</v>
      </c>
      <c r="CP50" s="8">
        <v>15.164577897162417</v>
      </c>
      <c r="CQ50" s="8">
        <v>7.9408395503495655</v>
      </c>
      <c r="CR50" s="8" t="s">
        <v>287</v>
      </c>
      <c r="CS50" s="8">
        <v>7.2237383468128522</v>
      </c>
      <c r="CT50" s="8" t="s">
        <v>289</v>
      </c>
      <c r="CU50" s="8">
        <v>2.0853688279724027E-2</v>
      </c>
      <c r="CV50" s="8">
        <v>4.8667154624133476E-4</v>
      </c>
      <c r="CW50" s="8">
        <v>4.8580938494255672E-3</v>
      </c>
      <c r="CX50" s="8" t="s">
        <v>289</v>
      </c>
      <c r="CY50" s="8" t="s">
        <v>289</v>
      </c>
      <c r="CZ50" s="8">
        <v>1.5508922884057127E-2</v>
      </c>
      <c r="DA50" s="8">
        <v>-494.17063376442724</v>
      </c>
      <c r="DB50" s="8">
        <v>-516.53413047396793</v>
      </c>
      <c r="DC50" s="8">
        <v>-516.53413047396793</v>
      </c>
      <c r="DD50" s="8" t="s">
        <v>293</v>
      </c>
      <c r="DE50" s="8" t="s">
        <v>287</v>
      </c>
      <c r="DF50" s="8" t="s">
        <v>289</v>
      </c>
      <c r="DG50" s="8" t="s">
        <v>294</v>
      </c>
      <c r="DH50" s="8">
        <v>23.271963930256373</v>
      </c>
      <c r="DI50" s="8">
        <v>0</v>
      </c>
      <c r="DJ50" s="8">
        <v>22.43013798919668</v>
      </c>
      <c r="DK50" s="8">
        <v>0.67216504895428975</v>
      </c>
      <c r="DL50" s="8">
        <v>0.16966089210540269</v>
      </c>
      <c r="DM50" s="8" t="s">
        <v>294</v>
      </c>
      <c r="DN50" s="8">
        <v>-2.4078912660586673</v>
      </c>
      <c r="DO50" s="8" t="s">
        <v>295</v>
      </c>
      <c r="DP50" s="8">
        <v>-2.4078912660586673</v>
      </c>
      <c r="DQ50" s="8" t="s">
        <v>289</v>
      </c>
      <c r="DR50" s="8" t="s">
        <v>294</v>
      </c>
      <c r="DS50" s="8">
        <v>1.4994240453429604</v>
      </c>
      <c r="DT50" s="8">
        <v>1.5201075817786172</v>
      </c>
      <c r="DU50" s="8">
        <v>-2.0683536435656711E-2</v>
      </c>
      <c r="DV50" s="8" t="s">
        <v>294</v>
      </c>
      <c r="DW50" s="8" t="s">
        <v>294</v>
      </c>
      <c r="DX50" s="10" t="s">
        <v>287</v>
      </c>
      <c r="DY50" s="8" t="s">
        <v>287</v>
      </c>
      <c r="DZ50" s="8">
        <v>740.15611449683206</v>
      </c>
      <c r="EA50" s="8">
        <v>520.13671728179452</v>
      </c>
      <c r="EB50" s="8">
        <v>520.13671728179452</v>
      </c>
      <c r="EC50" s="8">
        <v>0</v>
      </c>
      <c r="ED50" s="8">
        <v>93.445552900044049</v>
      </c>
      <c r="EE50" s="8">
        <v>4.7093252305413982</v>
      </c>
      <c r="EF50" s="8">
        <v>88.736227669502654</v>
      </c>
      <c r="EG50" s="8">
        <v>126.57384431499355</v>
      </c>
      <c r="EH50" s="8">
        <v>0</v>
      </c>
      <c r="EI50" s="8">
        <v>10444.621569083509</v>
      </c>
      <c r="EJ50" s="8">
        <v>10444.621569083509</v>
      </c>
      <c r="EK50" s="8">
        <v>1538.4849469140163</v>
      </c>
      <c r="EL50" s="8">
        <v>0</v>
      </c>
      <c r="EM50" s="8">
        <v>0.90796758318476356</v>
      </c>
      <c r="EN50" s="8">
        <v>1537.5769793308318</v>
      </c>
      <c r="EO50" s="8">
        <v>2979.4169848543424</v>
      </c>
      <c r="EP50" s="8">
        <v>854.39116418917581</v>
      </c>
      <c r="EQ50" s="8">
        <v>205.68313141482173</v>
      </c>
      <c r="ER50" s="8">
        <v>172.62442061867898</v>
      </c>
      <c r="ES50" s="8">
        <v>34.851304535450105</v>
      </c>
      <c r="ET50" s="8">
        <v>220.75883364626017</v>
      </c>
      <c r="EU50" s="8">
        <v>1491.1081304499562</v>
      </c>
      <c r="EV50" s="8">
        <v>11.526895756721263</v>
      </c>
      <c r="EW50" s="8">
        <v>0</v>
      </c>
      <c r="EX50" s="8">
        <v>0</v>
      </c>
      <c r="EY50" s="8">
        <v>11.526895756721263</v>
      </c>
      <c r="EZ50" s="8">
        <v>0</v>
      </c>
      <c r="FA50" s="8">
        <v>0</v>
      </c>
      <c r="FB50" s="8">
        <v>5915.1927415584296</v>
      </c>
      <c r="FC50" s="8">
        <v>3765.0173221671766</v>
      </c>
      <c r="FD50" s="8">
        <v>2110.0610756274759</v>
      </c>
      <c r="FE50" s="8">
        <v>40.114343763777008</v>
      </c>
      <c r="FF50" s="8">
        <v>0</v>
      </c>
    </row>
    <row r="51" spans="1:162">
      <c r="A51" s="16" t="s">
        <v>298</v>
      </c>
      <c r="B51" s="9">
        <v>2010</v>
      </c>
      <c r="C51" s="8">
        <f t="shared" si="0"/>
        <v>18871.735593649064</v>
      </c>
      <c r="D51" s="8">
        <f t="shared" si="1"/>
        <v>18564.807119164074</v>
      </c>
      <c r="E51" s="8">
        <f t="shared" si="2"/>
        <v>16821.660864619258</v>
      </c>
      <c r="F51" s="8">
        <v>16650.89031770411</v>
      </c>
      <c r="G51" s="8">
        <v>6835.6473034817</v>
      </c>
      <c r="H51" s="8">
        <v>6752.5673294773269</v>
      </c>
      <c r="I51" s="8">
        <v>0</v>
      </c>
      <c r="J51" s="8">
        <v>83.079974004373014</v>
      </c>
      <c r="K51" s="8">
        <v>1307.6112149503647</v>
      </c>
      <c r="L51" s="8">
        <v>243.68741901037117</v>
      </c>
      <c r="M51" s="8">
        <v>5.4874869221803237</v>
      </c>
      <c r="N51" s="8">
        <v>87.488531811109837</v>
      </c>
      <c r="O51" s="8">
        <v>1.672029416903362</v>
      </c>
      <c r="P51" s="8">
        <v>11.592785988861101</v>
      </c>
      <c r="Q51" s="8">
        <v>957.68296180093876</v>
      </c>
      <c r="R51" s="8">
        <v>120.42797165052211</v>
      </c>
      <c r="S51" s="8">
        <v>274.00589853260908</v>
      </c>
      <c r="T51" s="8">
        <v>0.92175339783197774</v>
      </c>
      <c r="U51" s="8">
        <v>102.70725445436129</v>
      </c>
      <c r="V51" s="8">
        <v>50.798591433699663</v>
      </c>
      <c r="W51" s="8">
        <v>408.8214923319145</v>
      </c>
      <c r="X51" s="8">
        <v>5231.0904449741583</v>
      </c>
      <c r="Y51" s="8">
        <v>133.61227293929502</v>
      </c>
      <c r="Z51" s="8">
        <v>4703.8533902334657</v>
      </c>
      <c r="AA51" s="8">
        <v>89.608444181872983</v>
      </c>
      <c r="AB51" s="8">
        <v>293.65496720008167</v>
      </c>
      <c r="AC51" s="8">
        <v>10.361370419442954</v>
      </c>
      <c r="AD51" s="8">
        <v>3252.6258972595533</v>
      </c>
      <c r="AE51" s="8">
        <v>1076.5054938786204</v>
      </c>
      <c r="AF51" s="8">
        <v>1674.0574390519532</v>
      </c>
      <c r="AG51" s="8">
        <v>502.06296432897949</v>
      </c>
      <c r="AH51" s="8">
        <v>23.915457038333297</v>
      </c>
      <c r="AI51" s="8">
        <v>170.77054691514854</v>
      </c>
      <c r="AJ51" s="8">
        <v>0</v>
      </c>
      <c r="AK51" s="8">
        <v>170.77054691514854</v>
      </c>
      <c r="AL51" s="8">
        <v>0</v>
      </c>
      <c r="AM51" s="8">
        <v>170.77054691514854</v>
      </c>
      <c r="AN51" s="8">
        <v>1285.2539900314689</v>
      </c>
      <c r="AO51" s="8">
        <v>18.561215264032015</v>
      </c>
      <c r="AP51" s="8">
        <v>0</v>
      </c>
      <c r="AQ51" s="8">
        <v>0</v>
      </c>
      <c r="AR51" s="8">
        <v>18.542956863363912</v>
      </c>
      <c r="AS51" s="8">
        <v>1.8258400668102012E-2</v>
      </c>
      <c r="AT51" s="8">
        <v>0</v>
      </c>
      <c r="AU51" s="8">
        <v>0</v>
      </c>
      <c r="AV51" s="8">
        <v>0</v>
      </c>
      <c r="AW51" s="8">
        <v>17.535699718917293</v>
      </c>
      <c r="AX51" s="8">
        <v>17.535699718917293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1249.1570750485196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0.71529848987736089</v>
      </c>
      <c r="BN51" s="8">
        <v>1016.2586804763034</v>
      </c>
      <c r="BO51" s="8">
        <v>232.18309608233889</v>
      </c>
      <c r="BP51" s="8">
        <v>59.107445845757994</v>
      </c>
      <c r="BQ51" s="8">
        <v>4.7049738644884087</v>
      </c>
      <c r="BR51" s="8">
        <v>3.7255522499999998</v>
      </c>
      <c r="BS51" s="8" t="s">
        <v>289</v>
      </c>
      <c r="BT51" s="8">
        <v>1.17949965E-2</v>
      </c>
      <c r="BU51" s="8">
        <v>9.7894996488409575E-2</v>
      </c>
      <c r="BV51" s="8" t="s">
        <v>289</v>
      </c>
      <c r="BW51" s="8">
        <v>0.37724399999999997</v>
      </c>
      <c r="BX51" s="8">
        <v>0</v>
      </c>
      <c r="BY51" s="8">
        <v>0.45790762500000004</v>
      </c>
      <c r="BZ51" s="8">
        <v>0</v>
      </c>
      <c r="CA51" s="8">
        <v>3.4579996500000001E-2</v>
      </c>
      <c r="CB51" s="8">
        <v>5.6751136269177263</v>
      </c>
      <c r="CC51" s="8">
        <v>2.4244639126928567</v>
      </c>
      <c r="CD51" s="8" t="s">
        <v>289</v>
      </c>
      <c r="CE51" s="8">
        <v>1.3369267461428571E-2</v>
      </c>
      <c r="CF51" s="8">
        <v>0.3654972959338223</v>
      </c>
      <c r="CG51" s="8" t="s">
        <v>289</v>
      </c>
      <c r="CH51" s="8">
        <v>0.41177907714285716</v>
      </c>
      <c r="CI51" s="8" t="s">
        <v>289</v>
      </c>
      <c r="CJ51" s="8">
        <v>1.9445551305514286</v>
      </c>
      <c r="CK51" s="8">
        <v>0.38634229144090537</v>
      </c>
      <c r="CL51" s="8">
        <v>0.12910665169442856</v>
      </c>
      <c r="CM51" s="8">
        <v>33.767705431970874</v>
      </c>
      <c r="CN51" s="8">
        <v>33.603659783503595</v>
      </c>
      <c r="CO51" s="8">
        <v>0.16404564846727632</v>
      </c>
      <c r="CP51" s="8">
        <v>14.940398592698523</v>
      </c>
      <c r="CQ51" s="8">
        <v>7.8532494658094096</v>
      </c>
      <c r="CR51" s="8" t="s">
        <v>287</v>
      </c>
      <c r="CS51" s="8">
        <v>7.0871491268891136</v>
      </c>
      <c r="CT51" s="8" t="s">
        <v>289</v>
      </c>
      <c r="CU51" s="8">
        <v>1.9254329682464134E-2</v>
      </c>
      <c r="CV51" s="8">
        <v>5.5856588276467236E-4</v>
      </c>
      <c r="CW51" s="8">
        <v>4.3081510537941441E-3</v>
      </c>
      <c r="CX51" s="8" t="s">
        <v>289</v>
      </c>
      <c r="CY51" s="8" t="s">
        <v>289</v>
      </c>
      <c r="CZ51" s="8">
        <v>1.4387612745905316E-2</v>
      </c>
      <c r="DA51" s="8">
        <v>-306.92847448498844</v>
      </c>
      <c r="DB51" s="8">
        <v>-332.25146560900168</v>
      </c>
      <c r="DC51" s="8">
        <v>-332.25146560900168</v>
      </c>
      <c r="DD51" s="8" t="s">
        <v>293</v>
      </c>
      <c r="DE51" s="8" t="s">
        <v>287</v>
      </c>
      <c r="DF51" s="8" t="s">
        <v>289</v>
      </c>
      <c r="DG51" s="8" t="s">
        <v>294</v>
      </c>
      <c r="DH51" s="8">
        <v>26.216569156908665</v>
      </c>
      <c r="DI51" s="8">
        <v>0</v>
      </c>
      <c r="DJ51" s="8">
        <v>25.159300993390687</v>
      </c>
      <c r="DK51" s="8">
        <v>0.8646514251764853</v>
      </c>
      <c r="DL51" s="8">
        <v>0.19261673834149307</v>
      </c>
      <c r="DM51" s="8" t="s">
        <v>294</v>
      </c>
      <c r="DN51" s="8">
        <v>-2.3075733466646668</v>
      </c>
      <c r="DO51" s="8" t="s">
        <v>295</v>
      </c>
      <c r="DP51" s="8">
        <v>-2.3075733466646668</v>
      </c>
      <c r="DQ51" s="8" t="s">
        <v>289</v>
      </c>
      <c r="DR51" s="8" t="s">
        <v>294</v>
      </c>
      <c r="DS51" s="8">
        <v>1.4139953137691954</v>
      </c>
      <c r="DT51" s="8">
        <v>1.4358393851102342</v>
      </c>
      <c r="DU51" s="8">
        <v>-2.184407134103887E-2</v>
      </c>
      <c r="DV51" s="8" t="s">
        <v>294</v>
      </c>
      <c r="DW51" s="8" t="s">
        <v>294</v>
      </c>
      <c r="DX51" s="10" t="s">
        <v>287</v>
      </c>
      <c r="DY51" s="8" t="s">
        <v>287</v>
      </c>
      <c r="DZ51" s="8">
        <v>705.71329315257924</v>
      </c>
      <c r="EA51" s="8">
        <v>483.69628497533478</v>
      </c>
      <c r="EB51" s="8">
        <v>483.69628497533478</v>
      </c>
      <c r="EC51" s="8">
        <v>0</v>
      </c>
      <c r="ED51" s="8">
        <v>103.26908525590503</v>
      </c>
      <c r="EE51" s="8">
        <v>10.371927727861427</v>
      </c>
      <c r="EF51" s="8">
        <v>92.897157528043593</v>
      </c>
      <c r="EG51" s="8">
        <v>118.74792292133939</v>
      </c>
      <c r="EH51" s="8">
        <v>0</v>
      </c>
      <c r="EI51" s="8">
        <v>11691.900887766449</v>
      </c>
      <c r="EJ51" s="8">
        <v>11691.900887766449</v>
      </c>
      <c r="EK51" s="8">
        <v>1706.2632929920055</v>
      </c>
      <c r="EL51" s="8">
        <v>0</v>
      </c>
      <c r="EM51" s="8">
        <v>1.1149415762944388</v>
      </c>
      <c r="EN51" s="8">
        <v>1705.148351415711</v>
      </c>
      <c r="EO51" s="8">
        <v>3399.3799707323765</v>
      </c>
      <c r="EP51" s="8">
        <v>921.36988344282986</v>
      </c>
      <c r="EQ51" s="8">
        <v>196.06535720758683</v>
      </c>
      <c r="ER51" s="8">
        <v>205.02198023150777</v>
      </c>
      <c r="ES51" s="8">
        <v>38.429190711054815</v>
      </c>
      <c r="ET51" s="8">
        <v>240.08989308277907</v>
      </c>
      <c r="EU51" s="8">
        <v>1798.4036660566182</v>
      </c>
      <c r="EV51" s="8">
        <v>15.058970014195594</v>
      </c>
      <c r="EW51" s="8">
        <v>0</v>
      </c>
      <c r="EX51" s="8">
        <v>0</v>
      </c>
      <c r="EY51" s="8">
        <v>15.058970014195594</v>
      </c>
      <c r="EZ51" s="8">
        <v>0</v>
      </c>
      <c r="FA51" s="8">
        <v>0</v>
      </c>
      <c r="FB51" s="8">
        <v>6571.1986540278722</v>
      </c>
      <c r="FC51" s="8">
        <v>4238.2389681402046</v>
      </c>
      <c r="FD51" s="8">
        <v>2288.6267246771367</v>
      </c>
      <c r="FE51" s="8">
        <v>44.33296121053057</v>
      </c>
      <c r="FF51" s="8">
        <v>0</v>
      </c>
    </row>
    <row r="52" spans="1:162">
      <c r="A52" s="16" t="s">
        <v>298</v>
      </c>
      <c r="B52" s="9">
        <v>2011</v>
      </c>
      <c r="C52" s="8">
        <f t="shared" si="0"/>
        <v>15714.771911506017</v>
      </c>
      <c r="D52" s="8">
        <f t="shared" si="1"/>
        <v>15347.962533310312</v>
      </c>
      <c r="E52" s="8">
        <f t="shared" si="2"/>
        <v>13913.454209036638</v>
      </c>
      <c r="F52" s="8">
        <v>13729.383924256696</v>
      </c>
      <c r="G52" s="8">
        <v>4146.0524389848033</v>
      </c>
      <c r="H52" s="8">
        <v>4083.5055279814123</v>
      </c>
      <c r="I52" s="8">
        <v>0</v>
      </c>
      <c r="J52" s="8">
        <v>62.546911003390562</v>
      </c>
      <c r="K52" s="8">
        <v>1378.2494857812458</v>
      </c>
      <c r="L52" s="8">
        <v>225.39654249176255</v>
      </c>
      <c r="M52" s="8">
        <v>4.3750594070473019</v>
      </c>
      <c r="N52" s="8">
        <v>89.7833285462753</v>
      </c>
      <c r="O52" s="8">
        <v>2.7900118913456615</v>
      </c>
      <c r="P52" s="8">
        <v>8.0116756239406435</v>
      </c>
      <c r="Q52" s="8">
        <v>1047.8928678208745</v>
      </c>
      <c r="R52" s="8">
        <v>119.60682124418096</v>
      </c>
      <c r="S52" s="8">
        <v>302.15530327902002</v>
      </c>
      <c r="T52" s="8">
        <v>3.9871694705352727</v>
      </c>
      <c r="U52" s="8">
        <v>134.54200180117564</v>
      </c>
      <c r="V52" s="8">
        <v>45.29779153020359</v>
      </c>
      <c r="W52" s="8">
        <v>442.30378049575899</v>
      </c>
      <c r="X52" s="8">
        <v>5072.3295239808213</v>
      </c>
      <c r="Y52" s="8">
        <v>139.17683337516181</v>
      </c>
      <c r="Z52" s="8">
        <v>4588.0039962324081</v>
      </c>
      <c r="AA52" s="8">
        <v>77.45077648738598</v>
      </c>
      <c r="AB52" s="8">
        <v>250.79198382632592</v>
      </c>
      <c r="AC52" s="8">
        <v>16.905934059539213</v>
      </c>
      <c r="AD52" s="8">
        <v>3118.2061545461961</v>
      </c>
      <c r="AE52" s="8">
        <v>916.22674084096514</v>
      </c>
      <c r="AF52" s="8">
        <v>1737.1462904094974</v>
      </c>
      <c r="AG52" s="8">
        <v>464.83312329573351</v>
      </c>
      <c r="AH52" s="8">
        <v>14.546320963629446</v>
      </c>
      <c r="AI52" s="8">
        <v>184.07028477994209</v>
      </c>
      <c r="AJ52" s="8">
        <v>0</v>
      </c>
      <c r="AK52" s="8">
        <v>184.07028477994209</v>
      </c>
      <c r="AL52" s="8">
        <v>0</v>
      </c>
      <c r="AM52" s="8">
        <v>184.07028477994209</v>
      </c>
      <c r="AN52" s="8">
        <v>1016.5898277824249</v>
      </c>
      <c r="AO52" s="8">
        <v>18.341222229661202</v>
      </c>
      <c r="AP52" s="8">
        <v>0</v>
      </c>
      <c r="AQ52" s="8">
        <v>0</v>
      </c>
      <c r="AR52" s="8">
        <v>18.333775651554333</v>
      </c>
      <c r="AS52" s="8">
        <v>7.446578106870513E-3</v>
      </c>
      <c r="AT52" s="8">
        <v>0</v>
      </c>
      <c r="AU52" s="8">
        <v>0</v>
      </c>
      <c r="AV52" s="8">
        <v>0</v>
      </c>
      <c r="AW52" s="8">
        <v>15.603505595726974</v>
      </c>
      <c r="AX52" s="8">
        <v>15.603505595726974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982.64509995703668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0.79036273339230678</v>
      </c>
      <c r="BN52" s="8">
        <v>457.47795712751906</v>
      </c>
      <c r="BO52" s="8">
        <v>524.37678009612534</v>
      </c>
      <c r="BP52" s="8">
        <v>54.502942060304449</v>
      </c>
      <c r="BQ52" s="8">
        <v>4.6340551319884744</v>
      </c>
      <c r="BR52" s="8">
        <v>3.7921275000000003</v>
      </c>
      <c r="BS52" s="8" t="s">
        <v>289</v>
      </c>
      <c r="BT52" s="8">
        <v>1.1759999988474228E-2</v>
      </c>
      <c r="BU52" s="8">
        <v>9.6880003488474212E-2</v>
      </c>
      <c r="BV52" s="8" t="s">
        <v>289</v>
      </c>
      <c r="BW52" s="8">
        <v>0.39009600000000005</v>
      </c>
      <c r="BX52" s="8">
        <v>0</v>
      </c>
      <c r="BY52" s="8">
        <v>0.30878662499999998</v>
      </c>
      <c r="BZ52" s="8">
        <v>0</v>
      </c>
      <c r="CA52" s="8">
        <v>3.440500351152577E-2</v>
      </c>
      <c r="CB52" s="8">
        <v>5.0511007226758284</v>
      </c>
      <c r="CC52" s="8">
        <v>2.468510479071429</v>
      </c>
      <c r="CD52" s="8" t="s">
        <v>289</v>
      </c>
      <c r="CE52" s="8">
        <v>1.3329599986705513E-2</v>
      </c>
      <c r="CF52" s="8">
        <v>0.36170775397606608</v>
      </c>
      <c r="CG52" s="8" t="s">
        <v>289</v>
      </c>
      <c r="CH52" s="8">
        <v>0.42580762285714285</v>
      </c>
      <c r="CI52" s="8" t="s">
        <v>289</v>
      </c>
      <c r="CJ52" s="8">
        <v>1.3112963905971429</v>
      </c>
      <c r="CK52" s="8">
        <v>0.3419955721236948</v>
      </c>
      <c r="CL52" s="8">
        <v>0.12845330406364819</v>
      </c>
      <c r="CM52" s="8">
        <v>31.410181620603346</v>
      </c>
      <c r="CN52" s="8">
        <v>31.250333459809937</v>
      </c>
      <c r="CO52" s="8">
        <v>0.15984816079341035</v>
      </c>
      <c r="CP52" s="8">
        <v>13.393875864795939</v>
      </c>
      <c r="CQ52" s="8">
        <v>7.0288204624332806</v>
      </c>
      <c r="CR52" s="8" t="s">
        <v>287</v>
      </c>
      <c r="CS52" s="8">
        <v>6.3650554023626587</v>
      </c>
      <c r="CT52" s="8" t="s">
        <v>289</v>
      </c>
      <c r="CU52" s="8">
        <v>1.3728720240858756E-2</v>
      </c>
      <c r="CV52" s="8">
        <v>7.4008911692832041E-4</v>
      </c>
      <c r="CW52" s="8">
        <v>3.3119659021378133E-3</v>
      </c>
      <c r="CX52" s="8" t="s">
        <v>289</v>
      </c>
      <c r="CY52" s="8" t="s">
        <v>289</v>
      </c>
      <c r="CZ52" s="8">
        <v>9.6766652217926234E-3</v>
      </c>
      <c r="DA52" s="8">
        <v>-366.80937819570573</v>
      </c>
      <c r="DB52" s="8">
        <v>-394.39104348938798</v>
      </c>
      <c r="DC52" s="8">
        <v>-394.39104348938798</v>
      </c>
      <c r="DD52" s="8" t="s">
        <v>293</v>
      </c>
      <c r="DE52" s="8" t="s">
        <v>287</v>
      </c>
      <c r="DF52" s="8" t="s">
        <v>289</v>
      </c>
      <c r="DG52" s="8" t="s">
        <v>294</v>
      </c>
      <c r="DH52" s="8">
        <v>28.490273125602538</v>
      </c>
      <c r="DI52" s="8">
        <v>0</v>
      </c>
      <c r="DJ52" s="8">
        <v>27.471026797067339</v>
      </c>
      <c r="DK52" s="8">
        <v>0.74375493785495694</v>
      </c>
      <c r="DL52" s="8">
        <v>0.27549139068024286</v>
      </c>
      <c r="DM52" s="8" t="s">
        <v>294</v>
      </c>
      <c r="DN52" s="8">
        <v>-2.2837455468593313</v>
      </c>
      <c r="DO52" s="8" t="s">
        <v>295</v>
      </c>
      <c r="DP52" s="8">
        <v>-2.2837455468593313</v>
      </c>
      <c r="DQ52" s="8" t="s">
        <v>289</v>
      </c>
      <c r="DR52" s="8" t="s">
        <v>294</v>
      </c>
      <c r="DS52" s="8">
        <v>1.3751377149390611</v>
      </c>
      <c r="DT52" s="8">
        <v>1.3840629217714093</v>
      </c>
      <c r="DU52" s="8">
        <v>-8.9252068323481606E-3</v>
      </c>
      <c r="DV52" s="8" t="s">
        <v>294</v>
      </c>
      <c r="DW52" s="8" t="s">
        <v>294</v>
      </c>
      <c r="DX52" s="10" t="s">
        <v>287</v>
      </c>
      <c r="DY52" s="8" t="s">
        <v>287</v>
      </c>
      <c r="DZ52" s="8">
        <v>730.22493262665068</v>
      </c>
      <c r="EA52" s="8">
        <v>495.7367724804493</v>
      </c>
      <c r="EB52" s="8">
        <v>495.7367724804493</v>
      </c>
      <c r="EC52" s="8">
        <v>0</v>
      </c>
      <c r="ED52" s="8">
        <v>99.840902150571651</v>
      </c>
      <c r="EE52" s="8">
        <v>5.9262456780504245</v>
      </c>
      <c r="EF52" s="8">
        <v>93.914656472521216</v>
      </c>
      <c r="EG52" s="8">
        <v>134.64725799562967</v>
      </c>
      <c r="EH52" s="8">
        <v>0</v>
      </c>
      <c r="EI52" s="8">
        <v>11475.037051782969</v>
      </c>
      <c r="EJ52" s="8">
        <v>11475.037051782969</v>
      </c>
      <c r="EK52" s="8">
        <v>1569.4557096068002</v>
      </c>
      <c r="EL52" s="8">
        <v>0</v>
      </c>
      <c r="EM52" s="8">
        <v>1.1187977681368984</v>
      </c>
      <c r="EN52" s="8">
        <v>1568.3369118386636</v>
      </c>
      <c r="EO52" s="8">
        <v>3494.8514933461788</v>
      </c>
      <c r="EP52" s="8">
        <v>932.49872631035248</v>
      </c>
      <c r="EQ52" s="8">
        <v>190.2718085095178</v>
      </c>
      <c r="ER52" s="8">
        <v>209.94802577369472</v>
      </c>
      <c r="ES52" s="8">
        <v>35.955910434797616</v>
      </c>
      <c r="ET52" s="8">
        <v>246.22164276864899</v>
      </c>
      <c r="EU52" s="8">
        <v>1879.9553795491665</v>
      </c>
      <c r="EV52" s="8">
        <v>18.905187696670868</v>
      </c>
      <c r="EW52" s="8">
        <v>0</v>
      </c>
      <c r="EX52" s="8">
        <v>0</v>
      </c>
      <c r="EY52" s="8">
        <v>18.905187696670868</v>
      </c>
      <c r="EZ52" s="8">
        <v>0</v>
      </c>
      <c r="FA52" s="8">
        <v>0</v>
      </c>
      <c r="FB52" s="8">
        <v>6391.8246611333179</v>
      </c>
      <c r="FC52" s="8">
        <v>4089.6611423541931</v>
      </c>
      <c r="FD52" s="8">
        <v>2258.4315637808481</v>
      </c>
      <c r="FE52" s="8">
        <v>43.731954998276656</v>
      </c>
      <c r="FF52" s="8">
        <v>0</v>
      </c>
    </row>
    <row r="53" spans="1:162">
      <c r="A53" s="16" t="s">
        <v>298</v>
      </c>
      <c r="B53" s="9">
        <v>2012</v>
      </c>
      <c r="C53" s="8">
        <f t="shared" si="0"/>
        <v>16323.132423293322</v>
      </c>
      <c r="D53" s="8">
        <f t="shared" si="1"/>
        <v>16051.193246495139</v>
      </c>
      <c r="E53" s="8">
        <f t="shared" si="2"/>
        <v>15157.442309072261</v>
      </c>
      <c r="F53" s="8">
        <v>14954.104215117197</v>
      </c>
      <c r="G53" s="8">
        <v>4486.7351064984714</v>
      </c>
      <c r="H53" s="8">
        <v>4382.6993653451946</v>
      </c>
      <c r="I53" s="8">
        <v>0</v>
      </c>
      <c r="J53" s="8">
        <v>104.0357411532766</v>
      </c>
      <c r="K53" s="8">
        <v>2128.365632679072</v>
      </c>
      <c r="L53" s="8">
        <v>262.24228789003024</v>
      </c>
      <c r="M53" s="8">
        <v>4.2948578229637153</v>
      </c>
      <c r="N53" s="8">
        <v>86.343478707278507</v>
      </c>
      <c r="O53" s="8">
        <v>3.0534003303567481</v>
      </c>
      <c r="P53" s="8">
        <v>10.195463082666237</v>
      </c>
      <c r="Q53" s="8">
        <v>1762.2361448457766</v>
      </c>
      <c r="R53" s="8">
        <v>102.69519070339865</v>
      </c>
      <c r="S53" s="8">
        <v>91.81572934959533</v>
      </c>
      <c r="T53" s="8">
        <v>3.7575820195947625</v>
      </c>
      <c r="U53" s="8">
        <v>125.82858796498627</v>
      </c>
      <c r="V53" s="8">
        <v>57.652191102898342</v>
      </c>
      <c r="W53" s="8">
        <v>1380.4868637053032</v>
      </c>
      <c r="X53" s="8">
        <v>5124.2705090506352</v>
      </c>
      <c r="Y53" s="8">
        <v>143.61759483413934</v>
      </c>
      <c r="Z53" s="8">
        <v>4629.0949237256109</v>
      </c>
      <c r="AA53" s="8">
        <v>89.200069262753786</v>
      </c>
      <c r="AB53" s="8">
        <v>256.05699343281583</v>
      </c>
      <c r="AC53" s="8">
        <v>6.3009277953150153</v>
      </c>
      <c r="AD53" s="8">
        <v>3157.7914535330292</v>
      </c>
      <c r="AE53" s="8">
        <v>937.67928246819542</v>
      </c>
      <c r="AF53" s="8">
        <v>1744.1154404967488</v>
      </c>
      <c r="AG53" s="8">
        <v>475.99673056808479</v>
      </c>
      <c r="AH53" s="8">
        <v>56.941513355987844</v>
      </c>
      <c r="AI53" s="8">
        <v>203.33809395506418</v>
      </c>
      <c r="AJ53" s="8">
        <v>0</v>
      </c>
      <c r="AK53" s="8">
        <v>203.33809395506418</v>
      </c>
      <c r="AL53" s="8">
        <v>0</v>
      </c>
      <c r="AM53" s="8">
        <v>203.33809395506418</v>
      </c>
      <c r="AN53" s="8">
        <v>383.32752862167467</v>
      </c>
      <c r="AO53" s="8">
        <v>17.736591276363718</v>
      </c>
      <c r="AP53" s="8">
        <v>0</v>
      </c>
      <c r="AQ53" s="8">
        <v>0</v>
      </c>
      <c r="AR53" s="8">
        <v>17.736591276363718</v>
      </c>
      <c r="AS53" s="8">
        <v>0</v>
      </c>
      <c r="AT53" s="8">
        <v>0</v>
      </c>
      <c r="AU53" s="8">
        <v>0</v>
      </c>
      <c r="AV53" s="8">
        <v>0</v>
      </c>
      <c r="AW53" s="8">
        <v>21.052422163513327</v>
      </c>
      <c r="AX53" s="8">
        <v>21.052422163513327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344.53851518179761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0.70169215471742685</v>
      </c>
      <c r="BN53" s="8">
        <v>238.07905675902731</v>
      </c>
      <c r="BO53" s="8">
        <v>105.75776626805288</v>
      </c>
      <c r="BP53" s="8">
        <v>52.005913975975218</v>
      </c>
      <c r="BQ53" s="8">
        <v>4.904425766057769</v>
      </c>
      <c r="BR53" s="8">
        <v>4.0368352499999993</v>
      </c>
      <c r="BS53" s="8" t="s">
        <v>289</v>
      </c>
      <c r="BT53" s="8">
        <v>1.3999964999999999E-3</v>
      </c>
      <c r="BU53" s="8">
        <v>7.8190003499999994E-2</v>
      </c>
      <c r="BV53" s="8" t="s">
        <v>289</v>
      </c>
      <c r="BW53" s="8">
        <v>0.3861900125577703</v>
      </c>
      <c r="BX53" s="8">
        <v>0</v>
      </c>
      <c r="BY53" s="8">
        <v>0.37790550000000001</v>
      </c>
      <c r="BZ53" s="8">
        <v>0</v>
      </c>
      <c r="CA53" s="8">
        <v>2.3905003499999994E-2</v>
      </c>
      <c r="CB53" s="8">
        <v>5.2109876839806279</v>
      </c>
      <c r="CC53" s="8">
        <v>2.6230074009096431</v>
      </c>
      <c r="CD53" s="8" t="s">
        <v>289</v>
      </c>
      <c r="CE53" s="8">
        <v>1.5868531757142854E-3</v>
      </c>
      <c r="CF53" s="8">
        <v>0.29192743116271425</v>
      </c>
      <c r="CG53" s="8" t="s">
        <v>289</v>
      </c>
      <c r="CH53" s="8">
        <v>0.42154405894558589</v>
      </c>
      <c r="CI53" s="8" t="s">
        <v>289</v>
      </c>
      <c r="CJ53" s="8">
        <v>1.4795048312999999</v>
      </c>
      <c r="CK53" s="8">
        <v>0.30416623303854273</v>
      </c>
      <c r="CL53" s="8">
        <v>8.9250875448428579E-2</v>
      </c>
      <c r="CM53" s="8">
        <v>28.836602747999393</v>
      </c>
      <c r="CN53" s="8">
        <v>28.670287423398143</v>
      </c>
      <c r="CO53" s="8">
        <v>0.16631532460125129</v>
      </c>
      <c r="CP53" s="8">
        <v>13.039512990683534</v>
      </c>
      <c r="CQ53" s="8">
        <v>6.8804351582831202</v>
      </c>
      <c r="CR53" s="8" t="s">
        <v>287</v>
      </c>
      <c r="CS53" s="8">
        <v>6.1590778324004134</v>
      </c>
      <c r="CT53" s="8" t="s">
        <v>289</v>
      </c>
      <c r="CU53" s="8">
        <v>1.4384787253896135E-2</v>
      </c>
      <c r="CV53" s="8">
        <v>7.1046427878286469E-4</v>
      </c>
      <c r="CW53" s="8">
        <v>3.1633985584994394E-3</v>
      </c>
      <c r="CX53" s="8" t="s">
        <v>289</v>
      </c>
      <c r="CY53" s="8" t="s">
        <v>289</v>
      </c>
      <c r="CZ53" s="8">
        <v>1.051092441661383E-2</v>
      </c>
      <c r="DA53" s="8">
        <v>-271.9391767981831</v>
      </c>
      <c r="DB53" s="8">
        <v>-298.01818013915181</v>
      </c>
      <c r="DC53" s="8">
        <v>-298.01818013915181</v>
      </c>
      <c r="DD53" s="8" t="s">
        <v>293</v>
      </c>
      <c r="DE53" s="8" t="s">
        <v>287</v>
      </c>
      <c r="DF53" s="8" t="s">
        <v>289</v>
      </c>
      <c r="DG53" s="8" t="s">
        <v>294</v>
      </c>
      <c r="DH53" s="8">
        <v>26.932837453977257</v>
      </c>
      <c r="DI53" s="8">
        <v>0</v>
      </c>
      <c r="DJ53" s="8">
        <v>25.99501225605227</v>
      </c>
      <c r="DK53" s="8">
        <v>0.68539652258008577</v>
      </c>
      <c r="DL53" s="8">
        <v>0.25242867534490099</v>
      </c>
      <c r="DM53" s="8" t="s">
        <v>294</v>
      </c>
      <c r="DN53" s="8">
        <v>-2.2458894733073329</v>
      </c>
      <c r="DO53" s="8" t="s">
        <v>295</v>
      </c>
      <c r="DP53" s="8">
        <v>-2.2458894733073329</v>
      </c>
      <c r="DQ53" s="8" t="s">
        <v>289</v>
      </c>
      <c r="DR53" s="8" t="s">
        <v>294</v>
      </c>
      <c r="DS53" s="8">
        <v>1.3920553602988146</v>
      </c>
      <c r="DT53" s="8">
        <v>1.4101841664441368</v>
      </c>
      <c r="DU53" s="8">
        <v>-1.8128806145322179E-2</v>
      </c>
      <c r="DV53" s="8" t="s">
        <v>294</v>
      </c>
      <c r="DW53" s="8" t="s">
        <v>294</v>
      </c>
      <c r="DX53" s="10" t="s">
        <v>287</v>
      </c>
      <c r="DY53" s="8" t="s">
        <v>287</v>
      </c>
      <c r="DZ53" s="8">
        <v>730.35667162341076</v>
      </c>
      <c r="EA53" s="8">
        <v>483.00869950709728</v>
      </c>
      <c r="EB53" s="8">
        <v>483.00869950709728</v>
      </c>
      <c r="EC53" s="8">
        <v>0</v>
      </c>
      <c r="ED53" s="8">
        <v>101.37037838283709</v>
      </c>
      <c r="EE53" s="8">
        <v>8.2443566571944338</v>
      </c>
      <c r="EF53" s="8">
        <v>93.126021725642659</v>
      </c>
      <c r="EG53" s="8">
        <v>145.97759373347648</v>
      </c>
      <c r="EH53" s="8">
        <v>0</v>
      </c>
      <c r="EI53" s="8">
        <v>11234.929755467159</v>
      </c>
      <c r="EJ53" s="8">
        <v>11234.929755467159</v>
      </c>
      <c r="EK53" s="8">
        <v>1413.7029482718774</v>
      </c>
      <c r="EL53" s="8">
        <v>0</v>
      </c>
      <c r="EM53" s="8">
        <v>1.1038616003765178</v>
      </c>
      <c r="EN53" s="8">
        <v>1412.5990866715008</v>
      </c>
      <c r="EO53" s="8">
        <v>3467.2168029632749</v>
      </c>
      <c r="EP53" s="8">
        <v>942.63786915654612</v>
      </c>
      <c r="EQ53" s="8">
        <v>203.35763754338865</v>
      </c>
      <c r="ER53" s="8">
        <v>203.73403330020955</v>
      </c>
      <c r="ES53" s="8">
        <v>34.216467047172408</v>
      </c>
      <c r="ET53" s="8">
        <v>242.01945557092677</v>
      </c>
      <c r="EU53" s="8">
        <v>1841.2513403450307</v>
      </c>
      <c r="EV53" s="8">
        <v>23.677669199851323</v>
      </c>
      <c r="EW53" s="8">
        <v>0</v>
      </c>
      <c r="EX53" s="8">
        <v>0</v>
      </c>
      <c r="EY53" s="8">
        <v>23.677669199851323</v>
      </c>
      <c r="EZ53" s="8">
        <v>0</v>
      </c>
      <c r="FA53" s="8">
        <v>0</v>
      </c>
      <c r="FB53" s="8">
        <v>6330.3323350321543</v>
      </c>
      <c r="FC53" s="8">
        <v>4015.083919008604</v>
      </c>
      <c r="FD53" s="8">
        <v>2269.9622969981169</v>
      </c>
      <c r="FE53" s="8">
        <v>45.286119025434118</v>
      </c>
      <c r="FF53" s="8">
        <v>0</v>
      </c>
    </row>
    <row r="54" spans="1:162">
      <c r="A54" s="16" t="s">
        <v>298</v>
      </c>
      <c r="B54" s="9">
        <v>2013</v>
      </c>
      <c r="C54" s="8">
        <f t="shared" si="0"/>
        <v>16904.546314007646</v>
      </c>
      <c r="D54" s="8">
        <f t="shared" si="1"/>
        <v>16750.541407833414</v>
      </c>
      <c r="E54" s="8">
        <f t="shared" si="2"/>
        <v>15368.157385908253</v>
      </c>
      <c r="F54" s="8">
        <v>15157.670355577375</v>
      </c>
      <c r="G54" s="8">
        <v>5641.1093666652932</v>
      </c>
      <c r="H54" s="8">
        <v>5546.9955808030727</v>
      </c>
      <c r="I54" s="8">
        <v>0</v>
      </c>
      <c r="J54" s="8">
        <v>94.113785862220567</v>
      </c>
      <c r="K54" s="8">
        <v>1546.8888880521442</v>
      </c>
      <c r="L54" s="8">
        <v>233.13736989099814</v>
      </c>
      <c r="M54" s="8">
        <v>6.6912536309968864</v>
      </c>
      <c r="N54" s="8">
        <v>149.00913848208435</v>
      </c>
      <c r="O54" s="8">
        <v>2.1134045008341857</v>
      </c>
      <c r="P54" s="8">
        <v>7.1444079795898343</v>
      </c>
      <c r="Q54" s="8">
        <v>1148.7933135676408</v>
      </c>
      <c r="R54" s="8">
        <v>71.691716302524028</v>
      </c>
      <c r="S54" s="8">
        <v>99.128369059430696</v>
      </c>
      <c r="T54" s="8">
        <v>2.4131758440834421</v>
      </c>
      <c r="U54" s="8">
        <v>107.50612064445188</v>
      </c>
      <c r="V54" s="8">
        <v>38.674793100936391</v>
      </c>
      <c r="W54" s="8">
        <v>829.37913861621439</v>
      </c>
      <c r="X54" s="8">
        <v>5095.9748732814569</v>
      </c>
      <c r="Y54" s="8">
        <v>144.54047125396178</v>
      </c>
      <c r="Z54" s="8">
        <v>4735.7474563449186</v>
      </c>
      <c r="AA54" s="8">
        <v>51.546488067830204</v>
      </c>
      <c r="AB54" s="8">
        <v>155.45601699890045</v>
      </c>
      <c r="AC54" s="8">
        <v>8.6844406158451601</v>
      </c>
      <c r="AD54" s="8">
        <v>2801.9792385093524</v>
      </c>
      <c r="AE54" s="8">
        <v>834.14814900810427</v>
      </c>
      <c r="AF54" s="8">
        <v>1558.3771455229</v>
      </c>
      <c r="AG54" s="8">
        <v>409.45394397834775</v>
      </c>
      <c r="AH54" s="8">
        <v>71.717989069128848</v>
      </c>
      <c r="AI54" s="8">
        <v>210.4870303308777</v>
      </c>
      <c r="AJ54" s="8">
        <v>0</v>
      </c>
      <c r="AK54" s="8">
        <v>210.4870303308777</v>
      </c>
      <c r="AL54" s="8">
        <v>0</v>
      </c>
      <c r="AM54" s="8">
        <v>210.4870303308777</v>
      </c>
      <c r="AN54" s="8">
        <v>717.77468225217126</v>
      </c>
      <c r="AO54" s="8">
        <v>13.201199418688901</v>
      </c>
      <c r="AP54" s="8">
        <v>0</v>
      </c>
      <c r="AQ54" s="8">
        <v>0</v>
      </c>
      <c r="AR54" s="8">
        <v>13.201199418688901</v>
      </c>
      <c r="AS54" s="8">
        <v>0</v>
      </c>
      <c r="AT54" s="8">
        <v>0</v>
      </c>
      <c r="AU54" s="8">
        <v>0</v>
      </c>
      <c r="AV54" s="8">
        <v>0</v>
      </c>
      <c r="AW54" s="8">
        <v>19.091333175948851</v>
      </c>
      <c r="AX54" s="8">
        <v>19.091333175948851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685.48214965753357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0.71816100549365547</v>
      </c>
      <c r="BN54" s="8">
        <v>162.16650815023868</v>
      </c>
      <c r="BO54" s="8">
        <v>522.59748050180121</v>
      </c>
      <c r="BP54" s="8">
        <v>48.607785810814306</v>
      </c>
      <c r="BQ54" s="8">
        <v>4.7563661124183145</v>
      </c>
      <c r="BR54" s="8">
        <v>4.0390350000000002</v>
      </c>
      <c r="BS54" s="8" t="s">
        <v>289</v>
      </c>
      <c r="BT54" s="8">
        <v>7.0000348855379273E-4</v>
      </c>
      <c r="BU54" s="8">
        <v>5.0749996500000005E-2</v>
      </c>
      <c r="BV54" s="8" t="s">
        <v>289</v>
      </c>
      <c r="BW54" s="8">
        <v>0.39664798744120633</v>
      </c>
      <c r="BX54" s="8">
        <v>0</v>
      </c>
      <c r="BY54" s="8">
        <v>0.25621312499999993</v>
      </c>
      <c r="BZ54" s="8">
        <v>0</v>
      </c>
      <c r="CA54" s="8">
        <v>1.3019999988553793E-2</v>
      </c>
      <c r="CB54" s="8">
        <v>4.4765884679094423</v>
      </c>
      <c r="CC54" s="8">
        <v>2.6582121717699998</v>
      </c>
      <c r="CD54" s="8" t="s">
        <v>289</v>
      </c>
      <c r="CE54" s="8">
        <v>7.9343252732966881E-4</v>
      </c>
      <c r="CF54" s="8">
        <v>0.18947839169442859</v>
      </c>
      <c r="CG54" s="8" t="s">
        <v>289</v>
      </c>
      <c r="CH54" s="8">
        <v>0.4329594167616877</v>
      </c>
      <c r="CI54" s="8" t="s">
        <v>289</v>
      </c>
      <c r="CJ54" s="8">
        <v>0.96730600959642832</v>
      </c>
      <c r="CK54" s="8">
        <v>0.17922803416802657</v>
      </c>
      <c r="CL54" s="8">
        <v>4.8611011391541906E-2</v>
      </c>
      <c r="CM54" s="8">
        <v>27.345150889785149</v>
      </c>
      <c r="CN54" s="8">
        <v>27.185610382194142</v>
      </c>
      <c r="CO54" s="8">
        <v>0.1595405075910058</v>
      </c>
      <c r="CP54" s="8">
        <v>12.011683660808437</v>
      </c>
      <c r="CQ54" s="8">
        <v>6.3356358233398566</v>
      </c>
      <c r="CR54" s="8" t="s">
        <v>287</v>
      </c>
      <c r="CS54" s="8">
        <v>5.6760478374685803</v>
      </c>
      <c r="CT54" s="8" t="s">
        <v>289</v>
      </c>
      <c r="CU54" s="8">
        <v>1.7996679892961026E-2</v>
      </c>
      <c r="CV54" s="8">
        <v>6.1068589860431306E-4</v>
      </c>
      <c r="CW54" s="8">
        <v>3.5653763563147402E-3</v>
      </c>
      <c r="CX54" s="8" t="s">
        <v>289</v>
      </c>
      <c r="CY54" s="8" t="s">
        <v>289</v>
      </c>
      <c r="CZ54" s="8">
        <v>1.3820617638041972E-2</v>
      </c>
      <c r="DA54" s="8">
        <v>-154.00490617423424</v>
      </c>
      <c r="DB54" s="8">
        <v>-185.21849860083455</v>
      </c>
      <c r="DC54" s="8">
        <v>-185.21849860083455</v>
      </c>
      <c r="DD54" s="8" t="s">
        <v>293</v>
      </c>
      <c r="DE54" s="8" t="s">
        <v>287</v>
      </c>
      <c r="DF54" s="8" t="s">
        <v>289</v>
      </c>
      <c r="DG54" s="8" t="s">
        <v>294</v>
      </c>
      <c r="DH54" s="8">
        <v>32.061012117920946</v>
      </c>
      <c r="DI54" s="8">
        <v>0</v>
      </c>
      <c r="DJ54" s="8">
        <v>31.29756664114862</v>
      </c>
      <c r="DK54" s="8">
        <v>0.52254105872497258</v>
      </c>
      <c r="DL54" s="8">
        <v>0.24090441804735296</v>
      </c>
      <c r="DM54" s="8" t="s">
        <v>294</v>
      </c>
      <c r="DN54" s="8">
        <v>-2.2178254097110268</v>
      </c>
      <c r="DO54" s="8" t="s">
        <v>295</v>
      </c>
      <c r="DP54" s="8">
        <v>-2.2178254097110268</v>
      </c>
      <c r="DQ54" s="8" t="s">
        <v>289</v>
      </c>
      <c r="DR54" s="8" t="s">
        <v>294</v>
      </c>
      <c r="DS54" s="8">
        <v>1.3704057183904141</v>
      </c>
      <c r="DT54" s="8">
        <v>1.4006666554016711</v>
      </c>
      <c r="DU54" s="8">
        <v>-3.0260937011257063E-2</v>
      </c>
      <c r="DV54" s="8" t="s">
        <v>294</v>
      </c>
      <c r="DW54" s="8" t="s">
        <v>294</v>
      </c>
      <c r="DX54" s="10" t="s">
        <v>287</v>
      </c>
      <c r="DY54" s="8" t="s">
        <v>287</v>
      </c>
      <c r="DZ54" s="8">
        <v>770.00646003640827</v>
      </c>
      <c r="EA54" s="8">
        <v>488.7683017436612</v>
      </c>
      <c r="EB54" s="8">
        <v>488.7683017436612</v>
      </c>
      <c r="EC54" s="8">
        <v>0</v>
      </c>
      <c r="ED54" s="8">
        <v>94.625967839948828</v>
      </c>
      <c r="EE54" s="8">
        <v>6.57844806164512</v>
      </c>
      <c r="EF54" s="8">
        <v>88.047519778303709</v>
      </c>
      <c r="EG54" s="8">
        <v>179.75077765279826</v>
      </c>
      <c r="EH54" s="8">
        <v>6.8614128000000001</v>
      </c>
      <c r="EI54" s="8">
        <v>11263.846449812991</v>
      </c>
      <c r="EJ54" s="8">
        <v>11263.846449812991</v>
      </c>
      <c r="EK54" s="8">
        <v>1486.9170316411924</v>
      </c>
      <c r="EL54" s="8">
        <v>0</v>
      </c>
      <c r="EM54" s="8">
        <v>2.1655805499026815</v>
      </c>
      <c r="EN54" s="8">
        <v>1484.7514510912902</v>
      </c>
      <c r="EO54" s="8">
        <v>3400.8520728382423</v>
      </c>
      <c r="EP54" s="8">
        <v>894.96741687325925</v>
      </c>
      <c r="EQ54" s="8">
        <v>198.45390074257404</v>
      </c>
      <c r="ER54" s="8">
        <v>207.24811751817151</v>
      </c>
      <c r="ES54" s="8">
        <v>32.651695158094043</v>
      </c>
      <c r="ET54" s="8">
        <v>243.00359309707457</v>
      </c>
      <c r="EU54" s="8">
        <v>1824.5273494490693</v>
      </c>
      <c r="EV54" s="8">
        <v>50.215919773726526</v>
      </c>
      <c r="EW54" s="8">
        <v>0</v>
      </c>
      <c r="EX54" s="8">
        <v>0</v>
      </c>
      <c r="EY54" s="8">
        <v>50.215919773726526</v>
      </c>
      <c r="EZ54" s="8">
        <v>0</v>
      </c>
      <c r="FA54" s="8">
        <v>0</v>
      </c>
      <c r="FB54" s="8">
        <v>6325.8614255598277</v>
      </c>
      <c r="FC54" s="8">
        <v>3994.5796048431648</v>
      </c>
      <c r="FD54" s="8">
        <v>2287.6889837223925</v>
      </c>
      <c r="FE54" s="8">
        <v>43.592836994270478</v>
      </c>
      <c r="FF54" s="8">
        <v>0</v>
      </c>
    </row>
    <row r="55" spans="1:162">
      <c r="A55" s="16" t="s">
        <v>298</v>
      </c>
      <c r="B55" s="9">
        <v>2014</v>
      </c>
      <c r="C55" s="8">
        <f t="shared" si="0"/>
        <v>15859.939542783488</v>
      </c>
      <c r="D55" s="8">
        <f t="shared" si="1"/>
        <v>15855.970014061271</v>
      </c>
      <c r="E55" s="8">
        <f t="shared" si="2"/>
        <v>13923.536856041961</v>
      </c>
      <c r="F55" s="8">
        <v>13719.579995797279</v>
      </c>
      <c r="G55" s="8">
        <v>4696.4574236547578</v>
      </c>
      <c r="H55" s="8">
        <v>4604.63751533707</v>
      </c>
      <c r="I55" s="8">
        <v>0</v>
      </c>
      <c r="J55" s="8">
        <v>91.819908317687592</v>
      </c>
      <c r="K55" s="8">
        <v>1291.9144577417419</v>
      </c>
      <c r="L55" s="8">
        <v>238.72318721499161</v>
      </c>
      <c r="M55" s="8">
        <v>4.2612806261587446</v>
      </c>
      <c r="N55" s="8">
        <v>126.55217446626902</v>
      </c>
      <c r="O55" s="8">
        <v>2.2833455360931971</v>
      </c>
      <c r="P55" s="8">
        <v>6.6045838518359581</v>
      </c>
      <c r="Q55" s="8">
        <v>913.48988604639351</v>
      </c>
      <c r="R55" s="8">
        <v>22.810752903610066</v>
      </c>
      <c r="S55" s="8">
        <v>134.30843581727947</v>
      </c>
      <c r="T55" s="8">
        <v>1.1221969589148715</v>
      </c>
      <c r="U55" s="8">
        <v>100.86225084609886</v>
      </c>
      <c r="V55" s="8">
        <v>37.359792068295178</v>
      </c>
      <c r="W55" s="8">
        <v>617.02645745219502</v>
      </c>
      <c r="X55" s="8">
        <v>5036.6324884436763</v>
      </c>
      <c r="Y55" s="8">
        <v>148.4605593030924</v>
      </c>
      <c r="Z55" s="8">
        <v>4735.4080788133597</v>
      </c>
      <c r="AA55" s="8">
        <v>0</v>
      </c>
      <c r="AB55" s="8">
        <v>115.25473266788562</v>
      </c>
      <c r="AC55" s="8">
        <v>37.50911765933872</v>
      </c>
      <c r="AD55" s="8">
        <v>2657.3365508033635</v>
      </c>
      <c r="AE55" s="8">
        <v>823.64293239749156</v>
      </c>
      <c r="AF55" s="8">
        <v>1543.4459428637633</v>
      </c>
      <c r="AG55" s="8">
        <v>290.24767554210848</v>
      </c>
      <c r="AH55" s="8">
        <v>37.239075153740885</v>
      </c>
      <c r="AI55" s="8">
        <v>203.95686024468168</v>
      </c>
      <c r="AJ55" s="8">
        <v>0</v>
      </c>
      <c r="AK55" s="8">
        <v>203.95686024468168</v>
      </c>
      <c r="AL55" s="8">
        <v>0</v>
      </c>
      <c r="AM55" s="8">
        <v>203.95686024468168</v>
      </c>
      <c r="AN55" s="8">
        <v>1209.1128496680494</v>
      </c>
      <c r="AO55" s="8">
        <v>9.0213278678128628</v>
      </c>
      <c r="AP55" s="8">
        <v>0</v>
      </c>
      <c r="AQ55" s="8">
        <v>0</v>
      </c>
      <c r="AR55" s="8">
        <v>9.0213278678128628</v>
      </c>
      <c r="AS55" s="8">
        <v>0</v>
      </c>
      <c r="AT55" s="8">
        <v>0</v>
      </c>
      <c r="AU55" s="8">
        <v>0</v>
      </c>
      <c r="AV55" s="8">
        <v>0</v>
      </c>
      <c r="AW55" s="8">
        <v>18.182934000000007</v>
      </c>
      <c r="AX55" s="8">
        <v>18.182934000000007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1181.9085878002365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0.85184351259271307</v>
      </c>
      <c r="BN55" s="8">
        <v>205.91902161838939</v>
      </c>
      <c r="BO55" s="8">
        <v>975.13772266925446</v>
      </c>
      <c r="BP55" s="8">
        <v>46.722678486916017</v>
      </c>
      <c r="BQ55" s="8">
        <v>4.6543971159456872</v>
      </c>
      <c r="BR55" s="8">
        <v>4.002243</v>
      </c>
      <c r="BS55" s="8" t="s">
        <v>289</v>
      </c>
      <c r="BT55" s="8">
        <v>0</v>
      </c>
      <c r="BU55" s="8">
        <v>4.7845003478243948E-2</v>
      </c>
      <c r="BV55" s="8" t="s">
        <v>289</v>
      </c>
      <c r="BW55" s="8">
        <v>0.40949998747832178</v>
      </c>
      <c r="BX55" s="8">
        <v>0</v>
      </c>
      <c r="BY55" s="8">
        <v>0.19018912500000001</v>
      </c>
      <c r="BZ55" s="8">
        <v>0</v>
      </c>
      <c r="CA55" s="8">
        <v>4.62E-3</v>
      </c>
      <c r="CB55" s="8">
        <v>4.0635838852131974</v>
      </c>
      <c r="CC55" s="8">
        <v>2.5993069407607141</v>
      </c>
      <c r="CD55" s="8" t="s">
        <v>289</v>
      </c>
      <c r="CE55" s="8">
        <v>0</v>
      </c>
      <c r="CF55" s="8">
        <v>0.17863241252359491</v>
      </c>
      <c r="CG55" s="8" t="s">
        <v>289</v>
      </c>
      <c r="CH55" s="8">
        <v>0.44698796250824435</v>
      </c>
      <c r="CI55" s="8" t="s">
        <v>289</v>
      </c>
      <c r="CJ55" s="8">
        <v>0.70213888337000008</v>
      </c>
      <c r="CK55" s="8">
        <v>0.11926861748948994</v>
      </c>
      <c r="CL55" s="8">
        <v>1.724906857142857E-2</v>
      </c>
      <c r="CM55" s="8">
        <v>26.458415653319136</v>
      </c>
      <c r="CN55" s="8">
        <v>26.316279981592103</v>
      </c>
      <c r="CO55" s="8">
        <v>0.14213567172703218</v>
      </c>
      <c r="CP55" s="8">
        <v>11.52762657616714</v>
      </c>
      <c r="CQ55" s="8">
        <v>6.0723120344034172</v>
      </c>
      <c r="CR55" s="8" t="s">
        <v>287</v>
      </c>
      <c r="CS55" s="8">
        <v>5.4553145417637223</v>
      </c>
      <c r="CT55" s="8" t="s">
        <v>289</v>
      </c>
      <c r="CU55" s="8">
        <v>1.8655256270852485E-2</v>
      </c>
      <c r="CV55" s="8">
        <v>4.6505635492204118E-4</v>
      </c>
      <c r="CW55" s="8">
        <v>3.6265389938471009E-3</v>
      </c>
      <c r="CX55" s="8" t="s">
        <v>289</v>
      </c>
      <c r="CY55" s="8" t="s">
        <v>289</v>
      </c>
      <c r="CZ55" s="8">
        <v>1.4563660922083343E-2</v>
      </c>
      <c r="DA55" s="8">
        <v>-3.9695287222158617</v>
      </c>
      <c r="DB55" s="8">
        <v>-35.513129763327093</v>
      </c>
      <c r="DC55" s="8">
        <v>-35.513129763327093</v>
      </c>
      <c r="DD55" s="8" t="s">
        <v>293</v>
      </c>
      <c r="DE55" s="8" t="s">
        <v>287</v>
      </c>
      <c r="DF55" s="8" t="s">
        <v>289</v>
      </c>
      <c r="DG55" s="8" t="s">
        <v>294</v>
      </c>
      <c r="DH55" s="8">
        <v>32.256916436418116</v>
      </c>
      <c r="DI55" s="8">
        <v>0</v>
      </c>
      <c r="DJ55" s="8">
        <v>31.521879223472013</v>
      </c>
      <c r="DK55" s="8">
        <v>0.46130655638620932</v>
      </c>
      <c r="DL55" s="8">
        <v>0.27373065655989426</v>
      </c>
      <c r="DM55" s="8" t="s">
        <v>294</v>
      </c>
      <c r="DN55" s="8">
        <v>-2.1562822404471076</v>
      </c>
      <c r="DO55" s="8" t="s">
        <v>295</v>
      </c>
      <c r="DP55" s="8">
        <v>-2.1562822404471076</v>
      </c>
      <c r="DQ55" s="8" t="s">
        <v>289</v>
      </c>
      <c r="DR55" s="8" t="s">
        <v>294</v>
      </c>
      <c r="DS55" s="8">
        <v>1.4429668451402231</v>
      </c>
      <c r="DT55" s="8">
        <v>1.4706126515556026</v>
      </c>
      <c r="DU55" s="8">
        <v>-2.7645806415379569E-2</v>
      </c>
      <c r="DV55" s="8" t="s">
        <v>294</v>
      </c>
      <c r="DW55" s="8" t="s">
        <v>294</v>
      </c>
      <c r="DX55" s="10" t="s">
        <v>287</v>
      </c>
      <c r="DY55" s="8" t="s">
        <v>287</v>
      </c>
      <c r="DZ55" s="8">
        <v>680.56715858656139</v>
      </c>
      <c r="EA55" s="8">
        <v>478.64879102964653</v>
      </c>
      <c r="EB55" s="8">
        <v>478.64879102964653</v>
      </c>
      <c r="EC55" s="8">
        <v>0</v>
      </c>
      <c r="ED55" s="8">
        <v>92.291227452811498</v>
      </c>
      <c r="EE55" s="8">
        <v>1.9536164926237951</v>
      </c>
      <c r="EF55" s="8">
        <v>90.337610960187703</v>
      </c>
      <c r="EG55" s="8">
        <v>109.62714010410343</v>
      </c>
      <c r="EH55" s="8">
        <v>0</v>
      </c>
      <c r="EI55" s="8">
        <v>10470.013674993721</v>
      </c>
      <c r="EJ55" s="8">
        <v>10470.013674993721</v>
      </c>
      <c r="EK55" s="8">
        <v>1481.0229444226575</v>
      </c>
      <c r="EL55" s="8">
        <v>0</v>
      </c>
      <c r="EM55" s="8">
        <v>2.5058310711479748</v>
      </c>
      <c r="EN55" s="8">
        <v>1478.5171133515094</v>
      </c>
      <c r="EO55" s="8">
        <v>3196.8245307742727</v>
      </c>
      <c r="EP55" s="8">
        <v>842.12552128018274</v>
      </c>
      <c r="EQ55" s="8">
        <v>175.73801189869224</v>
      </c>
      <c r="ER55" s="8">
        <v>195.25962134061578</v>
      </c>
      <c r="ES55" s="8">
        <v>27.809248628677615</v>
      </c>
      <c r="ET55" s="8">
        <v>225.10215270661544</v>
      </c>
      <c r="EU55" s="8">
        <v>1730.7899749194889</v>
      </c>
      <c r="EV55" s="8">
        <v>44.226549340495524</v>
      </c>
      <c r="EW55" s="8">
        <v>0</v>
      </c>
      <c r="EX55" s="8">
        <v>0</v>
      </c>
      <c r="EY55" s="8">
        <v>44.226549340495524</v>
      </c>
      <c r="EZ55" s="8">
        <v>0</v>
      </c>
      <c r="FA55" s="8">
        <v>0</v>
      </c>
      <c r="FB55" s="8">
        <v>5747.9396504562974</v>
      </c>
      <c r="FC55" s="8">
        <v>3640.0514583844329</v>
      </c>
      <c r="FD55" s="8">
        <v>2065.724073309842</v>
      </c>
      <c r="FE55" s="8">
        <v>42.164118762021609</v>
      </c>
      <c r="FF55" s="8">
        <v>0</v>
      </c>
    </row>
    <row r="56" spans="1:162">
      <c r="A56" s="16" t="s">
        <v>298</v>
      </c>
      <c r="B56" s="9">
        <v>2015</v>
      </c>
      <c r="C56" s="8">
        <f t="shared" si="0"/>
        <v>14182.184217481456</v>
      </c>
      <c r="D56" s="8">
        <f t="shared" si="1"/>
        <v>14166.681826016262</v>
      </c>
      <c r="E56" s="8">
        <f t="shared" si="2"/>
        <v>12274.905533354609</v>
      </c>
      <c r="F56" s="8">
        <v>12092.66465178076</v>
      </c>
      <c r="G56" s="8">
        <v>2549.4281747712134</v>
      </c>
      <c r="H56" s="8">
        <v>2449.9183660173444</v>
      </c>
      <c r="I56" s="8">
        <v>0</v>
      </c>
      <c r="J56" s="8">
        <v>99.509808753869237</v>
      </c>
      <c r="K56" s="8">
        <v>1280.0774500424359</v>
      </c>
      <c r="L56" s="8">
        <v>206.71048569984808</v>
      </c>
      <c r="M56" s="8">
        <v>6.6638810999598768</v>
      </c>
      <c r="N56" s="8">
        <v>92.580894077355609</v>
      </c>
      <c r="O56" s="8">
        <v>3.8932784326154084</v>
      </c>
      <c r="P56" s="8">
        <v>13.297522606543556</v>
      </c>
      <c r="Q56" s="8">
        <v>956.93138812611323</v>
      </c>
      <c r="R56" s="8">
        <v>19.975568843972038</v>
      </c>
      <c r="S56" s="8">
        <v>85.007633222513491</v>
      </c>
      <c r="T56" s="8">
        <v>0.43664777593403092</v>
      </c>
      <c r="U56" s="8">
        <v>118.82762907529879</v>
      </c>
      <c r="V56" s="8">
        <v>26.855711565747466</v>
      </c>
      <c r="W56" s="8">
        <v>705.82819764264741</v>
      </c>
      <c r="X56" s="8">
        <v>5347.0265772550501</v>
      </c>
      <c r="Y56" s="8">
        <v>154.2960389211683</v>
      </c>
      <c r="Z56" s="8">
        <v>4944.3169076167287</v>
      </c>
      <c r="AA56" s="8">
        <v>0</v>
      </c>
      <c r="AB56" s="8">
        <v>183.02408967330993</v>
      </c>
      <c r="AC56" s="8">
        <v>65.389541043842243</v>
      </c>
      <c r="AD56" s="8">
        <v>2864.5361135590015</v>
      </c>
      <c r="AE56" s="8">
        <v>887.22424732604577</v>
      </c>
      <c r="AF56" s="8">
        <v>1665.2834486084146</v>
      </c>
      <c r="AG56" s="8">
        <v>312.02841762454079</v>
      </c>
      <c r="AH56" s="8">
        <v>51.596336153059021</v>
      </c>
      <c r="AI56" s="8">
        <v>182.24088157384918</v>
      </c>
      <c r="AJ56" s="8">
        <v>0</v>
      </c>
      <c r="AK56" s="8">
        <v>182.24088157384918</v>
      </c>
      <c r="AL56" s="8">
        <v>0</v>
      </c>
      <c r="AM56" s="8">
        <v>182.24088157384918</v>
      </c>
      <c r="AN56" s="8">
        <v>1166.9609558357247</v>
      </c>
      <c r="AO56" s="8">
        <v>8.6295629053946659</v>
      </c>
      <c r="AP56" s="8">
        <v>0</v>
      </c>
      <c r="AQ56" s="8">
        <v>0</v>
      </c>
      <c r="AR56" s="8">
        <v>8.6046630272318509</v>
      </c>
      <c r="AS56" s="8">
        <v>2.4899878162815432E-2</v>
      </c>
      <c r="AT56" s="8">
        <v>0</v>
      </c>
      <c r="AU56" s="8">
        <v>0</v>
      </c>
      <c r="AV56" s="8">
        <v>0</v>
      </c>
      <c r="AW56" s="8">
        <v>13.902295293412957</v>
      </c>
      <c r="AX56" s="8">
        <v>13.902295293412957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1144.429097636917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0.98130596155126637</v>
      </c>
      <c r="BN56" s="8">
        <v>179.8194785354807</v>
      </c>
      <c r="BO56" s="8">
        <v>963.62831313988511</v>
      </c>
      <c r="BP56" s="8">
        <v>43.63474304332744</v>
      </c>
      <c r="BQ56" s="8">
        <v>4.0800497408545873</v>
      </c>
      <c r="BR56" s="8">
        <v>3.3560625000000002</v>
      </c>
      <c r="BS56" s="8" t="s">
        <v>289</v>
      </c>
      <c r="BT56" s="8">
        <v>0</v>
      </c>
      <c r="BU56" s="8">
        <v>7.1085000000000009E-2</v>
      </c>
      <c r="BV56" s="8" t="s">
        <v>289</v>
      </c>
      <c r="BW56" s="8">
        <v>0.44843398736445961</v>
      </c>
      <c r="BX56" s="8">
        <v>0</v>
      </c>
      <c r="BY56" s="8">
        <v>0.19830824999999996</v>
      </c>
      <c r="BZ56" s="8">
        <v>0</v>
      </c>
      <c r="CA56" s="8">
        <v>6.1600034901276692E-3</v>
      </c>
      <c r="CB56" s="8">
        <v>3.7823743268494869</v>
      </c>
      <c r="CC56" s="8">
        <v>2.1122132664814286</v>
      </c>
      <c r="CD56" s="8" t="s">
        <v>289</v>
      </c>
      <c r="CE56" s="8">
        <v>0</v>
      </c>
      <c r="CF56" s="8">
        <v>0.26540044142857155</v>
      </c>
      <c r="CG56" s="8" t="s">
        <v>289</v>
      </c>
      <c r="CH56" s="8">
        <v>0.48948620383158453</v>
      </c>
      <c r="CI56" s="8" t="s">
        <v>289</v>
      </c>
      <c r="CJ56" s="8">
        <v>0.72469133732571422</v>
      </c>
      <c r="CK56" s="8">
        <v>0.16758430665176549</v>
      </c>
      <c r="CL56" s="8">
        <v>2.2998771130422629E-2</v>
      </c>
      <c r="CM56" s="8">
        <v>24.593042272036335</v>
      </c>
      <c r="CN56" s="8">
        <v>24.4808890698387</v>
      </c>
      <c r="CO56" s="8">
        <v>0.11215320219763449</v>
      </c>
      <c r="CP56" s="8">
        <v>11.160373993789813</v>
      </c>
      <c r="CQ56" s="8">
        <v>5.8877516852274887</v>
      </c>
      <c r="CR56" s="8" t="s">
        <v>287</v>
      </c>
      <c r="CS56" s="8">
        <v>5.2726223085623243</v>
      </c>
      <c r="CT56" s="8" t="s">
        <v>289</v>
      </c>
      <c r="CU56" s="8">
        <v>1.8902709797218521E-2</v>
      </c>
      <c r="CV56" s="8">
        <v>5.1168663677785583E-4</v>
      </c>
      <c r="CW56" s="8">
        <v>3.3906151651887403E-3</v>
      </c>
      <c r="CX56" s="8" t="s">
        <v>289</v>
      </c>
      <c r="CY56" s="8" t="s">
        <v>289</v>
      </c>
      <c r="CZ56" s="8">
        <v>1.5000407995251923E-2</v>
      </c>
      <c r="DA56" s="8">
        <v>-15.502391465194053</v>
      </c>
      <c r="DB56" s="8">
        <v>-80.943611183321877</v>
      </c>
      <c r="DC56" s="8">
        <v>-80.943611183321877</v>
      </c>
      <c r="DD56" s="8" t="s">
        <v>293</v>
      </c>
      <c r="DE56" s="8" t="s">
        <v>287</v>
      </c>
      <c r="DF56" s="8" t="s">
        <v>289</v>
      </c>
      <c r="DG56" s="8" t="s">
        <v>294</v>
      </c>
      <c r="DH56" s="8">
        <v>64.337970707537579</v>
      </c>
      <c r="DI56" s="8">
        <v>0</v>
      </c>
      <c r="DJ56" s="8">
        <v>64.614305731337168</v>
      </c>
      <c r="DK56" s="8">
        <v>-0.47190524266537448</v>
      </c>
      <c r="DL56" s="8">
        <v>0.19557021886578507</v>
      </c>
      <c r="DM56" s="8" t="s">
        <v>294</v>
      </c>
      <c r="DN56" s="8">
        <v>-0.31721496077273237</v>
      </c>
      <c r="DO56" s="8" t="s">
        <v>295</v>
      </c>
      <c r="DP56" s="8">
        <v>-0.31721496077273237</v>
      </c>
      <c r="DQ56" s="8" t="s">
        <v>289</v>
      </c>
      <c r="DR56" s="8" t="s">
        <v>294</v>
      </c>
      <c r="DS56" s="8">
        <v>1.4204639713629763</v>
      </c>
      <c r="DT56" s="8">
        <v>1.442832389256635</v>
      </c>
      <c r="DU56" s="8">
        <v>-2.2368417893658656E-2</v>
      </c>
      <c r="DV56" s="8" t="s">
        <v>294</v>
      </c>
      <c r="DW56" s="8" t="s">
        <v>294</v>
      </c>
      <c r="DX56" s="10" t="s">
        <v>287</v>
      </c>
      <c r="DY56" s="8" t="s">
        <v>287</v>
      </c>
      <c r="DZ56" s="8">
        <v>696.68298524779448</v>
      </c>
      <c r="EA56" s="8">
        <v>471.68765300281609</v>
      </c>
      <c r="EB56" s="8">
        <v>471.68765300281609</v>
      </c>
      <c r="EC56" s="8">
        <v>0</v>
      </c>
      <c r="ED56" s="8">
        <v>97.510631089753545</v>
      </c>
      <c r="EE56" s="8">
        <v>6.9983023037173133</v>
      </c>
      <c r="EF56" s="8">
        <v>90.512328786036235</v>
      </c>
      <c r="EG56" s="8">
        <v>118.72090435522477</v>
      </c>
      <c r="EH56" s="8">
        <v>8.7637968000000246</v>
      </c>
      <c r="EI56" s="8">
        <v>10746.54002994316</v>
      </c>
      <c r="EJ56" s="8">
        <v>10746.54002994316</v>
      </c>
      <c r="EK56" s="8">
        <v>1759.2620505337222</v>
      </c>
      <c r="EL56" s="8">
        <v>0</v>
      </c>
      <c r="EM56" s="8">
        <v>2.3446210894729655</v>
      </c>
      <c r="EN56" s="8">
        <v>1756.9174294442494</v>
      </c>
      <c r="EO56" s="8">
        <v>3127.7371408455215</v>
      </c>
      <c r="EP56" s="8">
        <v>757.82642603204249</v>
      </c>
      <c r="EQ56" s="8">
        <v>188.3018922436375</v>
      </c>
      <c r="ER56" s="8">
        <v>193.3429826146546</v>
      </c>
      <c r="ES56" s="8">
        <v>26.317747577446774</v>
      </c>
      <c r="ET56" s="8">
        <v>228.13079980320325</v>
      </c>
      <c r="EU56" s="8">
        <v>1733.8172925745369</v>
      </c>
      <c r="EV56" s="8">
        <v>43.562297720103253</v>
      </c>
      <c r="EW56" s="8">
        <v>0</v>
      </c>
      <c r="EX56" s="8">
        <v>0</v>
      </c>
      <c r="EY56" s="8">
        <v>43.562297720103253</v>
      </c>
      <c r="EZ56" s="8">
        <v>0</v>
      </c>
      <c r="FA56" s="8">
        <v>0</v>
      </c>
      <c r="FB56" s="8">
        <v>5815.9785408438165</v>
      </c>
      <c r="FC56" s="8">
        <v>3654.064842588848</v>
      </c>
      <c r="FD56" s="8">
        <v>2119.5361912236899</v>
      </c>
      <c r="FE56" s="8">
        <v>42.377507031278491</v>
      </c>
      <c r="FF56" s="8">
        <v>0</v>
      </c>
    </row>
    <row r="57" spans="1:162">
      <c r="A57" s="16" t="s">
        <v>298</v>
      </c>
      <c r="B57" s="9">
        <v>2016</v>
      </c>
      <c r="C57" s="8">
        <f t="shared" si="0"/>
        <v>14636.215809361393</v>
      </c>
      <c r="D57" s="8">
        <f t="shared" si="1"/>
        <v>14539.610233010133</v>
      </c>
      <c r="E57" s="8">
        <f t="shared" si="2"/>
        <v>13314.435089177781</v>
      </c>
      <c r="F57" s="8">
        <v>13120.320677804353</v>
      </c>
      <c r="G57" s="8">
        <v>3066.9492113826905</v>
      </c>
      <c r="H57" s="8">
        <v>2931.4567003418424</v>
      </c>
      <c r="I57" s="8">
        <v>0</v>
      </c>
      <c r="J57" s="8">
        <v>135.49251104084826</v>
      </c>
      <c r="K57" s="8">
        <v>1584.4804766203451</v>
      </c>
      <c r="L57" s="8">
        <v>201.27729752106418</v>
      </c>
      <c r="M57" s="8">
        <v>11.117292886307069</v>
      </c>
      <c r="N57" s="8">
        <v>64.336164970041793</v>
      </c>
      <c r="O57" s="8">
        <v>4.5250027720753394</v>
      </c>
      <c r="P57" s="8">
        <v>14.27889888632089</v>
      </c>
      <c r="Q57" s="8">
        <v>1288.9458195845357</v>
      </c>
      <c r="R57" s="8">
        <v>22.357572568462633</v>
      </c>
      <c r="S57" s="8">
        <v>90.937243682762016</v>
      </c>
      <c r="T57" s="8">
        <v>0.6533104283474267</v>
      </c>
      <c r="U57" s="8">
        <v>284.7696748128979</v>
      </c>
      <c r="V57" s="8">
        <v>35.744464273397867</v>
      </c>
      <c r="W57" s="8">
        <v>854.48355381866781</v>
      </c>
      <c r="X57" s="8">
        <v>5345.5681859571232</v>
      </c>
      <c r="Y57" s="8">
        <v>175.18241268719001</v>
      </c>
      <c r="Z57" s="8">
        <v>4949.9969859215325</v>
      </c>
      <c r="AA57" s="8">
        <v>0</v>
      </c>
      <c r="AB57" s="8">
        <v>137.80289060461004</v>
      </c>
      <c r="AC57" s="8">
        <v>82.585896743790983</v>
      </c>
      <c r="AD57" s="8">
        <v>3084.0513769304112</v>
      </c>
      <c r="AE57" s="8">
        <v>923.64497813508433</v>
      </c>
      <c r="AF57" s="8">
        <v>1859.3699339680459</v>
      </c>
      <c r="AG57" s="8">
        <v>301.03646482728135</v>
      </c>
      <c r="AH57" s="8">
        <v>39.271426913782314</v>
      </c>
      <c r="AI57" s="8">
        <v>194.11441137342882</v>
      </c>
      <c r="AJ57" s="8">
        <v>0</v>
      </c>
      <c r="AK57" s="8">
        <v>194.11441137342882</v>
      </c>
      <c r="AL57" s="8">
        <v>0</v>
      </c>
      <c r="AM57" s="8">
        <v>194.11441137342882</v>
      </c>
      <c r="AN57" s="8">
        <v>510.77181491919498</v>
      </c>
      <c r="AO57" s="8">
        <v>8.2283484230231174</v>
      </c>
      <c r="AP57" s="8">
        <v>0</v>
      </c>
      <c r="AQ57" s="8">
        <v>0</v>
      </c>
      <c r="AR57" s="8">
        <v>8.2283484230231174</v>
      </c>
      <c r="AS57" s="8">
        <v>0</v>
      </c>
      <c r="AT57" s="8">
        <v>0</v>
      </c>
      <c r="AU57" s="8">
        <v>0</v>
      </c>
      <c r="AV57" s="8">
        <v>0</v>
      </c>
      <c r="AW57" s="8">
        <v>11.925398459582313</v>
      </c>
      <c r="AX57" s="8">
        <v>11.925398459582313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490.61806803658953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0.61231581096439014</v>
      </c>
      <c r="BN57" s="8">
        <v>183.46173398921832</v>
      </c>
      <c r="BO57" s="8">
        <v>306.54401823640683</v>
      </c>
      <c r="BP57" s="8">
        <v>41.152274122650944</v>
      </c>
      <c r="BQ57" s="8">
        <v>3.6514878876266375</v>
      </c>
      <c r="BR57" s="8">
        <v>2.9042370000000002</v>
      </c>
      <c r="BS57" s="8" t="s">
        <v>289</v>
      </c>
      <c r="BT57" s="8">
        <v>0</v>
      </c>
      <c r="BU57" s="8">
        <v>8.6939999991120953E-2</v>
      </c>
      <c r="BV57" s="8" t="s">
        <v>289</v>
      </c>
      <c r="BW57" s="8">
        <v>0.4564980126</v>
      </c>
      <c r="BX57" s="8">
        <v>0</v>
      </c>
      <c r="BY57" s="8">
        <v>0.19593787500000001</v>
      </c>
      <c r="BZ57" s="8">
        <v>0</v>
      </c>
      <c r="CA57" s="8">
        <v>7.875000026637104E-3</v>
      </c>
      <c r="CB57" s="8">
        <v>3.6221386140109915</v>
      </c>
      <c r="CC57" s="8">
        <v>1.7692916496607141</v>
      </c>
      <c r="CD57" s="8" t="s">
        <v>289</v>
      </c>
      <c r="CE57" s="8">
        <v>0</v>
      </c>
      <c r="CF57" s="8">
        <v>0.32459610853989856</v>
      </c>
      <c r="CG57" s="8" t="s">
        <v>289</v>
      </c>
      <c r="CH57" s="8">
        <v>0.49828845613442857</v>
      </c>
      <c r="CI57" s="8" t="s">
        <v>289</v>
      </c>
      <c r="CJ57" s="8">
        <v>0.7086719095385714</v>
      </c>
      <c r="CK57" s="8">
        <v>0.29188866860464585</v>
      </c>
      <c r="CL57" s="8">
        <v>2.9401821523161228E-2</v>
      </c>
      <c r="CM57" s="8">
        <v>23.081524972802384</v>
      </c>
      <c r="CN57" s="8">
        <v>22.975724638552443</v>
      </c>
      <c r="CO57" s="8">
        <v>0.10580033424994163</v>
      </c>
      <c r="CP57" s="8">
        <v>10.779996440460526</v>
      </c>
      <c r="CQ57" s="8">
        <v>5.6914953090611577</v>
      </c>
      <c r="CR57" s="8" t="s">
        <v>287</v>
      </c>
      <c r="CS57" s="8">
        <v>5.0885011313993669</v>
      </c>
      <c r="CT57" s="8" t="s">
        <v>289</v>
      </c>
      <c r="CU57" s="8">
        <v>1.7126207750406353E-2</v>
      </c>
      <c r="CV57" s="8">
        <v>4.8395248208760904E-4</v>
      </c>
      <c r="CW57" s="8">
        <v>3.1284621616463021E-3</v>
      </c>
      <c r="CX57" s="8" t="s">
        <v>289</v>
      </c>
      <c r="CY57" s="8" t="s">
        <v>289</v>
      </c>
      <c r="CZ57" s="8">
        <v>1.3513793106672443E-2</v>
      </c>
      <c r="DA57" s="8">
        <v>-96.605576351259856</v>
      </c>
      <c r="DB57" s="8">
        <v>-159.91501717430265</v>
      </c>
      <c r="DC57" s="8">
        <v>-159.91501717430265</v>
      </c>
      <c r="DD57" s="8" t="s">
        <v>293</v>
      </c>
      <c r="DE57" s="8" t="s">
        <v>287</v>
      </c>
      <c r="DF57" s="8" t="s">
        <v>289</v>
      </c>
      <c r="DG57" s="8" t="s">
        <v>294</v>
      </c>
      <c r="DH57" s="8">
        <v>62.160974116613666</v>
      </c>
      <c r="DI57" s="8">
        <v>0</v>
      </c>
      <c r="DJ57" s="8">
        <v>62.145101405126681</v>
      </c>
      <c r="DK57" s="8">
        <v>-0.33697637919807433</v>
      </c>
      <c r="DL57" s="8">
        <v>0.3528490906850591</v>
      </c>
      <c r="DM57" s="8" t="s">
        <v>294</v>
      </c>
      <c r="DN57" s="8">
        <v>-0.24844488814782661</v>
      </c>
      <c r="DO57" s="8" t="s">
        <v>295</v>
      </c>
      <c r="DP57" s="8">
        <v>-0.24844488814782661</v>
      </c>
      <c r="DQ57" s="8" t="s">
        <v>289</v>
      </c>
      <c r="DR57" s="8" t="s">
        <v>294</v>
      </c>
      <c r="DS57" s="8">
        <v>1.3969115945769626</v>
      </c>
      <c r="DT57" s="8">
        <v>1.4109804499787237</v>
      </c>
      <c r="DU57" s="8">
        <v>-1.4068855401761235E-2</v>
      </c>
      <c r="DV57" s="8" t="s">
        <v>294</v>
      </c>
      <c r="DW57" s="8" t="s">
        <v>294</v>
      </c>
      <c r="DX57" s="10" t="s">
        <v>287</v>
      </c>
      <c r="DY57" s="8" t="s">
        <v>287</v>
      </c>
      <c r="DZ57" s="8">
        <v>769.85663114176486</v>
      </c>
      <c r="EA57" s="8">
        <v>476.10932238671285</v>
      </c>
      <c r="EB57" s="8">
        <v>476.10932238671285</v>
      </c>
      <c r="EC57" s="8">
        <v>0</v>
      </c>
      <c r="ED57" s="8">
        <v>116.47032676552899</v>
      </c>
      <c r="EE57" s="8">
        <v>24.08627622438825</v>
      </c>
      <c r="EF57" s="8">
        <v>92.384050541140738</v>
      </c>
      <c r="EG57" s="8">
        <v>168.22378838952304</v>
      </c>
      <c r="EH57" s="8">
        <v>9.053193599999986</v>
      </c>
      <c r="EI57" s="8">
        <v>10779.578018699374</v>
      </c>
      <c r="EJ57" s="8">
        <v>10779.578018699374</v>
      </c>
      <c r="EK57" s="8">
        <v>1770.0260431023121</v>
      </c>
      <c r="EL57" s="8">
        <v>0</v>
      </c>
      <c r="EM57" s="8">
        <v>1.8744965502599618</v>
      </c>
      <c r="EN57" s="8">
        <v>1768.1515465520522</v>
      </c>
      <c r="EO57" s="8">
        <v>3044.826342120929</v>
      </c>
      <c r="EP57" s="8">
        <v>726.09331983010031</v>
      </c>
      <c r="EQ57" s="8">
        <v>203.32871417424798</v>
      </c>
      <c r="ER57" s="8">
        <v>187.96212891699602</v>
      </c>
      <c r="ES57" s="8">
        <v>25.808528229511495</v>
      </c>
      <c r="ET57" s="8">
        <v>226.05287659273159</v>
      </c>
      <c r="EU57" s="8">
        <v>1675.5807743773416</v>
      </c>
      <c r="EV57" s="8">
        <v>45.161171977757057</v>
      </c>
      <c r="EW57" s="8">
        <v>0</v>
      </c>
      <c r="EX57" s="8">
        <v>0</v>
      </c>
      <c r="EY57" s="8">
        <v>45.161171977757057</v>
      </c>
      <c r="EZ57" s="8">
        <v>0</v>
      </c>
      <c r="FA57" s="8">
        <v>0</v>
      </c>
      <c r="FB57" s="8">
        <v>5919.5644614983748</v>
      </c>
      <c r="FC57" s="8">
        <v>3742.584335820784</v>
      </c>
      <c r="FD57" s="8">
        <v>2131.2515872079575</v>
      </c>
      <c r="FE57" s="8">
        <v>45.728538469633939</v>
      </c>
      <c r="FF57" s="8">
        <v>0</v>
      </c>
    </row>
    <row r="58" spans="1:162">
      <c r="A58" s="16" t="s">
        <v>298</v>
      </c>
      <c r="B58" s="9">
        <v>2017</v>
      </c>
      <c r="C58" s="8">
        <f t="shared" si="0"/>
        <v>13804.011543209277</v>
      </c>
      <c r="D58" s="8">
        <f t="shared" si="1"/>
        <v>13629.883286258148</v>
      </c>
      <c r="E58" s="8">
        <f t="shared" si="2"/>
        <v>12359.575756966155</v>
      </c>
      <c r="F58" s="8">
        <v>12160.488308234715</v>
      </c>
      <c r="G58" s="8">
        <v>2511.6649774684274</v>
      </c>
      <c r="H58" s="8">
        <v>2344.110068571079</v>
      </c>
      <c r="I58" s="8">
        <v>0</v>
      </c>
      <c r="J58" s="8">
        <v>167.55490889734844</v>
      </c>
      <c r="K58" s="8">
        <v>1493.1239603955535</v>
      </c>
      <c r="L58" s="8">
        <v>177.85298907160598</v>
      </c>
      <c r="M58" s="8">
        <v>6.5416287601935466</v>
      </c>
      <c r="N58" s="8">
        <v>50.172873587106473</v>
      </c>
      <c r="O58" s="8">
        <v>0.90377619027481981</v>
      </c>
      <c r="P58" s="8">
        <v>13.914299982505094</v>
      </c>
      <c r="Q58" s="8">
        <v>1243.7383928038676</v>
      </c>
      <c r="R58" s="8">
        <v>22.416559342477367</v>
      </c>
      <c r="S58" s="8">
        <v>99.609682559952176</v>
      </c>
      <c r="T58" s="8">
        <v>0</v>
      </c>
      <c r="U58" s="8">
        <v>78.425657132193948</v>
      </c>
      <c r="V58" s="8">
        <v>30.751641015638938</v>
      </c>
      <c r="W58" s="8">
        <v>1012.5348527536052</v>
      </c>
      <c r="X58" s="8">
        <v>5121.2880276545484</v>
      </c>
      <c r="Y58" s="8">
        <v>147.70046273603998</v>
      </c>
      <c r="Z58" s="8">
        <v>4762.6357498750449</v>
      </c>
      <c r="AA58" s="8">
        <v>0</v>
      </c>
      <c r="AB58" s="8">
        <v>134.11133051622122</v>
      </c>
      <c r="AC58" s="8">
        <v>76.840484527241628</v>
      </c>
      <c r="AD58" s="8">
        <v>3008.3853485713048</v>
      </c>
      <c r="AE58" s="8">
        <v>951.83893025938391</v>
      </c>
      <c r="AF58" s="8">
        <v>1851.5654737872951</v>
      </c>
      <c r="AG58" s="8">
        <v>204.98094452462601</v>
      </c>
      <c r="AH58" s="8">
        <v>26.025994144882741</v>
      </c>
      <c r="AI58" s="8">
        <v>199.08744873143939</v>
      </c>
      <c r="AJ58" s="8">
        <v>0</v>
      </c>
      <c r="AK58" s="8">
        <v>199.08744873143939</v>
      </c>
      <c r="AL58" s="8">
        <v>0</v>
      </c>
      <c r="AM58" s="8">
        <v>199.08744873143939</v>
      </c>
      <c r="AN58" s="8">
        <v>657.93841666226501</v>
      </c>
      <c r="AO58" s="8">
        <v>10.672127000131217</v>
      </c>
      <c r="AP58" s="8">
        <v>0</v>
      </c>
      <c r="AQ58" s="8">
        <v>0</v>
      </c>
      <c r="AR58" s="8">
        <v>10.663827173632694</v>
      </c>
      <c r="AS58" s="8">
        <v>8.2998264985232502E-3</v>
      </c>
      <c r="AT58" s="8">
        <v>0</v>
      </c>
      <c r="AU58" s="8">
        <v>0</v>
      </c>
      <c r="AV58" s="8">
        <v>0</v>
      </c>
      <c r="AW58" s="8">
        <v>18.089284928220518</v>
      </c>
      <c r="AX58" s="8">
        <v>18.089284928220518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629.17700473391324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0.73710001718190288</v>
      </c>
      <c r="BN58" s="8">
        <v>114.66716778618029</v>
      </c>
      <c r="BO58" s="8">
        <v>513.77273693055099</v>
      </c>
      <c r="BP58" s="8">
        <v>38.988744226070565</v>
      </c>
      <c r="BQ58" s="8">
        <v>3.423585370776308</v>
      </c>
      <c r="BR58" s="8">
        <v>2.6504257500000001</v>
      </c>
      <c r="BS58" s="8" t="s">
        <v>289</v>
      </c>
      <c r="BT58" s="8">
        <v>3.289996508169617E-3</v>
      </c>
      <c r="BU58" s="8">
        <v>7.8154996500000004E-2</v>
      </c>
      <c r="BV58" s="8" t="s">
        <v>289</v>
      </c>
      <c r="BW58" s="8">
        <v>0.45889199997058938</v>
      </c>
      <c r="BX58" s="8">
        <v>0</v>
      </c>
      <c r="BY58" s="8">
        <v>0.22512263129754911</v>
      </c>
      <c r="BZ58" s="8">
        <v>0</v>
      </c>
      <c r="CA58" s="8">
        <v>7.6999964999999995E-3</v>
      </c>
      <c r="CB58" s="8">
        <v>3.6165656602126846</v>
      </c>
      <c r="CC58" s="8">
        <v>1.6197949087007144</v>
      </c>
      <c r="CD58" s="8" t="s">
        <v>289</v>
      </c>
      <c r="CE58" s="8">
        <v>3.7291103278034397E-3</v>
      </c>
      <c r="CF58" s="8">
        <v>0.29179673026585712</v>
      </c>
      <c r="CG58" s="8" t="s">
        <v>289</v>
      </c>
      <c r="CH58" s="8">
        <v>0.50090160282513685</v>
      </c>
      <c r="CI58" s="8" t="s">
        <v>289</v>
      </c>
      <c r="CJ58" s="8">
        <v>0.87424876109757022</v>
      </c>
      <c r="CK58" s="8">
        <v>0.29734611244403164</v>
      </c>
      <c r="CL58" s="8">
        <v>2.8748434551571431E-2</v>
      </c>
      <c r="CM58" s="8">
        <v>21.192958835588367</v>
      </c>
      <c r="CN58" s="8">
        <v>21.092384607143572</v>
      </c>
      <c r="CO58" s="8">
        <v>0.10057422844479487</v>
      </c>
      <c r="CP58" s="8">
        <v>10.737049723079096</v>
      </c>
      <c r="CQ58" s="8">
        <v>5.6846594235569743</v>
      </c>
      <c r="CR58" s="8" t="s">
        <v>287</v>
      </c>
      <c r="CS58" s="8">
        <v>5.0523902995221226</v>
      </c>
      <c r="CT58" s="8" t="s">
        <v>289</v>
      </c>
      <c r="CU58" s="8">
        <v>1.8584636414107066E-2</v>
      </c>
      <c r="CV58" s="8">
        <v>4.5629217868659299E-4</v>
      </c>
      <c r="CW58" s="8">
        <v>3.1022325278579526E-3</v>
      </c>
      <c r="CX58" s="8" t="s">
        <v>289</v>
      </c>
      <c r="CY58" s="8" t="s">
        <v>289</v>
      </c>
      <c r="CZ58" s="8">
        <v>1.5026111707562521E-2</v>
      </c>
      <c r="DA58" s="8">
        <v>-174.12825695112949</v>
      </c>
      <c r="DB58" s="8">
        <v>-233.46207450812281</v>
      </c>
      <c r="DC58" s="8">
        <v>-233.46207450812281</v>
      </c>
      <c r="DD58" s="8" t="s">
        <v>293</v>
      </c>
      <c r="DE58" s="8" t="s">
        <v>287</v>
      </c>
      <c r="DF58" s="8" t="s">
        <v>289</v>
      </c>
      <c r="DG58" s="8" t="s">
        <v>294</v>
      </c>
      <c r="DH58" s="8">
        <v>58.251638252394557</v>
      </c>
      <c r="DI58" s="8">
        <v>0</v>
      </c>
      <c r="DJ58" s="8">
        <v>58.118849722351875</v>
      </c>
      <c r="DK58" s="8">
        <v>-0.23450401558568285</v>
      </c>
      <c r="DL58" s="8">
        <v>0.36729254562836428</v>
      </c>
      <c r="DM58" s="8" t="s">
        <v>294</v>
      </c>
      <c r="DN58" s="8">
        <v>-0.23433893366687944</v>
      </c>
      <c r="DO58" s="8" t="s">
        <v>295</v>
      </c>
      <c r="DP58" s="8">
        <v>-0.23433893366687944</v>
      </c>
      <c r="DQ58" s="8" t="s">
        <v>289</v>
      </c>
      <c r="DR58" s="8" t="s">
        <v>294</v>
      </c>
      <c r="DS58" s="8">
        <v>1.3165182382656697</v>
      </c>
      <c r="DT58" s="8">
        <v>1.3316915516661911</v>
      </c>
      <c r="DU58" s="8">
        <v>-1.5173313400521492E-2</v>
      </c>
      <c r="DV58" s="8" t="s">
        <v>294</v>
      </c>
      <c r="DW58" s="8" t="s">
        <v>294</v>
      </c>
      <c r="DX58" s="10" t="s">
        <v>287</v>
      </c>
      <c r="DY58" s="8" t="s">
        <v>287</v>
      </c>
      <c r="DZ58" s="8">
        <v>747.50862535478677</v>
      </c>
      <c r="EA58" s="8">
        <v>466.34223430585126</v>
      </c>
      <c r="EB58" s="8">
        <v>466.34223430585126</v>
      </c>
      <c r="EC58" s="8">
        <v>0</v>
      </c>
      <c r="ED58" s="8">
        <v>89.587720882671036</v>
      </c>
      <c r="EE58" s="8">
        <v>6.5904078284653123</v>
      </c>
      <c r="EF58" s="8">
        <v>82.997313054205733</v>
      </c>
      <c r="EG58" s="8">
        <v>188.4727629662645</v>
      </c>
      <c r="EH58" s="8">
        <v>3.1059072000000159</v>
      </c>
      <c r="EI58" s="8">
        <v>10282.179837305568</v>
      </c>
      <c r="EJ58" s="8">
        <v>10282.179837305568</v>
      </c>
      <c r="EK58" s="8">
        <v>961.11295799006814</v>
      </c>
      <c r="EL58" s="8">
        <v>0</v>
      </c>
      <c r="EM58" s="8">
        <v>1.5071517162225609</v>
      </c>
      <c r="EN58" s="8">
        <v>959.60580627384559</v>
      </c>
      <c r="EO58" s="8">
        <v>3241.8646052062322</v>
      </c>
      <c r="EP58" s="8">
        <v>821.03706635325386</v>
      </c>
      <c r="EQ58" s="8">
        <v>226.62544126529812</v>
      </c>
      <c r="ER58" s="8">
        <v>187.94798086128455</v>
      </c>
      <c r="ES58" s="8">
        <v>26.00711219279772</v>
      </c>
      <c r="ET58" s="8">
        <v>230.08477716952169</v>
      </c>
      <c r="EU58" s="8">
        <v>1750.1622273640762</v>
      </c>
      <c r="EV58" s="8">
        <v>44.863127397016228</v>
      </c>
      <c r="EW58" s="8">
        <v>0</v>
      </c>
      <c r="EX58" s="8">
        <v>0</v>
      </c>
      <c r="EY58" s="8">
        <v>44.863127397016228</v>
      </c>
      <c r="EZ58" s="8">
        <v>0</v>
      </c>
      <c r="FA58" s="8">
        <v>0</v>
      </c>
      <c r="FB58" s="8">
        <v>6034.339146712251</v>
      </c>
      <c r="FC58" s="8">
        <v>3828.2829078434061</v>
      </c>
      <c r="FD58" s="8">
        <v>2159.4614103130789</v>
      </c>
      <c r="FE58" s="8">
        <v>46.594828555766455</v>
      </c>
      <c r="FF58" s="8">
        <v>0</v>
      </c>
    </row>
    <row r="59" spans="1:162">
      <c r="A59" s="16" t="s">
        <v>298</v>
      </c>
      <c r="B59" s="9">
        <v>2018</v>
      </c>
      <c r="C59" s="8">
        <f t="shared" si="0"/>
        <v>15692.44790674435</v>
      </c>
      <c r="D59" s="8">
        <f t="shared" si="1"/>
        <v>15480.079824566455</v>
      </c>
      <c r="E59" s="8">
        <f t="shared" si="2"/>
        <v>13270.426281966815</v>
      </c>
      <c r="F59" s="8">
        <v>13043.410380193083</v>
      </c>
      <c r="G59" s="8">
        <v>3669.1198523993307</v>
      </c>
      <c r="H59" s="8">
        <v>3483.6055751898093</v>
      </c>
      <c r="I59" s="8">
        <v>0</v>
      </c>
      <c r="J59" s="8">
        <v>185.51427720952134</v>
      </c>
      <c r="K59" s="8">
        <v>1226.6115138644273</v>
      </c>
      <c r="L59" s="8">
        <v>172.98495272486593</v>
      </c>
      <c r="M59" s="8">
        <v>3.9120354884772417</v>
      </c>
      <c r="N59" s="8">
        <v>383.11451790014206</v>
      </c>
      <c r="O59" s="8">
        <v>3.762111785042332</v>
      </c>
      <c r="P59" s="8">
        <v>31.577748953415526</v>
      </c>
      <c r="Q59" s="8">
        <v>631.26014701248414</v>
      </c>
      <c r="R59" s="8">
        <v>23.194263204961675</v>
      </c>
      <c r="S59" s="8">
        <v>157.23207349318065</v>
      </c>
      <c r="T59" s="8">
        <v>0.27272999666182052</v>
      </c>
      <c r="U59" s="8">
        <v>63.730520411024749</v>
      </c>
      <c r="V59" s="8">
        <v>29.637615092935359</v>
      </c>
      <c r="W59" s="8">
        <v>357.19294481371998</v>
      </c>
      <c r="X59" s="8">
        <v>5064.9661876840319</v>
      </c>
      <c r="Y59" s="8">
        <v>172.99163460420166</v>
      </c>
      <c r="Z59" s="8">
        <v>4724.5469691178596</v>
      </c>
      <c r="AA59" s="8">
        <v>0</v>
      </c>
      <c r="AB59" s="8">
        <v>99.900936268556777</v>
      </c>
      <c r="AC59" s="8">
        <v>67.526647693414247</v>
      </c>
      <c r="AD59" s="8">
        <v>3029.4718715019758</v>
      </c>
      <c r="AE59" s="8">
        <v>900.97931005472424</v>
      </c>
      <c r="AF59" s="8">
        <v>1867.8814860612335</v>
      </c>
      <c r="AG59" s="8">
        <v>260.61107538601817</v>
      </c>
      <c r="AH59" s="8">
        <v>53.240954743316088</v>
      </c>
      <c r="AI59" s="8">
        <v>227.01590177373134</v>
      </c>
      <c r="AJ59" s="8">
        <v>0</v>
      </c>
      <c r="AK59" s="8">
        <v>227.01590177373134</v>
      </c>
      <c r="AL59" s="8">
        <v>0</v>
      </c>
      <c r="AM59" s="8">
        <v>227.01590177373134</v>
      </c>
      <c r="AN59" s="8">
        <v>1710.198827117345</v>
      </c>
      <c r="AO59" s="8">
        <v>2.4204557092565948</v>
      </c>
      <c r="AP59" s="8">
        <v>0</v>
      </c>
      <c r="AQ59" s="8">
        <v>0</v>
      </c>
      <c r="AR59" s="8">
        <v>2.412373968879622</v>
      </c>
      <c r="AS59" s="8">
        <v>8.0817403769726775E-3</v>
      </c>
      <c r="AT59" s="8">
        <v>0</v>
      </c>
      <c r="AU59" s="8">
        <v>0</v>
      </c>
      <c r="AV59" s="8">
        <v>0</v>
      </c>
      <c r="AW59" s="8">
        <v>15.656438373323493</v>
      </c>
      <c r="AX59" s="8">
        <v>15.656438373323493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1692.1219330347649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0.49139999999999812</v>
      </c>
      <c r="BN59" s="8">
        <v>317.86072520793704</v>
      </c>
      <c r="BO59" s="8">
        <v>1373.7698078268279</v>
      </c>
      <c r="BP59" s="8">
        <v>37.553342672861831</v>
      </c>
      <c r="BQ59" s="8">
        <v>3.2857019957907401</v>
      </c>
      <c r="BR59" s="8">
        <v>2.5191862499999997</v>
      </c>
      <c r="BS59" s="8" t="s">
        <v>289</v>
      </c>
      <c r="BT59" s="8">
        <v>3.2899965154327545E-3</v>
      </c>
      <c r="BU59" s="8">
        <v>8.6659996500000017E-2</v>
      </c>
      <c r="BV59" s="8" t="s">
        <v>289</v>
      </c>
      <c r="BW59" s="8">
        <v>0.44326801257222104</v>
      </c>
      <c r="BX59" s="8">
        <v>0</v>
      </c>
      <c r="BY59" s="8">
        <v>0.22517774369537025</v>
      </c>
      <c r="BZ59" s="8">
        <v>0</v>
      </c>
      <c r="CA59" s="8">
        <v>8.1199965077163767E-3</v>
      </c>
      <c r="CB59" s="8">
        <v>3.5993512012967739</v>
      </c>
      <c r="CC59" s="8">
        <v>1.5689036930810714</v>
      </c>
      <c r="CD59" s="8" t="s">
        <v>289</v>
      </c>
      <c r="CE59" s="8">
        <v>3.7291103359281459E-3</v>
      </c>
      <c r="CF59" s="8">
        <v>0.32355069740871434</v>
      </c>
      <c r="CG59" s="8" t="s">
        <v>289</v>
      </c>
      <c r="CH59" s="8">
        <v>0.48384730610434196</v>
      </c>
      <c r="CI59" s="8" t="s">
        <v>289</v>
      </c>
      <c r="CJ59" s="8">
        <v>0.88096779870011399</v>
      </c>
      <c r="CK59" s="8">
        <v>0.30803606394358951</v>
      </c>
      <c r="CL59" s="8">
        <v>3.0316531723014441E-2</v>
      </c>
      <c r="CM59" s="8">
        <v>20.326313624881472</v>
      </c>
      <c r="CN59" s="8">
        <v>20.230413915747437</v>
      </c>
      <c r="CO59" s="8">
        <v>9.5899709134034922E-2</v>
      </c>
      <c r="CP59" s="8">
        <v>10.322886702158621</v>
      </c>
      <c r="CQ59" s="8">
        <v>5.4567446808119726</v>
      </c>
      <c r="CR59" s="8" t="s">
        <v>287</v>
      </c>
      <c r="CS59" s="8">
        <v>4.8661420213466489</v>
      </c>
      <c r="CT59" s="8" t="s">
        <v>289</v>
      </c>
      <c r="CU59" s="8">
        <v>1.9089148734227533E-2</v>
      </c>
      <c r="CV59" s="8">
        <v>8.1241706244426098E-4</v>
      </c>
      <c r="CW59" s="8">
        <v>4.2731029652886155E-3</v>
      </c>
      <c r="CX59" s="8" t="s">
        <v>289</v>
      </c>
      <c r="CY59" s="8" t="s">
        <v>289</v>
      </c>
      <c r="CZ59" s="8">
        <v>1.4003628706494657E-2</v>
      </c>
      <c r="DA59" s="8">
        <v>-212.36808217789414</v>
      </c>
      <c r="DB59" s="8">
        <v>-268.88258593950968</v>
      </c>
      <c r="DC59" s="8">
        <v>-268.88258593950968</v>
      </c>
      <c r="DD59" s="8" t="s">
        <v>293</v>
      </c>
      <c r="DE59" s="8" t="s">
        <v>287</v>
      </c>
      <c r="DF59" s="8" t="s">
        <v>289</v>
      </c>
      <c r="DG59" s="8" t="s">
        <v>294</v>
      </c>
      <c r="DH59" s="8">
        <v>55.0056013798362</v>
      </c>
      <c r="DI59" s="8">
        <v>0</v>
      </c>
      <c r="DJ59" s="8">
        <v>54.774652750632967</v>
      </c>
      <c r="DK59" s="8">
        <v>-9.0192564301631334E-2</v>
      </c>
      <c r="DL59" s="8">
        <v>0.32114119350486459</v>
      </c>
      <c r="DM59" s="8" t="s">
        <v>294</v>
      </c>
      <c r="DN59" s="8">
        <v>0.14119693957599916</v>
      </c>
      <c r="DO59" s="8" t="s">
        <v>295</v>
      </c>
      <c r="DP59" s="8">
        <v>0.14119693957599916</v>
      </c>
      <c r="DQ59" s="8" t="s">
        <v>289</v>
      </c>
      <c r="DR59" s="8" t="s">
        <v>294</v>
      </c>
      <c r="DS59" s="8">
        <v>1.3677054422033548</v>
      </c>
      <c r="DT59" s="8">
        <v>1.3704860788075697</v>
      </c>
      <c r="DU59" s="8">
        <v>-2.7806366042148721E-3</v>
      </c>
      <c r="DV59" s="8" t="s">
        <v>294</v>
      </c>
      <c r="DW59" s="8" t="s">
        <v>294</v>
      </c>
      <c r="DX59" s="10" t="s">
        <v>287</v>
      </c>
      <c r="DY59" s="8" t="s">
        <v>287</v>
      </c>
      <c r="DZ59" s="8">
        <v>674.26945498732846</v>
      </c>
      <c r="EA59" s="8">
        <v>453.00215218016552</v>
      </c>
      <c r="EB59" s="8">
        <v>453.00215218016552</v>
      </c>
      <c r="EC59" s="8">
        <v>0</v>
      </c>
      <c r="ED59" s="8">
        <v>86.554788931700188</v>
      </c>
      <c r="EE59" s="8">
        <v>3.4490151396357698</v>
      </c>
      <c r="EF59" s="8">
        <v>83.105773792064412</v>
      </c>
      <c r="EG59" s="8">
        <v>124.78475297252379</v>
      </c>
      <c r="EH59" s="8">
        <v>9.9277609029389744</v>
      </c>
      <c r="EI59" s="8">
        <v>11054.24584784559</v>
      </c>
      <c r="EJ59" s="8">
        <v>11054.24584784559</v>
      </c>
      <c r="EK59" s="8">
        <v>1340.0566838049683</v>
      </c>
      <c r="EL59" s="8">
        <v>0</v>
      </c>
      <c r="EM59" s="8">
        <v>1.6396074512048431</v>
      </c>
      <c r="EN59" s="8">
        <v>1338.4170763537634</v>
      </c>
      <c r="EO59" s="8">
        <v>3233.9062889889792</v>
      </c>
      <c r="EP59" s="8">
        <v>726.05513546645807</v>
      </c>
      <c r="EQ59" s="8">
        <v>208.70975872572333</v>
      </c>
      <c r="ER59" s="8">
        <v>192.60802239484431</v>
      </c>
      <c r="ES59" s="8">
        <v>25.533680420818886</v>
      </c>
      <c r="ET59" s="8">
        <v>250.84349784014594</v>
      </c>
      <c r="EU59" s="8">
        <v>1830.1561941409884</v>
      </c>
      <c r="EV59" s="8">
        <v>45.481720764204653</v>
      </c>
      <c r="EW59" s="8">
        <v>0</v>
      </c>
      <c r="EX59" s="8">
        <v>0</v>
      </c>
      <c r="EY59" s="8">
        <v>45.481720764204653</v>
      </c>
      <c r="EZ59" s="8">
        <v>0</v>
      </c>
      <c r="FA59" s="8">
        <v>0</v>
      </c>
      <c r="FB59" s="8">
        <v>6434.8011542874374</v>
      </c>
      <c r="FC59" s="8">
        <v>4034.8849009106516</v>
      </c>
      <c r="FD59" s="8">
        <v>2345.9689200561374</v>
      </c>
      <c r="FE59" s="8">
        <v>53.947333320649214</v>
      </c>
      <c r="FF59" s="8">
        <v>0</v>
      </c>
    </row>
    <row r="60" spans="1:162">
      <c r="A60" s="16" t="s">
        <v>302</v>
      </c>
      <c r="B60" s="9">
        <v>1990</v>
      </c>
      <c r="C60" s="8">
        <f t="shared" si="0"/>
        <v>7885.7818303061858</v>
      </c>
      <c r="D60" s="8">
        <f t="shared" si="1"/>
        <v>7694.0965758266157</v>
      </c>
      <c r="E60" s="8">
        <f t="shared" si="2"/>
        <v>7173.0355937403692</v>
      </c>
      <c r="F60" s="8">
        <v>7165.0888100747143</v>
      </c>
      <c r="G60" s="8">
        <v>11.138145089829157</v>
      </c>
      <c r="H60" s="8">
        <v>0</v>
      </c>
      <c r="I60" s="8">
        <v>0</v>
      </c>
      <c r="J60" s="8">
        <v>11.138145089829157</v>
      </c>
      <c r="K60" s="8">
        <v>1250.2748919273104</v>
      </c>
      <c r="L60" s="8">
        <v>2.5251813317490126</v>
      </c>
      <c r="M60" s="8">
        <v>28.918341317861</v>
      </c>
      <c r="N60" s="8">
        <v>112.12432706680872</v>
      </c>
      <c r="O60" s="8">
        <v>133.38494970123909</v>
      </c>
      <c r="P60" s="8">
        <v>92.07607837598384</v>
      </c>
      <c r="Q60" s="8">
        <v>881.24601413366861</v>
      </c>
      <c r="R60" s="8">
        <v>27.802471362534529</v>
      </c>
      <c r="S60" s="8">
        <v>63.232628971356661</v>
      </c>
      <c r="T60" s="8">
        <v>5.4112482300315206</v>
      </c>
      <c r="U60" s="8">
        <v>67.4804937906584</v>
      </c>
      <c r="V60" s="8">
        <v>688.45286656907649</v>
      </c>
      <c r="W60" s="8">
        <v>28.866305210010989</v>
      </c>
      <c r="X60" s="8">
        <v>1786.3629081455294</v>
      </c>
      <c r="Y60" s="8">
        <v>173.46327506046535</v>
      </c>
      <c r="Z60" s="8">
        <v>1608.4423394495741</v>
      </c>
      <c r="AA60" s="8">
        <v>0.31973434189347161</v>
      </c>
      <c r="AB60" s="8">
        <v>0</v>
      </c>
      <c r="AC60" s="8">
        <v>4.1375592935965333</v>
      </c>
      <c r="AD60" s="8">
        <v>4116.0526500022879</v>
      </c>
      <c r="AE60" s="8">
        <v>1525.1921519992895</v>
      </c>
      <c r="AF60" s="8">
        <v>2559.993883579737</v>
      </c>
      <c r="AG60" s="8">
        <v>30.86661442326141</v>
      </c>
      <c r="AH60" s="8">
        <v>1.2602149097575401</v>
      </c>
      <c r="AI60" s="8">
        <v>7.9467836656552882</v>
      </c>
      <c r="AJ60" s="8">
        <v>0</v>
      </c>
      <c r="AK60" s="8">
        <v>7.9467836656552882</v>
      </c>
      <c r="AL60" s="8">
        <v>0</v>
      </c>
      <c r="AM60" s="8">
        <v>7.9467836656552882</v>
      </c>
      <c r="AN60" s="8">
        <v>38.640272884567068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2.4407668850146102E-3</v>
      </c>
      <c r="AX60" s="8">
        <v>2.4407668850146102E-3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38.637832117682052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38.637832117682052</v>
      </c>
      <c r="BO60" s="8">
        <v>0</v>
      </c>
      <c r="BP60" s="8">
        <v>83.265256382621104</v>
      </c>
      <c r="BQ60" s="8">
        <v>15.322255355204343</v>
      </c>
      <c r="BR60" s="8">
        <v>14.566392749999999</v>
      </c>
      <c r="BS60" s="8" t="s">
        <v>289</v>
      </c>
      <c r="BT60" s="8">
        <v>0</v>
      </c>
      <c r="BU60" s="8">
        <v>3.6259996445651199E-2</v>
      </c>
      <c r="BV60" s="8" t="s">
        <v>289</v>
      </c>
      <c r="BW60" s="8">
        <v>1.2599987204344238E-2</v>
      </c>
      <c r="BX60" s="8" t="s">
        <v>289</v>
      </c>
      <c r="BY60" s="8">
        <v>0.68250262499999992</v>
      </c>
      <c r="BZ60" s="8">
        <v>0</v>
      </c>
      <c r="CA60" s="8">
        <v>2.4499996445651175E-2</v>
      </c>
      <c r="CB60" s="8">
        <v>14.051607918006148</v>
      </c>
      <c r="CC60" s="8">
        <v>9.4784834654499974</v>
      </c>
      <c r="CD60" s="8" t="s">
        <v>289</v>
      </c>
      <c r="CE60" s="8">
        <v>0</v>
      </c>
      <c r="CF60" s="8">
        <v>0.1353790400722838</v>
      </c>
      <c r="CG60" s="8" t="s">
        <v>289</v>
      </c>
      <c r="CH60" s="8">
        <v>1.3753462233264646E-2</v>
      </c>
      <c r="CI60" s="8" t="s">
        <v>289</v>
      </c>
      <c r="CJ60" s="8">
        <v>2.8983225187800001</v>
      </c>
      <c r="CK60" s="8">
        <v>1.4341971112807852</v>
      </c>
      <c r="CL60" s="8">
        <v>9.1472320072283758E-2</v>
      </c>
      <c r="CM60" s="8">
        <v>28.372951128705356</v>
      </c>
      <c r="CN60" s="8">
        <v>28.232910910303922</v>
      </c>
      <c r="CO60" s="8">
        <v>0.14004021840143521</v>
      </c>
      <c r="CP60" s="8">
        <v>25.467944752125398</v>
      </c>
      <c r="CQ60" s="8">
        <v>13.700277075392476</v>
      </c>
      <c r="CR60" s="8" t="s">
        <v>287</v>
      </c>
      <c r="CS60" s="8">
        <v>11.767667676732922</v>
      </c>
      <c r="CT60" s="8" t="s">
        <v>289</v>
      </c>
      <c r="CU60" s="8">
        <v>5.0497228579859027E-2</v>
      </c>
      <c r="CV60" s="8">
        <v>1.1337534879418805E-2</v>
      </c>
      <c r="CW60" s="8">
        <v>1.4549862057036478E-2</v>
      </c>
      <c r="CX60" s="8" t="s">
        <v>289</v>
      </c>
      <c r="CY60" s="8" t="s">
        <v>289</v>
      </c>
      <c r="CZ60" s="8">
        <v>2.4609831643403739E-2</v>
      </c>
      <c r="DA60" s="8">
        <v>-191.68525447957009</v>
      </c>
      <c r="DB60" s="8">
        <v>-133.60006129812842</v>
      </c>
      <c r="DC60" s="8">
        <v>-133.60006129812842</v>
      </c>
      <c r="DD60" s="8" t="s">
        <v>293</v>
      </c>
      <c r="DE60" s="8" t="s">
        <v>287</v>
      </c>
      <c r="DF60" s="8" t="s">
        <v>289</v>
      </c>
      <c r="DG60" s="8" t="s">
        <v>294</v>
      </c>
      <c r="DH60" s="8">
        <v>-61.417430016503275</v>
      </c>
      <c r="DI60" s="8">
        <v>0</v>
      </c>
      <c r="DJ60" s="8">
        <v>-71.792956329786179</v>
      </c>
      <c r="DK60" s="8">
        <v>10.065284646247935</v>
      </c>
      <c r="DL60" s="8">
        <v>0.31024166703496903</v>
      </c>
      <c r="DM60" s="8" t="s">
        <v>294</v>
      </c>
      <c r="DN60" s="8">
        <v>-0.19107724776799995</v>
      </c>
      <c r="DO60" s="8" t="s">
        <v>295</v>
      </c>
      <c r="DP60" s="8">
        <v>-0.19107724776799995</v>
      </c>
      <c r="DQ60" s="8" t="s">
        <v>289</v>
      </c>
      <c r="DR60" s="8" t="s">
        <v>294</v>
      </c>
      <c r="DS60" s="8">
        <v>3.5233140828295939</v>
      </c>
      <c r="DT60" s="8">
        <v>0.97746197697071868</v>
      </c>
      <c r="DU60" s="8">
        <v>2.5458521058588754</v>
      </c>
      <c r="DV60" s="8" t="s">
        <v>294</v>
      </c>
      <c r="DW60" s="8" t="s">
        <v>294</v>
      </c>
      <c r="DX60" s="10" t="s">
        <v>287</v>
      </c>
      <c r="DY60" s="8" t="s">
        <v>287</v>
      </c>
      <c r="DZ60" s="8">
        <v>590.84070729862856</v>
      </c>
      <c r="EA60" s="8">
        <v>479.21892279800153</v>
      </c>
      <c r="EB60" s="8">
        <v>281.6772640778733</v>
      </c>
      <c r="EC60" s="8">
        <v>197.54165872012823</v>
      </c>
      <c r="ED60" s="8">
        <v>94.441887314885506</v>
      </c>
      <c r="EE60" s="8">
        <v>5.6635171468045167</v>
      </c>
      <c r="EF60" s="8">
        <v>88.778370168080983</v>
      </c>
      <c r="EG60" s="8">
        <v>17.179897185741506</v>
      </c>
      <c r="EH60" s="8">
        <v>0</v>
      </c>
      <c r="EI60" s="8">
        <v>1432.1346942390733</v>
      </c>
      <c r="EJ60" s="8">
        <v>1432.1346942390733</v>
      </c>
      <c r="EK60" s="8">
        <v>1.845528050812075</v>
      </c>
      <c r="EL60" s="8">
        <v>0</v>
      </c>
      <c r="EM60" s="8">
        <v>1.4904037548353732</v>
      </c>
      <c r="EN60" s="8">
        <v>0.3551242959767017</v>
      </c>
      <c r="EO60" s="8">
        <v>865.22039429515121</v>
      </c>
      <c r="EP60" s="8">
        <v>56.824288151778738</v>
      </c>
      <c r="EQ60" s="8">
        <v>0</v>
      </c>
      <c r="ER60" s="8">
        <v>44.298067109730773</v>
      </c>
      <c r="ES60" s="8">
        <v>37.194970827660541</v>
      </c>
      <c r="ET60" s="8">
        <v>21.482906500553479</v>
      </c>
      <c r="EU60" s="8">
        <v>705.42016170542774</v>
      </c>
      <c r="EV60" s="8">
        <v>3.9793740498833747</v>
      </c>
      <c r="EW60" s="8">
        <v>0</v>
      </c>
      <c r="EX60" s="8">
        <v>0</v>
      </c>
      <c r="EY60" s="8">
        <v>3.9793740498833747</v>
      </c>
      <c r="EZ60" s="8">
        <v>0</v>
      </c>
      <c r="FA60" s="8">
        <v>0</v>
      </c>
      <c r="FB60" s="8">
        <v>561.08939784322649</v>
      </c>
      <c r="FC60" s="8">
        <v>236.15912945520392</v>
      </c>
      <c r="FD60" s="8">
        <v>319.8825530288492</v>
      </c>
      <c r="FE60" s="8">
        <v>5.0477153591734787</v>
      </c>
      <c r="FF60" s="8">
        <v>0</v>
      </c>
    </row>
    <row r="61" spans="1:162">
      <c r="A61" s="16" t="s">
        <v>302</v>
      </c>
      <c r="B61" s="9">
        <v>1991</v>
      </c>
      <c r="C61" s="8">
        <f t="shared" si="0"/>
        <v>7825.3588685538234</v>
      </c>
      <c r="D61" s="8">
        <f t="shared" si="1"/>
        <v>7691.4361731153958</v>
      </c>
      <c r="E61" s="8">
        <f t="shared" si="2"/>
        <v>7103.0824420383633</v>
      </c>
      <c r="F61" s="8">
        <v>7094.7269772351556</v>
      </c>
      <c r="G61" s="8">
        <v>12.828039832029567</v>
      </c>
      <c r="H61" s="8">
        <v>2.7735502842037895E-3</v>
      </c>
      <c r="I61" s="8">
        <v>0</v>
      </c>
      <c r="J61" s="8">
        <v>12.825266281745364</v>
      </c>
      <c r="K61" s="8">
        <v>1323.8740523088954</v>
      </c>
      <c r="L61" s="8">
        <v>3.8107607130332872</v>
      </c>
      <c r="M61" s="8">
        <v>25.303895096982114</v>
      </c>
      <c r="N61" s="8">
        <v>141.55007215839788</v>
      </c>
      <c r="O61" s="8">
        <v>147.79699584532531</v>
      </c>
      <c r="P61" s="8">
        <v>97.647266866208312</v>
      </c>
      <c r="Q61" s="8">
        <v>907.7650616289485</v>
      </c>
      <c r="R61" s="8">
        <v>31.78922601498935</v>
      </c>
      <c r="S61" s="8">
        <v>73.580322650381291</v>
      </c>
      <c r="T61" s="8">
        <v>5.807361382645146</v>
      </c>
      <c r="U61" s="8">
        <v>69.720779028390595</v>
      </c>
      <c r="V61" s="8">
        <v>676.09995474467678</v>
      </c>
      <c r="W61" s="8">
        <v>50.767417807865392</v>
      </c>
      <c r="X61" s="8">
        <v>2018.4073243338696</v>
      </c>
      <c r="Y61" s="8">
        <v>171.25444461590354</v>
      </c>
      <c r="Z61" s="8">
        <v>1842.8425584944755</v>
      </c>
      <c r="AA61" s="8">
        <v>0.33941870807679797</v>
      </c>
      <c r="AB61" s="8">
        <v>0</v>
      </c>
      <c r="AC61" s="8">
        <v>3.9709025154136577</v>
      </c>
      <c r="AD61" s="8">
        <v>3704.3090586268881</v>
      </c>
      <c r="AE61" s="8">
        <v>1211.8332482019009</v>
      </c>
      <c r="AF61" s="8">
        <v>2458.5246574492176</v>
      </c>
      <c r="AG61" s="8">
        <v>33.951152975769752</v>
      </c>
      <c r="AH61" s="8">
        <v>35.308502133472665</v>
      </c>
      <c r="AI61" s="8">
        <v>8.3554648032076546</v>
      </c>
      <c r="AJ61" s="8">
        <v>0</v>
      </c>
      <c r="AK61" s="8">
        <v>8.3554648032076546</v>
      </c>
      <c r="AL61" s="8">
        <v>0</v>
      </c>
      <c r="AM61" s="8">
        <v>8.3554648032076546</v>
      </c>
      <c r="AN61" s="8">
        <v>27.577247883191674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2.6853888981076901E-3</v>
      </c>
      <c r="AX61" s="8">
        <v>2.6853888981076901E-3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27.574562494293566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27.574562494293566</v>
      </c>
      <c r="BO61" s="8">
        <v>0</v>
      </c>
      <c r="BP61" s="8">
        <v>81.373264919839485</v>
      </c>
      <c r="BQ61" s="8">
        <v>16.038818237701804</v>
      </c>
      <c r="BR61" s="8">
        <v>15.254930249999997</v>
      </c>
      <c r="BS61" s="8" t="s">
        <v>289</v>
      </c>
      <c r="BT61" s="8">
        <v>0</v>
      </c>
      <c r="BU61" s="8">
        <v>4.4449996553894429E-2</v>
      </c>
      <c r="BV61" s="8" t="s">
        <v>289</v>
      </c>
      <c r="BW61" s="8">
        <v>1.3355987594019967E-2</v>
      </c>
      <c r="BX61" s="8" t="s">
        <v>289</v>
      </c>
      <c r="BY61" s="8">
        <v>0.69829199999999991</v>
      </c>
      <c r="BZ61" s="8">
        <v>0</v>
      </c>
      <c r="CA61" s="8">
        <v>2.7790003553894441E-2</v>
      </c>
      <c r="CB61" s="8">
        <v>14.70462240447926</v>
      </c>
      <c r="CC61" s="8">
        <v>9.9299106260928589</v>
      </c>
      <c r="CD61" s="8" t="s">
        <v>289</v>
      </c>
      <c r="CE61" s="8">
        <v>0</v>
      </c>
      <c r="CF61" s="8">
        <v>0.16595693473991405</v>
      </c>
      <c r="CG61" s="8" t="s">
        <v>289</v>
      </c>
      <c r="CH61" s="8">
        <v>1.4578671206658435E-2</v>
      </c>
      <c r="CI61" s="8" t="s">
        <v>289</v>
      </c>
      <c r="CJ61" s="8">
        <v>2.9653738376228569</v>
      </c>
      <c r="CK61" s="8">
        <v>1.5250465606087713</v>
      </c>
      <c r="CL61" s="8">
        <v>0.10375577420819966</v>
      </c>
      <c r="CM61" s="8">
        <v>25.209385478998318</v>
      </c>
      <c r="CN61" s="8">
        <v>25.085511121454843</v>
      </c>
      <c r="CO61" s="8">
        <v>0.12387435754347484</v>
      </c>
      <c r="CP61" s="8">
        <v>25.381879980420031</v>
      </c>
      <c r="CQ61" s="8">
        <v>13.703277614181106</v>
      </c>
      <c r="CR61" s="8" t="s">
        <v>287</v>
      </c>
      <c r="CS61" s="8">
        <v>11.678602366238923</v>
      </c>
      <c r="CT61" s="8" t="s">
        <v>289</v>
      </c>
      <c r="CU61" s="8">
        <v>3.8558818240074857E-2</v>
      </c>
      <c r="CV61" s="8">
        <v>7.1045814018048485E-3</v>
      </c>
      <c r="CW61" s="8">
        <v>1.3422575447212034E-2</v>
      </c>
      <c r="CX61" s="8" t="s">
        <v>289</v>
      </c>
      <c r="CY61" s="8" t="s">
        <v>289</v>
      </c>
      <c r="CZ61" s="8">
        <v>1.8031661391057979E-2</v>
      </c>
      <c r="DA61" s="8">
        <v>-133.9226954384273</v>
      </c>
      <c r="DB61" s="8">
        <v>-76.619917775423886</v>
      </c>
      <c r="DC61" s="8">
        <v>-76.619917775423886</v>
      </c>
      <c r="DD61" s="8" t="s">
        <v>293</v>
      </c>
      <c r="DE61" s="8" t="s">
        <v>287</v>
      </c>
      <c r="DF61" s="8" t="s">
        <v>289</v>
      </c>
      <c r="DG61" s="8" t="s">
        <v>294</v>
      </c>
      <c r="DH61" s="8">
        <v>-57.985872270690201</v>
      </c>
      <c r="DI61" s="8">
        <v>0</v>
      </c>
      <c r="DJ61" s="8">
        <v>-66.965552224895291</v>
      </c>
      <c r="DK61" s="8">
        <v>8.6885890073574732</v>
      </c>
      <c r="DL61" s="8">
        <v>0.29109094684761594</v>
      </c>
      <c r="DM61" s="8" t="s">
        <v>294</v>
      </c>
      <c r="DN61" s="8">
        <v>-0.16281016358200001</v>
      </c>
      <c r="DO61" s="8" t="s">
        <v>295</v>
      </c>
      <c r="DP61" s="8">
        <v>-0.16281016358200001</v>
      </c>
      <c r="DQ61" s="8" t="s">
        <v>289</v>
      </c>
      <c r="DR61" s="8" t="s">
        <v>294</v>
      </c>
      <c r="DS61" s="8">
        <v>0.84590477126879915</v>
      </c>
      <c r="DT61" s="8">
        <v>0.87058678283795188</v>
      </c>
      <c r="DU61" s="8">
        <v>-2.4682011569152763E-2</v>
      </c>
      <c r="DV61" s="8" t="s">
        <v>294</v>
      </c>
      <c r="DW61" s="8" t="s">
        <v>294</v>
      </c>
      <c r="DX61" s="10" t="s">
        <v>287</v>
      </c>
      <c r="DY61" s="8" t="s">
        <v>287</v>
      </c>
      <c r="DZ61" s="8">
        <v>613.3259137124295</v>
      </c>
      <c r="EA61" s="8">
        <v>500.59826925348557</v>
      </c>
      <c r="EB61" s="8">
        <v>312.69083091422124</v>
      </c>
      <c r="EC61" s="8">
        <v>187.90743833926436</v>
      </c>
      <c r="ED61" s="8">
        <v>92.784859068785352</v>
      </c>
      <c r="EE61" s="8">
        <v>3.7877598143889637</v>
      </c>
      <c r="EF61" s="8">
        <v>88.997099254396403</v>
      </c>
      <c r="EG61" s="8">
        <v>19.942785390158686</v>
      </c>
      <c r="EH61" s="8">
        <v>0</v>
      </c>
      <c r="EI61" s="8">
        <v>1611.8411118968133</v>
      </c>
      <c r="EJ61" s="8">
        <v>1611.8411118968133</v>
      </c>
      <c r="EK61" s="8">
        <v>1.9827736801749052</v>
      </c>
      <c r="EL61" s="8">
        <v>0</v>
      </c>
      <c r="EM61" s="8">
        <v>1.7068569451552644</v>
      </c>
      <c r="EN61" s="8">
        <v>0.27591673501964081</v>
      </c>
      <c r="EO61" s="8">
        <v>959.99173056738846</v>
      </c>
      <c r="EP61" s="8">
        <v>62.28798370675144</v>
      </c>
      <c r="EQ61" s="8">
        <v>0</v>
      </c>
      <c r="ER61" s="8">
        <v>50.731530471452523</v>
      </c>
      <c r="ES61" s="8">
        <v>38.751541716481086</v>
      </c>
      <c r="ET61" s="8">
        <v>22.651917516936056</v>
      </c>
      <c r="EU61" s="8">
        <v>785.56875715576723</v>
      </c>
      <c r="EV61" s="8">
        <v>4.7351076128474006</v>
      </c>
      <c r="EW61" s="8">
        <v>0</v>
      </c>
      <c r="EX61" s="8">
        <v>0</v>
      </c>
      <c r="EY61" s="8">
        <v>4.7351076128474006</v>
      </c>
      <c r="EZ61" s="8">
        <v>0</v>
      </c>
      <c r="FA61" s="8">
        <v>0</v>
      </c>
      <c r="FB61" s="8">
        <v>645.13150003640283</v>
      </c>
      <c r="FC61" s="8">
        <v>273.05077938618894</v>
      </c>
      <c r="FD61" s="8">
        <v>367.26446834449268</v>
      </c>
      <c r="FE61" s="8">
        <v>4.8162523057211422</v>
      </c>
      <c r="FF61" s="8">
        <v>0</v>
      </c>
    </row>
    <row r="62" spans="1:162">
      <c r="A62" s="16" t="s">
        <v>302</v>
      </c>
      <c r="B62" s="9">
        <v>1992</v>
      </c>
      <c r="C62" s="8">
        <f t="shared" si="0"/>
        <v>7998.5904623436127</v>
      </c>
      <c r="D62" s="8">
        <f t="shared" si="1"/>
        <v>7866.7691423278366</v>
      </c>
      <c r="E62" s="8">
        <f t="shared" si="2"/>
        <v>7287.3745823335194</v>
      </c>
      <c r="F62" s="8">
        <v>7277.122018688855</v>
      </c>
      <c r="G62" s="8">
        <v>14.127783324629787</v>
      </c>
      <c r="H62" s="8">
        <v>3.11820312755017E-2</v>
      </c>
      <c r="I62" s="8">
        <v>0</v>
      </c>
      <c r="J62" s="8">
        <v>14.096601293354285</v>
      </c>
      <c r="K62" s="8">
        <v>1288.2069522413076</v>
      </c>
      <c r="L62" s="8">
        <v>4.8761183622434858</v>
      </c>
      <c r="M62" s="8">
        <v>21.196591780004901</v>
      </c>
      <c r="N62" s="8">
        <v>155.59667259754849</v>
      </c>
      <c r="O62" s="8">
        <v>170.2078633574526</v>
      </c>
      <c r="P62" s="8">
        <v>102.39723189619814</v>
      </c>
      <c r="Q62" s="8">
        <v>833.93247424786</v>
      </c>
      <c r="R62" s="8">
        <v>35.384333288239503</v>
      </c>
      <c r="S62" s="8">
        <v>79.211398961299281</v>
      </c>
      <c r="T62" s="8">
        <v>5.6983161013338144</v>
      </c>
      <c r="U62" s="8">
        <v>54.583049592057861</v>
      </c>
      <c r="V62" s="8">
        <v>628.63977163655557</v>
      </c>
      <c r="W62" s="8">
        <v>30.415604668374083</v>
      </c>
      <c r="X62" s="8">
        <v>2310.9263971193582</v>
      </c>
      <c r="Y62" s="8">
        <v>189.93660689311449</v>
      </c>
      <c r="Z62" s="8">
        <v>2116.9240523769172</v>
      </c>
      <c r="AA62" s="8">
        <v>0.31308267970226938</v>
      </c>
      <c r="AB62" s="8">
        <v>0</v>
      </c>
      <c r="AC62" s="8">
        <v>3.7526551696239681</v>
      </c>
      <c r="AD62" s="8">
        <v>3641.7333877886954</v>
      </c>
      <c r="AE62" s="8">
        <v>1347.4856063427744</v>
      </c>
      <c r="AF62" s="8">
        <v>2256.8621417323088</v>
      </c>
      <c r="AG62" s="8">
        <v>37.385639713612044</v>
      </c>
      <c r="AH62" s="8">
        <v>22.127498214863866</v>
      </c>
      <c r="AI62" s="8">
        <v>10.252563644664013</v>
      </c>
      <c r="AJ62" s="8">
        <v>0</v>
      </c>
      <c r="AK62" s="8">
        <v>10.252563644664013</v>
      </c>
      <c r="AL62" s="8">
        <v>0</v>
      </c>
      <c r="AM62" s="8">
        <v>10.252563644664013</v>
      </c>
      <c r="AN62" s="8">
        <v>23.856718058515508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2.9378055530535803E-3</v>
      </c>
      <c r="AX62" s="8">
        <v>2.9378055530535803E-3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23.853780252962455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23.853780252962455</v>
      </c>
      <c r="BO62" s="8">
        <v>0</v>
      </c>
      <c r="BP62" s="8">
        <v>73.835451715360676</v>
      </c>
      <c r="BQ62" s="8">
        <v>14.931712259006721</v>
      </c>
      <c r="BR62" s="8">
        <v>14.121035249999998</v>
      </c>
      <c r="BS62" s="8" t="s">
        <v>289</v>
      </c>
      <c r="BT62" s="8">
        <v>0</v>
      </c>
      <c r="BU62" s="8">
        <v>6.447E-2</v>
      </c>
      <c r="BV62" s="8" t="s">
        <v>289</v>
      </c>
      <c r="BW62" s="8">
        <v>1.3860012600000002E-2</v>
      </c>
      <c r="BX62" s="8" t="s">
        <v>289</v>
      </c>
      <c r="BY62" s="8">
        <v>0.70648200000000005</v>
      </c>
      <c r="BZ62" s="8">
        <v>0</v>
      </c>
      <c r="CA62" s="8">
        <v>2.5864996453361325E-2</v>
      </c>
      <c r="CB62" s="8">
        <v>13.718311797794055</v>
      </c>
      <c r="CC62" s="8">
        <v>9.1823680525214275</v>
      </c>
      <c r="CD62" s="8" t="s">
        <v>289</v>
      </c>
      <c r="CE62" s="8">
        <v>0</v>
      </c>
      <c r="CF62" s="8">
        <v>0.24070291142857145</v>
      </c>
      <c r="CG62" s="8" t="s">
        <v>289</v>
      </c>
      <c r="CH62" s="8">
        <v>1.5128837562999998E-2</v>
      </c>
      <c r="CI62" s="8" t="s">
        <v>289</v>
      </c>
      <c r="CJ62" s="8">
        <v>3.0001535740799996</v>
      </c>
      <c r="CK62" s="8">
        <v>1.1833897864317562</v>
      </c>
      <c r="CL62" s="8">
        <v>9.6568635818403872E-2</v>
      </c>
      <c r="CM62" s="8">
        <v>21.043321040152765</v>
      </c>
      <c r="CN62" s="8">
        <v>20.940332752958447</v>
      </c>
      <c r="CO62" s="8">
        <v>0.10298828719431768</v>
      </c>
      <c r="CP62" s="8">
        <v>24.112586640287656</v>
      </c>
      <c r="CQ62" s="8">
        <v>13.055175007778914</v>
      </c>
      <c r="CR62" s="8" t="s">
        <v>287</v>
      </c>
      <c r="CS62" s="8">
        <v>11.057411632508742</v>
      </c>
      <c r="CT62" s="8" t="s">
        <v>289</v>
      </c>
      <c r="CU62" s="8">
        <v>2.9519978119476913E-2</v>
      </c>
      <c r="CV62" s="8">
        <v>3.9622366730082239E-3</v>
      </c>
      <c r="CW62" s="8">
        <v>9.6474761026836449E-3</v>
      </c>
      <c r="CX62" s="8" t="s">
        <v>289</v>
      </c>
      <c r="CY62" s="8" t="s">
        <v>289</v>
      </c>
      <c r="CZ62" s="8">
        <v>1.5910265343785042E-2</v>
      </c>
      <c r="DA62" s="8">
        <v>-131.8213200157758</v>
      </c>
      <c r="DB62" s="8">
        <v>-78.696876629584821</v>
      </c>
      <c r="DC62" s="8">
        <v>-78.696876629584821</v>
      </c>
      <c r="DD62" s="8" t="s">
        <v>293</v>
      </c>
      <c r="DE62" s="8" t="s">
        <v>287</v>
      </c>
      <c r="DF62" s="8" t="s">
        <v>289</v>
      </c>
      <c r="DG62" s="8" t="s">
        <v>294</v>
      </c>
      <c r="DH62" s="8">
        <v>-53.858445617511393</v>
      </c>
      <c r="DI62" s="8">
        <v>0</v>
      </c>
      <c r="DJ62" s="8">
        <v>-63.069341000148199</v>
      </c>
      <c r="DK62" s="8">
        <v>8.948530516070182</v>
      </c>
      <c r="DL62" s="8">
        <v>0.2623648665666245</v>
      </c>
      <c r="DM62" s="8" t="s">
        <v>294</v>
      </c>
      <c r="DN62" s="8">
        <v>-0.16281016358200004</v>
      </c>
      <c r="DO62" s="8" t="s">
        <v>295</v>
      </c>
      <c r="DP62" s="8">
        <v>-0.16281016358200004</v>
      </c>
      <c r="DQ62" s="8" t="s">
        <v>289</v>
      </c>
      <c r="DR62" s="8" t="s">
        <v>294</v>
      </c>
      <c r="DS62" s="8">
        <v>0.89681239490243536</v>
      </c>
      <c r="DT62" s="8">
        <v>0.91739087698885979</v>
      </c>
      <c r="DU62" s="8">
        <v>-2.0578482086424418E-2</v>
      </c>
      <c r="DV62" s="8" t="s">
        <v>294</v>
      </c>
      <c r="DW62" s="8" t="s">
        <v>294</v>
      </c>
      <c r="DX62" s="10" t="s">
        <v>287</v>
      </c>
      <c r="DY62" s="8" t="s">
        <v>287</v>
      </c>
      <c r="DZ62" s="8">
        <v>613.52371023621777</v>
      </c>
      <c r="EA62" s="8">
        <v>514.39721583482765</v>
      </c>
      <c r="EB62" s="8">
        <v>335.65413140396583</v>
      </c>
      <c r="EC62" s="8">
        <v>178.74308443086178</v>
      </c>
      <c r="ED62" s="8">
        <v>103.54612205351839</v>
      </c>
      <c r="EE62" s="8">
        <v>4.1856895257793436</v>
      </c>
      <c r="EF62" s="8">
        <v>99.360432527739036</v>
      </c>
      <c r="EG62" s="8">
        <v>-4.4196276521282547</v>
      </c>
      <c r="EH62" s="8">
        <v>0</v>
      </c>
      <c r="EI62" s="8">
        <v>1865.0150041197819</v>
      </c>
      <c r="EJ62" s="8">
        <v>1865.0150041197819</v>
      </c>
      <c r="EK62" s="8">
        <v>2.1973832300370728</v>
      </c>
      <c r="EL62" s="8">
        <v>0</v>
      </c>
      <c r="EM62" s="8">
        <v>1.9119625346244975</v>
      </c>
      <c r="EN62" s="8">
        <v>0.28542069541257509</v>
      </c>
      <c r="EO62" s="8">
        <v>1067.1782535289478</v>
      </c>
      <c r="EP62" s="8">
        <v>63.388960488466594</v>
      </c>
      <c r="EQ62" s="8">
        <v>0</v>
      </c>
      <c r="ER62" s="8">
        <v>56.827718257756466</v>
      </c>
      <c r="ES62" s="8">
        <v>41.906631759694733</v>
      </c>
      <c r="ET62" s="8">
        <v>24.668993073803595</v>
      </c>
      <c r="EU62" s="8">
        <v>880.3859499492263</v>
      </c>
      <c r="EV62" s="8">
        <v>6.2655705556708181</v>
      </c>
      <c r="EW62" s="8">
        <v>0</v>
      </c>
      <c r="EX62" s="8">
        <v>0</v>
      </c>
      <c r="EY62" s="8">
        <v>6.2655705556708181</v>
      </c>
      <c r="EZ62" s="8">
        <v>0</v>
      </c>
      <c r="FA62" s="8">
        <v>0</v>
      </c>
      <c r="FB62" s="8">
        <v>789.3737968051264</v>
      </c>
      <c r="FC62" s="8">
        <v>344.58632595111101</v>
      </c>
      <c r="FD62" s="8">
        <v>438.94722488712586</v>
      </c>
      <c r="FE62" s="8">
        <v>5.8402459668895874</v>
      </c>
      <c r="FF62" s="8">
        <v>0</v>
      </c>
    </row>
    <row r="63" spans="1:162">
      <c r="A63" s="16" t="s">
        <v>302</v>
      </c>
      <c r="B63" s="9">
        <v>1993</v>
      </c>
      <c r="C63" s="8">
        <f t="shared" si="0"/>
        <v>8557.905206656993</v>
      </c>
      <c r="D63" s="8">
        <f t="shared" si="1"/>
        <v>8416.0262563792512</v>
      </c>
      <c r="E63" s="8">
        <f t="shared" si="2"/>
        <v>7763.265103410019</v>
      </c>
      <c r="F63" s="8">
        <v>7752.4410212703224</v>
      </c>
      <c r="G63" s="8">
        <v>12.047587112502816</v>
      </c>
      <c r="H63" s="8">
        <v>0.68648175052618832</v>
      </c>
      <c r="I63" s="8">
        <v>0</v>
      </c>
      <c r="J63" s="8">
        <v>11.361105361976628</v>
      </c>
      <c r="K63" s="8">
        <v>1345.0823525080668</v>
      </c>
      <c r="L63" s="8">
        <v>5.2829214552290473</v>
      </c>
      <c r="M63" s="8">
        <v>18.987447260798906</v>
      </c>
      <c r="N63" s="8">
        <v>161.00069557199285</v>
      </c>
      <c r="O63" s="8">
        <v>186.36166557831336</v>
      </c>
      <c r="P63" s="8">
        <v>94.85556276897448</v>
      </c>
      <c r="Q63" s="8">
        <v>878.59405987275818</v>
      </c>
      <c r="R63" s="8">
        <v>36.935153213995228</v>
      </c>
      <c r="S63" s="8">
        <v>90.274140575289181</v>
      </c>
      <c r="T63" s="8">
        <v>5.7400876224857562</v>
      </c>
      <c r="U63" s="8">
        <v>53.795004618402814</v>
      </c>
      <c r="V63" s="8">
        <v>650.51479405846089</v>
      </c>
      <c r="W63" s="8">
        <v>41.334879784124269</v>
      </c>
      <c r="X63" s="8">
        <v>2640.4392121702986</v>
      </c>
      <c r="Y63" s="8">
        <v>83.886174139947911</v>
      </c>
      <c r="Z63" s="8">
        <v>2549.4719141197916</v>
      </c>
      <c r="AA63" s="8">
        <v>2.0440875526816358</v>
      </c>
      <c r="AB63" s="8">
        <v>0</v>
      </c>
      <c r="AC63" s="8">
        <v>5.037036357877545</v>
      </c>
      <c r="AD63" s="8">
        <v>3732.8712312822722</v>
      </c>
      <c r="AE63" s="8">
        <v>1480.8255435158515</v>
      </c>
      <c r="AF63" s="8">
        <v>2208.6129298924275</v>
      </c>
      <c r="AG63" s="8">
        <v>43.432757873993424</v>
      </c>
      <c r="AH63" s="8">
        <v>22.000638197182358</v>
      </c>
      <c r="AI63" s="8">
        <v>10.824082139696216</v>
      </c>
      <c r="AJ63" s="8">
        <v>0</v>
      </c>
      <c r="AK63" s="8">
        <v>10.824082139696216</v>
      </c>
      <c r="AL63" s="8">
        <v>0</v>
      </c>
      <c r="AM63" s="8">
        <v>10.824082139696216</v>
      </c>
      <c r="AN63" s="8">
        <v>53.542982270509512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3.7201294036144656E-3</v>
      </c>
      <c r="AX63" s="8">
        <v>3.7201294036144656E-3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53.539262141105894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53.539262141105894</v>
      </c>
      <c r="BO63" s="8">
        <v>0</v>
      </c>
      <c r="BP63" s="8">
        <v>70.768849493421158</v>
      </c>
      <c r="BQ63" s="8">
        <v>15.814150644324613</v>
      </c>
      <c r="BR63" s="8">
        <v>15.005303250000003</v>
      </c>
      <c r="BS63" s="8" t="s">
        <v>289</v>
      </c>
      <c r="BT63" s="8">
        <v>0</v>
      </c>
      <c r="BU63" s="8">
        <v>6.9685003500000009E-2</v>
      </c>
      <c r="BV63" s="8" t="s">
        <v>289</v>
      </c>
      <c r="BW63" s="8">
        <v>1.3482012280192971E-2</v>
      </c>
      <c r="BX63" s="8" t="s">
        <v>289</v>
      </c>
      <c r="BY63" s="8">
        <v>0.70009537499999996</v>
      </c>
      <c r="BZ63" s="8">
        <v>0</v>
      </c>
      <c r="CA63" s="8">
        <v>2.5585003544417652E-2</v>
      </c>
      <c r="CB63" s="8">
        <v>14.035081306865839</v>
      </c>
      <c r="CC63" s="8">
        <v>9.7444433589214299</v>
      </c>
      <c r="CD63" s="8" t="s">
        <v>289</v>
      </c>
      <c r="CE63" s="8">
        <v>0</v>
      </c>
      <c r="CF63" s="8">
        <v>0.26017346401985719</v>
      </c>
      <c r="CG63" s="8" t="s">
        <v>289</v>
      </c>
      <c r="CH63" s="8">
        <v>1.4716232958896871E-2</v>
      </c>
      <c r="CI63" s="8" t="s">
        <v>289</v>
      </c>
      <c r="CJ63" s="8">
        <v>2.9730320680542857</v>
      </c>
      <c r="CK63" s="8">
        <v>0.94719291874026035</v>
      </c>
      <c r="CL63" s="8">
        <v>9.5523264171111233E-2</v>
      </c>
      <c r="CM63" s="8">
        <v>17.815200799183739</v>
      </c>
      <c r="CN63" s="8">
        <v>17.728372341408281</v>
      </c>
      <c r="CO63" s="8">
        <v>8.6828457775457432E-2</v>
      </c>
      <c r="CP63" s="8">
        <v>23.083319407751461</v>
      </c>
      <c r="CQ63" s="8">
        <v>12.549523116807674</v>
      </c>
      <c r="CR63" s="8" t="s">
        <v>287</v>
      </c>
      <c r="CS63" s="8">
        <v>10.533796290943789</v>
      </c>
      <c r="CT63" s="8" t="s">
        <v>289</v>
      </c>
      <c r="CU63" s="8">
        <v>2.1097335295509004E-2</v>
      </c>
      <c r="CV63" s="8">
        <v>1.4799947523316801E-3</v>
      </c>
      <c r="CW63" s="8">
        <v>7.0084020238698249E-3</v>
      </c>
      <c r="CX63" s="8" t="s">
        <v>289</v>
      </c>
      <c r="CY63" s="8" t="s">
        <v>289</v>
      </c>
      <c r="CZ63" s="8">
        <v>1.26089385193075E-2</v>
      </c>
      <c r="DA63" s="8">
        <v>-141.87895027774178</v>
      </c>
      <c r="DB63" s="8">
        <v>-90.012483186533345</v>
      </c>
      <c r="DC63" s="8">
        <v>-90.012483186533345</v>
      </c>
      <c r="DD63" s="8" t="s">
        <v>293</v>
      </c>
      <c r="DE63" s="8" t="s">
        <v>287</v>
      </c>
      <c r="DF63" s="8" t="s">
        <v>289</v>
      </c>
      <c r="DG63" s="8" t="s">
        <v>294</v>
      </c>
      <c r="DH63" s="8">
        <v>-52.541718763596606</v>
      </c>
      <c r="DI63" s="8">
        <v>0</v>
      </c>
      <c r="DJ63" s="8">
        <v>-62.31967230833682</v>
      </c>
      <c r="DK63" s="8">
        <v>9.4332405813680005</v>
      </c>
      <c r="DL63" s="8">
        <v>0.34471296337221347</v>
      </c>
      <c r="DM63" s="8" t="s">
        <v>294</v>
      </c>
      <c r="DN63" s="8">
        <v>-0.16281016358200004</v>
      </c>
      <c r="DO63" s="8" t="s">
        <v>295</v>
      </c>
      <c r="DP63" s="8">
        <v>-0.16281016358200004</v>
      </c>
      <c r="DQ63" s="8" t="s">
        <v>289</v>
      </c>
      <c r="DR63" s="8" t="s">
        <v>294</v>
      </c>
      <c r="DS63" s="8">
        <v>0.83806183597016637</v>
      </c>
      <c r="DT63" s="8">
        <v>0.85505728173508921</v>
      </c>
      <c r="DU63" s="8">
        <v>-1.6995445764922838E-2</v>
      </c>
      <c r="DV63" s="8" t="s">
        <v>294</v>
      </c>
      <c r="DW63" s="8" t="s">
        <v>294</v>
      </c>
      <c r="DX63" s="10" t="s">
        <v>287</v>
      </c>
      <c r="DY63" s="8" t="s">
        <v>287</v>
      </c>
      <c r="DZ63" s="8">
        <v>670.32827148304443</v>
      </c>
      <c r="EA63" s="8">
        <v>527.27078863357247</v>
      </c>
      <c r="EB63" s="8">
        <v>357.24510729692162</v>
      </c>
      <c r="EC63" s="8">
        <v>170.02568133665088</v>
      </c>
      <c r="ED63" s="8">
        <v>80.413915403435965</v>
      </c>
      <c r="EE63" s="8">
        <v>4.8166978253356012</v>
      </c>
      <c r="EF63" s="8">
        <v>75.59721757810037</v>
      </c>
      <c r="EG63" s="8">
        <v>62.643567446035931</v>
      </c>
      <c r="EH63" s="8">
        <v>0</v>
      </c>
      <c r="EI63" s="8">
        <v>2043.5254146468064</v>
      </c>
      <c r="EJ63" s="8">
        <v>2043.5254146468064</v>
      </c>
      <c r="EK63" s="8">
        <v>3.0586404544793253</v>
      </c>
      <c r="EL63" s="8">
        <v>0</v>
      </c>
      <c r="EM63" s="8">
        <v>2.8793309641282927</v>
      </c>
      <c r="EN63" s="8">
        <v>0.17930949035103252</v>
      </c>
      <c r="EO63" s="8">
        <v>1122.2012770670583</v>
      </c>
      <c r="EP63" s="8">
        <v>62.60472749202755</v>
      </c>
      <c r="EQ63" s="8">
        <v>0</v>
      </c>
      <c r="ER63" s="8">
        <v>85.580028811836783</v>
      </c>
      <c r="ES63" s="8">
        <v>43.804891367307285</v>
      </c>
      <c r="ET63" s="8">
        <v>28.159527399646496</v>
      </c>
      <c r="EU63" s="8">
        <v>902.05210199624025</v>
      </c>
      <c r="EV63" s="8">
        <v>8.0815872899224726</v>
      </c>
      <c r="EW63" s="8">
        <v>0</v>
      </c>
      <c r="EX63" s="8">
        <v>0</v>
      </c>
      <c r="EY63" s="8">
        <v>8.0815872899224726</v>
      </c>
      <c r="EZ63" s="8">
        <v>0</v>
      </c>
      <c r="FA63" s="8">
        <v>0</v>
      </c>
      <c r="FB63" s="8">
        <v>910.18390983534618</v>
      </c>
      <c r="FC63" s="8">
        <v>428.82480484319444</v>
      </c>
      <c r="FD63" s="8">
        <v>476.0621669181503</v>
      </c>
      <c r="FE63" s="8">
        <v>5.2969380740014822</v>
      </c>
      <c r="FF63" s="8">
        <v>0</v>
      </c>
    </row>
    <row r="64" spans="1:162">
      <c r="A64" s="16" t="s">
        <v>302</v>
      </c>
      <c r="B64" s="9">
        <v>1994</v>
      </c>
      <c r="C64" s="8">
        <f t="shared" si="0"/>
        <v>8649.8111163917147</v>
      </c>
      <c r="D64" s="8">
        <f t="shared" si="1"/>
        <v>8516.3218752651665</v>
      </c>
      <c r="E64" s="8">
        <f t="shared" si="2"/>
        <v>7878.6965568143287</v>
      </c>
      <c r="F64" s="8">
        <v>7861.566273629167</v>
      </c>
      <c r="G64" s="8">
        <v>30.887548689601616</v>
      </c>
      <c r="H64" s="8">
        <v>18.72481219960553</v>
      </c>
      <c r="I64" s="8">
        <v>0</v>
      </c>
      <c r="J64" s="8">
        <v>12.162736489996087</v>
      </c>
      <c r="K64" s="8">
        <v>1414.9402464230313</v>
      </c>
      <c r="L64" s="8">
        <v>6.5921624513985506</v>
      </c>
      <c r="M64" s="8">
        <v>19.146634868679662</v>
      </c>
      <c r="N64" s="8">
        <v>170.54965031282245</v>
      </c>
      <c r="O64" s="8">
        <v>208.91972213753678</v>
      </c>
      <c r="P64" s="8">
        <v>100.98990217223383</v>
      </c>
      <c r="Q64" s="8">
        <v>908.74217448036006</v>
      </c>
      <c r="R64" s="8">
        <v>39.4497050682455</v>
      </c>
      <c r="S64" s="8">
        <v>90.675306695338776</v>
      </c>
      <c r="T64" s="8">
        <v>8.1772315737568952</v>
      </c>
      <c r="U64" s="8">
        <v>51.635205323728059</v>
      </c>
      <c r="V64" s="8">
        <v>667.31497841389717</v>
      </c>
      <c r="W64" s="8">
        <v>51.489747405393686</v>
      </c>
      <c r="X64" s="8">
        <v>2784.7326599700182</v>
      </c>
      <c r="Y64" s="8">
        <v>83.252919569046838</v>
      </c>
      <c r="Z64" s="8">
        <v>2697.4637228504116</v>
      </c>
      <c r="AA64" s="8">
        <v>0.34658464240372489</v>
      </c>
      <c r="AB64" s="8">
        <v>0</v>
      </c>
      <c r="AC64" s="8">
        <v>3.6694329081559713</v>
      </c>
      <c r="AD64" s="8">
        <v>3612.5085143559318</v>
      </c>
      <c r="AE64" s="8">
        <v>1575.2258617728821</v>
      </c>
      <c r="AF64" s="8">
        <v>1986.7124042188284</v>
      </c>
      <c r="AG64" s="8">
        <v>50.570248364221065</v>
      </c>
      <c r="AH64" s="8">
        <v>18.497304190584146</v>
      </c>
      <c r="AI64" s="8">
        <v>17.130283185162121</v>
      </c>
      <c r="AJ64" s="8">
        <v>0</v>
      </c>
      <c r="AK64" s="8">
        <v>17.130283185162121</v>
      </c>
      <c r="AL64" s="8">
        <v>0</v>
      </c>
      <c r="AM64" s="8">
        <v>17.130283185162121</v>
      </c>
      <c r="AN64" s="8">
        <v>36.51577410326265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4.1857409186352324E-3</v>
      </c>
      <c r="AX64" s="8">
        <v>4.1857409186352324E-3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36.511588362344014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36.511588362344014</v>
      </c>
      <c r="BO64" s="8">
        <v>0</v>
      </c>
      <c r="BP64" s="8">
        <v>65.948438909028965</v>
      </c>
      <c r="BQ64" s="8">
        <v>15.006005867896757</v>
      </c>
      <c r="BR64" s="8">
        <v>14.257451250000003</v>
      </c>
      <c r="BS64" s="8" t="s">
        <v>289</v>
      </c>
      <c r="BT64" s="8">
        <v>3.4996539709778274E-5</v>
      </c>
      <c r="BU64" s="8">
        <v>8.0430000000000001E-2</v>
      </c>
      <c r="BV64" s="8" t="s">
        <v>289</v>
      </c>
      <c r="BW64" s="8">
        <v>1.1717999857044798E-2</v>
      </c>
      <c r="BX64" s="8" t="s">
        <v>289</v>
      </c>
      <c r="BY64" s="8">
        <v>0.631661625</v>
      </c>
      <c r="BZ64" s="8">
        <v>0</v>
      </c>
      <c r="CA64" s="8">
        <v>2.4709996500000001E-2</v>
      </c>
      <c r="CB64" s="8">
        <v>13.104747771827064</v>
      </c>
      <c r="CC64" s="8">
        <v>9.2620604841785692</v>
      </c>
      <c r="CD64" s="8" t="s">
        <v>289</v>
      </c>
      <c r="CE64" s="8">
        <v>3.9667501928012281E-5</v>
      </c>
      <c r="CF64" s="8">
        <v>0.30029060285714287</v>
      </c>
      <c r="CG64" s="8" t="s">
        <v>289</v>
      </c>
      <c r="CH64" s="8">
        <v>1.2790732716737507E-2</v>
      </c>
      <c r="CI64" s="8" t="s">
        <v>289</v>
      </c>
      <c r="CJ64" s="8">
        <v>2.6824206163114286</v>
      </c>
      <c r="CK64" s="8">
        <v>0.75488929942396921</v>
      </c>
      <c r="CL64" s="8">
        <v>9.2256368837285732E-2</v>
      </c>
      <c r="CM64" s="8">
        <v>15.755481164325662</v>
      </c>
      <c r="CN64" s="8">
        <v>15.678810274348796</v>
      </c>
      <c r="CO64" s="8">
        <v>7.6670889976866094E-2</v>
      </c>
      <c r="CP64" s="8">
        <v>22.065611472803553</v>
      </c>
      <c r="CQ64" s="8">
        <v>12.004717654968356</v>
      </c>
      <c r="CR64" s="8" t="s">
        <v>287</v>
      </c>
      <c r="CS64" s="8">
        <v>10.060893817835199</v>
      </c>
      <c r="CT64" s="8" t="s">
        <v>289</v>
      </c>
      <c r="CU64" s="8">
        <v>1.659263217593342E-2</v>
      </c>
      <c r="CV64" s="8">
        <v>8.9699831681896807E-4</v>
      </c>
      <c r="CW64" s="8">
        <v>5.6976036403530248E-3</v>
      </c>
      <c r="CX64" s="8" t="s">
        <v>289</v>
      </c>
      <c r="CY64" s="8" t="s">
        <v>289</v>
      </c>
      <c r="CZ64" s="8">
        <v>9.9980302187614289E-3</v>
      </c>
      <c r="DA64" s="8">
        <v>-133.48924112654927</v>
      </c>
      <c r="DB64" s="8">
        <v>-88.155939722751228</v>
      </c>
      <c r="DC64" s="8">
        <v>-88.155939722751228</v>
      </c>
      <c r="DD64" s="8" t="s">
        <v>293</v>
      </c>
      <c r="DE64" s="8" t="s">
        <v>287</v>
      </c>
      <c r="DF64" s="8" t="s">
        <v>289</v>
      </c>
      <c r="DG64" s="8" t="s">
        <v>294</v>
      </c>
      <c r="DH64" s="8">
        <v>-46.019433484601308</v>
      </c>
      <c r="DI64" s="8">
        <v>0</v>
      </c>
      <c r="DJ64" s="8">
        <v>-55.239779468504594</v>
      </c>
      <c r="DK64" s="8">
        <v>8.8564823003437425</v>
      </c>
      <c r="DL64" s="8">
        <v>0.36386368355954346</v>
      </c>
      <c r="DM64" s="8" t="s">
        <v>294</v>
      </c>
      <c r="DN64" s="8">
        <v>-0.16206484117266665</v>
      </c>
      <c r="DO64" s="8" t="s">
        <v>295</v>
      </c>
      <c r="DP64" s="8">
        <v>-0.16206484117266665</v>
      </c>
      <c r="DQ64" s="8" t="s">
        <v>289</v>
      </c>
      <c r="DR64" s="8" t="s">
        <v>294</v>
      </c>
      <c r="DS64" s="8">
        <v>0.84819692197594954</v>
      </c>
      <c r="DT64" s="8">
        <v>0.865778190246558</v>
      </c>
      <c r="DU64" s="8">
        <v>-1.7581268270608515E-2</v>
      </c>
      <c r="DV64" s="8" t="s">
        <v>294</v>
      </c>
      <c r="DW64" s="8" t="s">
        <v>294</v>
      </c>
      <c r="DX64" s="10" t="s">
        <v>287</v>
      </c>
      <c r="DY64" s="8" t="s">
        <v>287</v>
      </c>
      <c r="DZ64" s="8">
        <v>668.65034656509431</v>
      </c>
      <c r="EA64" s="8">
        <v>537.20968679819941</v>
      </c>
      <c r="EB64" s="8">
        <v>375.47625578999487</v>
      </c>
      <c r="EC64" s="8">
        <v>161.73343100820452</v>
      </c>
      <c r="ED64" s="8">
        <v>104.636665454972</v>
      </c>
      <c r="EE64" s="8">
        <v>5.1633115242945928</v>
      </c>
      <c r="EF64" s="8">
        <v>99.473353930677405</v>
      </c>
      <c r="EG64" s="8">
        <v>26.803994311922906</v>
      </c>
      <c r="EH64" s="8">
        <v>0</v>
      </c>
      <c r="EI64" s="8">
        <v>2617.6067109430273</v>
      </c>
      <c r="EJ64" s="8">
        <v>2617.6067109430273</v>
      </c>
      <c r="EK64" s="8">
        <v>4.1913357494908583</v>
      </c>
      <c r="EL64" s="8">
        <v>0</v>
      </c>
      <c r="EM64" s="8">
        <v>3.3971649312659418</v>
      </c>
      <c r="EN64" s="8">
        <v>0.79417081822491553</v>
      </c>
      <c r="EO64" s="8">
        <v>1359.5695723782646</v>
      </c>
      <c r="EP64" s="8">
        <v>51.622111791435614</v>
      </c>
      <c r="EQ64" s="8">
        <v>0</v>
      </c>
      <c r="ER64" s="8">
        <v>100.97118959866367</v>
      </c>
      <c r="ES64" s="8">
        <v>57.329934986595681</v>
      </c>
      <c r="ET64" s="8">
        <v>33.703096519196819</v>
      </c>
      <c r="EU64" s="8">
        <v>1115.9432394823727</v>
      </c>
      <c r="EV64" s="8">
        <v>11.969223537753342</v>
      </c>
      <c r="EW64" s="8">
        <v>0</v>
      </c>
      <c r="EX64" s="8">
        <v>0</v>
      </c>
      <c r="EY64" s="8">
        <v>11.969223537753342</v>
      </c>
      <c r="EZ64" s="8">
        <v>0</v>
      </c>
      <c r="FA64" s="8">
        <v>0</v>
      </c>
      <c r="FB64" s="8">
        <v>1241.8765792775184</v>
      </c>
      <c r="FC64" s="8">
        <v>617.80924158569314</v>
      </c>
      <c r="FD64" s="8">
        <v>615.33537481201404</v>
      </c>
      <c r="FE64" s="8">
        <v>8.7319628798110944</v>
      </c>
      <c r="FF64" s="8">
        <v>0</v>
      </c>
    </row>
    <row r="65" spans="1:162">
      <c r="A65" s="16" t="s">
        <v>302</v>
      </c>
      <c r="B65" s="9">
        <v>1995</v>
      </c>
      <c r="C65" s="8">
        <f t="shared" si="0"/>
        <v>9640.0172598839163</v>
      </c>
      <c r="D65" s="8">
        <f t="shared" si="1"/>
        <v>8806.3621599732087</v>
      </c>
      <c r="E65" s="8">
        <f t="shared" si="2"/>
        <v>8636.6866900412169</v>
      </c>
      <c r="F65" s="8">
        <v>8615.9642384293966</v>
      </c>
      <c r="G65" s="8">
        <v>13.194925568672614</v>
      </c>
      <c r="H65" s="8">
        <v>0.20533353696805173</v>
      </c>
      <c r="I65" s="8">
        <v>0</v>
      </c>
      <c r="J65" s="8">
        <v>12.989592031704563</v>
      </c>
      <c r="K65" s="8">
        <v>1464.7201504600571</v>
      </c>
      <c r="L65" s="8">
        <v>6.9197574448773924</v>
      </c>
      <c r="M65" s="8">
        <v>24.330761623332013</v>
      </c>
      <c r="N65" s="8">
        <v>159.18379026738958</v>
      </c>
      <c r="O65" s="8">
        <v>214.70479574464241</v>
      </c>
      <c r="P65" s="8">
        <v>112.46995611641401</v>
      </c>
      <c r="Q65" s="8">
        <v>947.11108926340171</v>
      </c>
      <c r="R65" s="8">
        <v>38.753283847582885</v>
      </c>
      <c r="S65" s="8">
        <v>99.759607537904557</v>
      </c>
      <c r="T65" s="8">
        <v>6.1824457551259995</v>
      </c>
      <c r="U65" s="8">
        <v>48.379993274859025</v>
      </c>
      <c r="V65" s="8">
        <v>702.64579907187488</v>
      </c>
      <c r="W65" s="8">
        <v>51.389959776054454</v>
      </c>
      <c r="X65" s="8">
        <v>3190.5311540090433</v>
      </c>
      <c r="Y65" s="8">
        <v>98.382725734667204</v>
      </c>
      <c r="Z65" s="8">
        <v>3089.130599904734</v>
      </c>
      <c r="AA65" s="8">
        <v>0.30454517990088126</v>
      </c>
      <c r="AB65" s="8">
        <v>0</v>
      </c>
      <c r="AC65" s="8">
        <v>2.7132831897415284</v>
      </c>
      <c r="AD65" s="8">
        <v>3928.4305598090486</v>
      </c>
      <c r="AE65" s="8">
        <v>1728.1625153238824</v>
      </c>
      <c r="AF65" s="8">
        <v>2146.0574329880455</v>
      </c>
      <c r="AG65" s="8">
        <v>54.210611497120738</v>
      </c>
      <c r="AH65" s="8">
        <v>19.087448582575803</v>
      </c>
      <c r="AI65" s="8">
        <v>20.722451611819452</v>
      </c>
      <c r="AJ65" s="8">
        <v>0</v>
      </c>
      <c r="AK65" s="8">
        <v>20.722451611819452</v>
      </c>
      <c r="AL65" s="8">
        <v>0</v>
      </c>
      <c r="AM65" s="8">
        <v>20.722451611819452</v>
      </c>
      <c r="AN65" s="8">
        <v>162.83525190543901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4.788113362867337E-3</v>
      </c>
      <c r="AX65" s="8">
        <v>4.788113362867337E-3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162.83046379207613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162.83046379207613</v>
      </c>
      <c r="BO65" s="8">
        <v>0</v>
      </c>
      <c r="BP65" s="8">
        <v>137.2499963189899</v>
      </c>
      <c r="BQ65" s="8">
        <v>41.401641749619799</v>
      </c>
      <c r="BR65" s="8">
        <v>39.922296750000001</v>
      </c>
      <c r="BS65" s="8" t="s">
        <v>289</v>
      </c>
      <c r="BT65" s="8">
        <v>3.4996605612798356E-5</v>
      </c>
      <c r="BU65" s="8">
        <v>0.18592000339438716</v>
      </c>
      <c r="BV65" s="8" t="s">
        <v>289</v>
      </c>
      <c r="BW65" s="8">
        <v>9.8279996197939267E-3</v>
      </c>
      <c r="BX65" s="8" t="s">
        <v>289</v>
      </c>
      <c r="BY65" s="8">
        <v>1.2476519999999998</v>
      </c>
      <c r="BZ65" s="8">
        <v>0</v>
      </c>
      <c r="CA65" s="8">
        <v>3.5910000000000004E-2</v>
      </c>
      <c r="CB65" s="8">
        <v>33.913630379322797</v>
      </c>
      <c r="CC65" s="8">
        <v>25.956036407792855</v>
      </c>
      <c r="CD65" s="8" t="s">
        <v>289</v>
      </c>
      <c r="CE65" s="8">
        <v>3.9667561003353904E-5</v>
      </c>
      <c r="CF65" s="8">
        <v>0.69414434797757951</v>
      </c>
      <c r="CG65" s="8" t="s">
        <v>289</v>
      </c>
      <c r="CH65" s="8">
        <v>1.0727711083360918E-2</v>
      </c>
      <c r="CI65" s="8" t="s">
        <v>289</v>
      </c>
      <c r="CJ65" s="8">
        <v>5.2982915445942851</v>
      </c>
      <c r="CK65" s="8">
        <v>1.8203183945994281</v>
      </c>
      <c r="CL65" s="8">
        <v>0.13407230571428572</v>
      </c>
      <c r="CM65" s="8">
        <v>26.568792714875979</v>
      </c>
      <c r="CN65" s="8">
        <v>26.438317680320797</v>
      </c>
      <c r="CO65" s="8">
        <v>0.13047503455518106</v>
      </c>
      <c r="CP65" s="8">
        <v>35.316237263711358</v>
      </c>
      <c r="CQ65" s="8">
        <v>19.442535635029568</v>
      </c>
      <c r="CR65" s="8" t="s">
        <v>287</v>
      </c>
      <c r="CS65" s="8">
        <v>15.873701628681792</v>
      </c>
      <c r="CT65" s="8" t="s">
        <v>289</v>
      </c>
      <c r="CU65" s="8">
        <v>4.9694211459976184E-2</v>
      </c>
      <c r="CV65" s="8">
        <v>8.2278122484083765E-3</v>
      </c>
      <c r="CW65" s="8">
        <v>1.1631150989739074E-2</v>
      </c>
      <c r="CX65" s="8" t="s">
        <v>289</v>
      </c>
      <c r="CY65" s="8" t="s">
        <v>289</v>
      </c>
      <c r="CZ65" s="8">
        <v>2.9835248221828738E-2</v>
      </c>
      <c r="DA65" s="8">
        <v>-833.65509991070769</v>
      </c>
      <c r="DB65" s="8">
        <v>-713.35815373734624</v>
      </c>
      <c r="DC65" s="8">
        <v>-713.35815373734624</v>
      </c>
      <c r="DD65" s="8" t="s">
        <v>293</v>
      </c>
      <c r="DE65" s="8" t="s">
        <v>287</v>
      </c>
      <c r="DF65" s="8" t="s">
        <v>289</v>
      </c>
      <c r="DG65" s="8" t="s">
        <v>294</v>
      </c>
      <c r="DH65" s="8">
        <v>-123.18458377904788</v>
      </c>
      <c r="DI65" s="8">
        <v>0</v>
      </c>
      <c r="DJ65" s="8">
        <v>-145.22405301861784</v>
      </c>
      <c r="DK65" s="8">
        <v>21.713906996385095</v>
      </c>
      <c r="DL65" s="8">
        <v>0.3255622431848586</v>
      </c>
      <c r="DM65" s="8" t="s">
        <v>294</v>
      </c>
      <c r="DN65" s="8">
        <v>-1.1423642133566667</v>
      </c>
      <c r="DO65" s="8" t="s">
        <v>295</v>
      </c>
      <c r="DP65" s="8">
        <v>-1.1423642133566667</v>
      </c>
      <c r="DQ65" s="8" t="s">
        <v>289</v>
      </c>
      <c r="DR65" s="8" t="s">
        <v>294</v>
      </c>
      <c r="DS65" s="8">
        <v>4.0300018190431794</v>
      </c>
      <c r="DT65" s="8">
        <v>1.7871825778162369</v>
      </c>
      <c r="DU65" s="8">
        <v>2.2428192412269428</v>
      </c>
      <c r="DV65" s="8" t="s">
        <v>294</v>
      </c>
      <c r="DW65" s="8" t="s">
        <v>294</v>
      </c>
      <c r="DX65" s="10" t="s">
        <v>287</v>
      </c>
      <c r="DY65" s="8" t="s">
        <v>287</v>
      </c>
      <c r="DZ65" s="8">
        <v>703.24532161827176</v>
      </c>
      <c r="EA65" s="8">
        <v>544.52514771268625</v>
      </c>
      <c r="EB65" s="8">
        <v>390.67954921222594</v>
      </c>
      <c r="EC65" s="8">
        <v>153.84559850046031</v>
      </c>
      <c r="ED65" s="8">
        <v>96.726146651904031</v>
      </c>
      <c r="EE65" s="8">
        <v>9.7195528078798539</v>
      </c>
      <c r="EF65" s="8">
        <v>87.006593844024181</v>
      </c>
      <c r="EG65" s="8">
        <v>61.994027253681331</v>
      </c>
      <c r="EH65" s="8">
        <v>0</v>
      </c>
      <c r="EI65" s="8">
        <v>2674.5966145440393</v>
      </c>
      <c r="EJ65" s="8">
        <v>2674.5966145440393</v>
      </c>
      <c r="EK65" s="8">
        <v>4.3001235043768871</v>
      </c>
      <c r="EL65" s="8">
        <v>0</v>
      </c>
      <c r="EM65" s="8">
        <v>3.3156541642595077</v>
      </c>
      <c r="EN65" s="8">
        <v>0.98446934011737919</v>
      </c>
      <c r="EO65" s="8">
        <v>1356.8449388442391</v>
      </c>
      <c r="EP65" s="8">
        <v>82.232561527758293</v>
      </c>
      <c r="EQ65" s="8">
        <v>0</v>
      </c>
      <c r="ER65" s="8">
        <v>98.54851090149711</v>
      </c>
      <c r="ES65" s="8">
        <v>59.62539984716129</v>
      </c>
      <c r="ET65" s="8">
        <v>33.557463406023459</v>
      </c>
      <c r="EU65" s="8">
        <v>1082.8810031617988</v>
      </c>
      <c r="EV65" s="8">
        <v>13.022758998561651</v>
      </c>
      <c r="EW65" s="8">
        <v>0</v>
      </c>
      <c r="EX65" s="8">
        <v>0</v>
      </c>
      <c r="EY65" s="8">
        <v>13.022758998561651</v>
      </c>
      <c r="EZ65" s="8">
        <v>0</v>
      </c>
      <c r="FA65" s="8">
        <v>0</v>
      </c>
      <c r="FB65" s="8">
        <v>1300.4287931968615</v>
      </c>
      <c r="FC65" s="8">
        <v>667.42095223435342</v>
      </c>
      <c r="FD65" s="8">
        <v>624.76805792467712</v>
      </c>
      <c r="FE65" s="8">
        <v>8.2397830378309553</v>
      </c>
      <c r="FF65" s="8">
        <v>0</v>
      </c>
    </row>
    <row r="66" spans="1:162">
      <c r="A66" s="16" t="s">
        <v>302</v>
      </c>
      <c r="B66" s="9">
        <v>1996</v>
      </c>
      <c r="C66" s="8">
        <f t="shared" ref="C66:C129" si="3">E66+AN66+BP66+DZ66</f>
        <v>11004.653609731944</v>
      </c>
      <c r="D66" s="8">
        <f t="shared" ref="D66:D129" si="4">E66+AN66+BP66+DA66+DZ66</f>
        <v>10087.947196145733</v>
      </c>
      <c r="E66" s="8">
        <f t="shared" ref="E66:E129" si="5">F66+AI66</f>
        <v>10051.013686930512</v>
      </c>
      <c r="F66" s="8">
        <v>10020.400788792029</v>
      </c>
      <c r="G66" s="8">
        <v>61.006217880188416</v>
      </c>
      <c r="H66" s="8">
        <v>27.372542884651864</v>
      </c>
      <c r="I66" s="8">
        <v>0</v>
      </c>
      <c r="J66" s="8">
        <v>33.633674995536552</v>
      </c>
      <c r="K66" s="8">
        <v>2348.2676863541683</v>
      </c>
      <c r="L66" s="8">
        <v>7.2943700164520839</v>
      </c>
      <c r="M66" s="8">
        <v>20.695235492664406</v>
      </c>
      <c r="N66" s="8">
        <v>171.37243901546316</v>
      </c>
      <c r="O66" s="8">
        <v>231.81053290192864</v>
      </c>
      <c r="P66" s="8">
        <v>112.35475661081024</v>
      </c>
      <c r="Q66" s="8">
        <v>1804.7403523168498</v>
      </c>
      <c r="R66" s="8">
        <v>37.98977797069378</v>
      </c>
      <c r="S66" s="8">
        <v>112.80720444288259</v>
      </c>
      <c r="T66" s="8">
        <v>6.6912024296147683</v>
      </c>
      <c r="U66" s="8">
        <v>47.337350407250206</v>
      </c>
      <c r="V66" s="8">
        <v>687.02225699451424</v>
      </c>
      <c r="W66" s="8">
        <v>912.8925600718942</v>
      </c>
      <c r="X66" s="8">
        <v>3545.155499171723</v>
      </c>
      <c r="Y66" s="8">
        <v>94.978045694823123</v>
      </c>
      <c r="Z66" s="8">
        <v>3444.2638652213395</v>
      </c>
      <c r="AA66" s="8">
        <v>0.65340684812243788</v>
      </c>
      <c r="AB66" s="8">
        <v>0</v>
      </c>
      <c r="AC66" s="8">
        <v>5.2601814074376243</v>
      </c>
      <c r="AD66" s="8">
        <v>4037.2234595544505</v>
      </c>
      <c r="AE66" s="8">
        <v>1739.4543517490965</v>
      </c>
      <c r="AF66" s="8">
        <v>2226.6523270755797</v>
      </c>
      <c r="AG66" s="8">
        <v>71.11678072977449</v>
      </c>
      <c r="AH66" s="8">
        <v>28.747925831498559</v>
      </c>
      <c r="AI66" s="8">
        <v>30.612898138483317</v>
      </c>
      <c r="AJ66" s="8">
        <v>0</v>
      </c>
      <c r="AK66" s="8">
        <v>30.612898138483317</v>
      </c>
      <c r="AL66" s="8">
        <v>0</v>
      </c>
      <c r="AM66" s="8">
        <v>30.612898138483317</v>
      </c>
      <c r="AN66" s="8">
        <v>42.097104543920665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5.0447347881276191E-3</v>
      </c>
      <c r="AX66" s="8">
        <v>5.0447347881276191E-3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42.092059809132536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42.092059809132536</v>
      </c>
      <c r="BO66" s="8">
        <v>0</v>
      </c>
      <c r="BP66" s="8">
        <v>148.72736032942854</v>
      </c>
      <c r="BQ66" s="8">
        <v>41.543008489697129</v>
      </c>
      <c r="BR66" s="8">
        <v>39.909812250000002</v>
      </c>
      <c r="BS66" s="8" t="s">
        <v>289</v>
      </c>
      <c r="BT66" s="8">
        <v>3.4996500000000003E-5</v>
      </c>
      <c r="BU66" s="8">
        <v>0.36931999659856513</v>
      </c>
      <c r="BV66" s="8" t="s">
        <v>289</v>
      </c>
      <c r="BW66" s="8">
        <v>1.2096000000000001E-2</v>
      </c>
      <c r="BX66" s="8" t="s">
        <v>289</v>
      </c>
      <c r="BY66" s="8">
        <v>1.21349025</v>
      </c>
      <c r="BZ66" s="8">
        <v>0</v>
      </c>
      <c r="CA66" s="8">
        <v>3.8254996598565065E-2</v>
      </c>
      <c r="CB66" s="8">
        <v>34.466946704517952</v>
      </c>
      <c r="CC66" s="8">
        <v>25.941214664692851</v>
      </c>
      <c r="CD66" s="8" t="s">
        <v>289</v>
      </c>
      <c r="CE66" s="8">
        <v>3.9667461428571437E-5</v>
      </c>
      <c r="CF66" s="8">
        <v>1.3788800748648655</v>
      </c>
      <c r="CG66" s="8" t="s">
        <v>289</v>
      </c>
      <c r="CH66" s="8">
        <v>1.3203337142857144E-2</v>
      </c>
      <c r="CI66" s="8" t="s">
        <v>289</v>
      </c>
      <c r="CJ66" s="8">
        <v>5.1532199131028573</v>
      </c>
      <c r="CK66" s="8">
        <v>1.8375615452453689</v>
      </c>
      <c r="CL66" s="8">
        <v>0.14282750200772271</v>
      </c>
      <c r="CM66" s="8">
        <v>38.401416725745413</v>
      </c>
      <c r="CN66" s="8">
        <v>38.212543587023468</v>
      </c>
      <c r="CO66" s="8">
        <v>0.18887313872194633</v>
      </c>
      <c r="CP66" s="8">
        <v>34.238295582462442</v>
      </c>
      <c r="CQ66" s="8">
        <v>18.721941843558184</v>
      </c>
      <c r="CR66" s="8" t="s">
        <v>287</v>
      </c>
      <c r="CS66" s="8">
        <v>15.516353738904259</v>
      </c>
      <c r="CT66" s="8" t="s">
        <v>289</v>
      </c>
      <c r="CU66" s="8">
        <v>7.7692827005613752E-2</v>
      </c>
      <c r="CV66" s="8">
        <v>1.3928434116465648E-2</v>
      </c>
      <c r="CW66" s="8">
        <v>1.5703364634531262E-2</v>
      </c>
      <c r="CX66" s="8" t="s">
        <v>289</v>
      </c>
      <c r="CY66" s="8" t="s">
        <v>289</v>
      </c>
      <c r="CZ66" s="8">
        <v>4.806102825461684E-2</v>
      </c>
      <c r="DA66" s="8">
        <v>-916.70641358621117</v>
      </c>
      <c r="DB66" s="8">
        <v>-801.88100918125804</v>
      </c>
      <c r="DC66" s="8">
        <v>-801.88100918125804</v>
      </c>
      <c r="DD66" s="8" t="s">
        <v>293</v>
      </c>
      <c r="DE66" s="8" t="s">
        <v>287</v>
      </c>
      <c r="DF66" s="8" t="s">
        <v>289</v>
      </c>
      <c r="DG66" s="8" t="s">
        <v>294</v>
      </c>
      <c r="DH66" s="8">
        <v>-117.64071918906009</v>
      </c>
      <c r="DI66" s="8">
        <v>0</v>
      </c>
      <c r="DJ66" s="8">
        <v>-137.48051721772038</v>
      </c>
      <c r="DK66" s="8">
        <v>19.512320713456688</v>
      </c>
      <c r="DL66" s="8">
        <v>0.3274773152035948</v>
      </c>
      <c r="DM66" s="8" t="s">
        <v>294</v>
      </c>
      <c r="DN66" s="8">
        <v>-1.2176564129399998</v>
      </c>
      <c r="DO66" s="8" t="s">
        <v>295</v>
      </c>
      <c r="DP66" s="8">
        <v>-1.2176564129399998</v>
      </c>
      <c r="DQ66" s="8" t="s">
        <v>289</v>
      </c>
      <c r="DR66" s="8" t="s">
        <v>294</v>
      </c>
      <c r="DS66" s="8">
        <v>4.0329711970468631</v>
      </c>
      <c r="DT66" s="8">
        <v>1.776250309035027</v>
      </c>
      <c r="DU66" s="8">
        <v>2.2567208880118361</v>
      </c>
      <c r="DV66" s="8" t="s">
        <v>294</v>
      </c>
      <c r="DW66" s="8" t="s">
        <v>294</v>
      </c>
      <c r="DX66" s="10" t="s">
        <v>287</v>
      </c>
      <c r="DY66" s="8" t="s">
        <v>287</v>
      </c>
      <c r="DZ66" s="8">
        <v>762.81545792808333</v>
      </c>
      <c r="EA66" s="8">
        <v>556.77488306154191</v>
      </c>
      <c r="EB66" s="8">
        <v>410.43242293798085</v>
      </c>
      <c r="EC66" s="8">
        <v>146.34246012356112</v>
      </c>
      <c r="ED66" s="8">
        <v>81.990735734489988</v>
      </c>
      <c r="EE66" s="8">
        <v>8.1567987152456105</v>
      </c>
      <c r="EF66" s="8">
        <v>73.833937019244374</v>
      </c>
      <c r="EG66" s="8">
        <v>124.0498391320515</v>
      </c>
      <c r="EH66" s="8">
        <v>0</v>
      </c>
      <c r="EI66" s="8">
        <v>3711.2268501171229</v>
      </c>
      <c r="EJ66" s="8">
        <v>3711.2268501171229</v>
      </c>
      <c r="EK66" s="8">
        <v>25.5138624045467</v>
      </c>
      <c r="EL66" s="8">
        <v>0</v>
      </c>
      <c r="EM66" s="8">
        <v>4.1598604565606587</v>
      </c>
      <c r="EN66" s="8">
        <v>21.354001947986042</v>
      </c>
      <c r="EO66" s="8">
        <v>1952.7074544771074</v>
      </c>
      <c r="EP66" s="8">
        <v>123.01698809507982</v>
      </c>
      <c r="EQ66" s="8">
        <v>0</v>
      </c>
      <c r="ER66" s="8">
        <v>123.64017272097774</v>
      </c>
      <c r="ES66" s="8">
        <v>144.65232443503788</v>
      </c>
      <c r="ET66" s="8">
        <v>55.137839403347648</v>
      </c>
      <c r="EU66" s="8">
        <v>1506.2601298226643</v>
      </c>
      <c r="EV66" s="8">
        <v>17.914242312654011</v>
      </c>
      <c r="EW66" s="8">
        <v>0</v>
      </c>
      <c r="EX66" s="8">
        <v>0</v>
      </c>
      <c r="EY66" s="8">
        <v>17.914242312654011</v>
      </c>
      <c r="EZ66" s="8">
        <v>0</v>
      </c>
      <c r="FA66" s="8">
        <v>0</v>
      </c>
      <c r="FB66" s="8">
        <v>1715.0912909228148</v>
      </c>
      <c r="FC66" s="8">
        <v>911.47263154780978</v>
      </c>
      <c r="FD66" s="8">
        <v>787.68714750114202</v>
      </c>
      <c r="FE66" s="8">
        <v>15.931511873863224</v>
      </c>
      <c r="FF66" s="8">
        <v>0</v>
      </c>
    </row>
    <row r="67" spans="1:162">
      <c r="A67" s="16" t="s">
        <v>302</v>
      </c>
      <c r="B67" s="9">
        <v>1997</v>
      </c>
      <c r="C67" s="8">
        <f t="shared" si="3"/>
        <v>11208.011534725962</v>
      </c>
      <c r="D67" s="8">
        <f t="shared" si="4"/>
        <v>10242.972371322621</v>
      </c>
      <c r="E67" s="8">
        <f t="shared" si="5"/>
        <v>10172.477223731532</v>
      </c>
      <c r="F67" s="8">
        <v>10131.061139161877</v>
      </c>
      <c r="G67" s="8">
        <v>98.74010476507533</v>
      </c>
      <c r="H67" s="8">
        <v>27.549684613187239</v>
      </c>
      <c r="I67" s="8">
        <v>0</v>
      </c>
      <c r="J67" s="8">
        <v>71.190420151888091</v>
      </c>
      <c r="K67" s="8">
        <v>2300.3355583271386</v>
      </c>
      <c r="L67" s="8">
        <v>6.1889867207520801</v>
      </c>
      <c r="M67" s="8">
        <v>16.01361302916925</v>
      </c>
      <c r="N67" s="8">
        <v>255.17283917269984</v>
      </c>
      <c r="O67" s="8">
        <v>233.7306448772629</v>
      </c>
      <c r="P67" s="8">
        <v>105.2868095889109</v>
      </c>
      <c r="Q67" s="8">
        <v>1683.9426649383436</v>
      </c>
      <c r="R67" s="8">
        <v>37.463803466088002</v>
      </c>
      <c r="S67" s="8">
        <v>125.55202585067853</v>
      </c>
      <c r="T67" s="8">
        <v>6.6389061901469413</v>
      </c>
      <c r="U67" s="8">
        <v>48.573618414168251</v>
      </c>
      <c r="V67" s="8">
        <v>719.85453774210998</v>
      </c>
      <c r="W67" s="8">
        <v>745.85977327515172</v>
      </c>
      <c r="X67" s="8">
        <v>3459.1857071019904</v>
      </c>
      <c r="Y67" s="8">
        <v>104.19559519109637</v>
      </c>
      <c r="Z67" s="8">
        <v>3349.7359238846921</v>
      </c>
      <c r="AA67" s="8">
        <v>0.42621903365337932</v>
      </c>
      <c r="AB67" s="8">
        <v>0</v>
      </c>
      <c r="AC67" s="8">
        <v>4.8279689925486178</v>
      </c>
      <c r="AD67" s="8">
        <v>4261.0596016546797</v>
      </c>
      <c r="AE67" s="8">
        <v>2166.8794671582359</v>
      </c>
      <c r="AF67" s="8">
        <v>2025.7415514528666</v>
      </c>
      <c r="AG67" s="8">
        <v>68.43858304357741</v>
      </c>
      <c r="AH67" s="8">
        <v>11.740167312992835</v>
      </c>
      <c r="AI67" s="8">
        <v>41.416084569654473</v>
      </c>
      <c r="AJ67" s="8">
        <v>0</v>
      </c>
      <c r="AK67" s="8">
        <v>41.416084569654473</v>
      </c>
      <c r="AL67" s="8">
        <v>0</v>
      </c>
      <c r="AM67" s="8">
        <v>41.416084569654473</v>
      </c>
      <c r="AN67" s="8">
        <v>63.729230040366332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5.7594496458002725E-3</v>
      </c>
      <c r="AX67" s="8">
        <v>5.7594496458002725E-3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63.723470590720531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63.723470590720531</v>
      </c>
      <c r="BO67" s="8">
        <v>0</v>
      </c>
      <c r="BP67" s="8">
        <v>157.92895433297517</v>
      </c>
      <c r="BQ67" s="8">
        <v>40.080148228854661</v>
      </c>
      <c r="BR67" s="8">
        <v>38.26933425</v>
      </c>
      <c r="BS67" s="8" t="s">
        <v>289</v>
      </c>
      <c r="BT67" s="8">
        <v>0</v>
      </c>
      <c r="BU67" s="8">
        <v>0.51688000350000007</v>
      </c>
      <c r="BV67" s="8" t="s">
        <v>289</v>
      </c>
      <c r="BW67" s="8">
        <v>1.8018012260302016E-2</v>
      </c>
      <c r="BX67" s="8" t="s">
        <v>289</v>
      </c>
      <c r="BY67" s="8">
        <v>1.227421125</v>
      </c>
      <c r="BZ67" s="8">
        <v>0</v>
      </c>
      <c r="CA67" s="8">
        <v>4.8494838000000005E-2</v>
      </c>
      <c r="CB67" s="8">
        <v>34.086852663466594</v>
      </c>
      <c r="CC67" s="8">
        <v>24.867829935292853</v>
      </c>
      <c r="CD67" s="8" t="s">
        <v>289</v>
      </c>
      <c r="CE67" s="8">
        <v>0</v>
      </c>
      <c r="CF67" s="8">
        <v>1.9298048968770001</v>
      </c>
      <c r="CG67" s="8" t="s">
        <v>289</v>
      </c>
      <c r="CH67" s="8">
        <v>1.9667484385281712E-2</v>
      </c>
      <c r="CI67" s="8" t="s">
        <v>289</v>
      </c>
      <c r="CJ67" s="8">
        <v>5.2123789071342852</v>
      </c>
      <c r="CK67" s="8">
        <v>1.8761128279915606</v>
      </c>
      <c r="CL67" s="8">
        <v>0.18105861169314283</v>
      </c>
      <c r="CM67" s="8">
        <v>50.633537336346997</v>
      </c>
      <c r="CN67" s="8">
        <v>50.384565878460577</v>
      </c>
      <c r="CO67" s="8">
        <v>0.24897145788641753</v>
      </c>
      <c r="CP67" s="8">
        <v>33.023538914969947</v>
      </c>
      <c r="CQ67" s="8">
        <v>17.905340821568437</v>
      </c>
      <c r="CR67" s="8" t="s">
        <v>287</v>
      </c>
      <c r="CS67" s="8">
        <v>15.118198093401514</v>
      </c>
      <c r="CT67" s="8" t="s">
        <v>289</v>
      </c>
      <c r="CU67" s="8">
        <v>0.10487718933696059</v>
      </c>
      <c r="CV67" s="8">
        <v>1.731767625557018E-2</v>
      </c>
      <c r="CW67" s="8">
        <v>1.8947046781775688E-2</v>
      </c>
      <c r="CX67" s="8" t="s">
        <v>289</v>
      </c>
      <c r="CY67" s="8" t="s">
        <v>289</v>
      </c>
      <c r="CZ67" s="8">
        <v>6.8612466299614705E-2</v>
      </c>
      <c r="DA67" s="8">
        <v>-965.03916340333978</v>
      </c>
      <c r="DB67" s="8">
        <v>-852.18583328337513</v>
      </c>
      <c r="DC67" s="8">
        <v>-852.18583328337513</v>
      </c>
      <c r="DD67" s="8" t="s">
        <v>293</v>
      </c>
      <c r="DE67" s="8" t="s">
        <v>287</v>
      </c>
      <c r="DF67" s="8" t="s">
        <v>289</v>
      </c>
      <c r="DG67" s="8" t="s">
        <v>294</v>
      </c>
      <c r="DH67" s="8">
        <v>-115.84366980048975</v>
      </c>
      <c r="DI67" s="8">
        <v>0</v>
      </c>
      <c r="DJ67" s="8">
        <v>-134.55933824548956</v>
      </c>
      <c r="DK67" s="8">
        <v>18.328823897215447</v>
      </c>
      <c r="DL67" s="8">
        <v>0.38684454778436006</v>
      </c>
      <c r="DM67" s="8" t="s">
        <v>294</v>
      </c>
      <c r="DN67" s="8">
        <v>-1.2367229310700001</v>
      </c>
      <c r="DO67" s="8" t="s">
        <v>295</v>
      </c>
      <c r="DP67" s="8">
        <v>-1.2367229310700001</v>
      </c>
      <c r="DQ67" s="8" t="s">
        <v>289</v>
      </c>
      <c r="DR67" s="8" t="s">
        <v>294</v>
      </c>
      <c r="DS67" s="8">
        <v>4.2270626115950813</v>
      </c>
      <c r="DT67" s="8">
        <v>1.8502887554042895</v>
      </c>
      <c r="DU67" s="8">
        <v>2.3767738561907916</v>
      </c>
      <c r="DV67" s="8" t="s">
        <v>294</v>
      </c>
      <c r="DW67" s="8" t="s">
        <v>294</v>
      </c>
      <c r="DX67" s="10" t="s">
        <v>287</v>
      </c>
      <c r="DY67" s="8" t="s">
        <v>287</v>
      </c>
      <c r="DZ67" s="8">
        <v>813.87612662108779</v>
      </c>
      <c r="EA67" s="8">
        <v>567.17723464246569</v>
      </c>
      <c r="EB67" s="8">
        <v>427.97198051911232</v>
      </c>
      <c r="EC67" s="8">
        <v>139.2052541233534</v>
      </c>
      <c r="ED67" s="8">
        <v>81.070232339704717</v>
      </c>
      <c r="EE67" s="8">
        <v>8.1507927337823229</v>
      </c>
      <c r="EF67" s="8">
        <v>72.919439605922392</v>
      </c>
      <c r="EG67" s="8">
        <v>165.62865963891736</v>
      </c>
      <c r="EH67" s="8">
        <v>0</v>
      </c>
      <c r="EI67" s="8">
        <v>4048.3218669417079</v>
      </c>
      <c r="EJ67" s="8">
        <v>4048.3218669417079</v>
      </c>
      <c r="EK67" s="8">
        <v>32.776377341062194</v>
      </c>
      <c r="EL67" s="8">
        <v>0</v>
      </c>
      <c r="EM67" s="8">
        <v>4.2717478834922105</v>
      </c>
      <c r="EN67" s="8">
        <v>28.504629457569983</v>
      </c>
      <c r="EO67" s="8">
        <v>1980.5787106915332</v>
      </c>
      <c r="EP67" s="8">
        <v>130.66231623434891</v>
      </c>
      <c r="EQ67" s="8">
        <v>0</v>
      </c>
      <c r="ER67" s="8">
        <v>126.96571234798742</v>
      </c>
      <c r="ES67" s="8">
        <v>142.70690439195693</v>
      </c>
      <c r="ET67" s="8">
        <v>56.118173087867135</v>
      </c>
      <c r="EU67" s="8">
        <v>1524.1256046293727</v>
      </c>
      <c r="EV67" s="8">
        <v>21.123044504787522</v>
      </c>
      <c r="EW67" s="8">
        <v>0</v>
      </c>
      <c r="EX67" s="8">
        <v>0</v>
      </c>
      <c r="EY67" s="8">
        <v>21.123044504787522</v>
      </c>
      <c r="EZ67" s="8">
        <v>0</v>
      </c>
      <c r="FA67" s="8">
        <v>0</v>
      </c>
      <c r="FB67" s="8">
        <v>2013.843734404325</v>
      </c>
      <c r="FC67" s="8">
        <v>1078.2012763848106</v>
      </c>
      <c r="FD67" s="8">
        <v>918.18515889459036</v>
      </c>
      <c r="FE67" s="8">
        <v>17.457299124924031</v>
      </c>
      <c r="FF67" s="8">
        <v>0</v>
      </c>
    </row>
    <row r="68" spans="1:162">
      <c r="A68" s="16" t="s">
        <v>302</v>
      </c>
      <c r="B68" s="9">
        <v>1998</v>
      </c>
      <c r="C68" s="8">
        <f t="shared" si="3"/>
        <v>9341.8343296734929</v>
      </c>
      <c r="D68" s="8">
        <f t="shared" si="4"/>
        <v>8451.1435360182131</v>
      </c>
      <c r="E68" s="8">
        <f t="shared" si="5"/>
        <v>8373.2888118486426</v>
      </c>
      <c r="F68" s="8">
        <v>8330.3832735263222</v>
      </c>
      <c r="G68" s="8">
        <v>112.54321376504336</v>
      </c>
      <c r="H68" s="8">
        <v>23.926449642172994</v>
      </c>
      <c r="I68" s="8">
        <v>0</v>
      </c>
      <c r="J68" s="8">
        <v>88.616764122870364</v>
      </c>
      <c r="K68" s="8">
        <v>2215.7155307042071</v>
      </c>
      <c r="L68" s="8">
        <v>5.9584627464076974</v>
      </c>
      <c r="M68" s="8">
        <v>10.66173919078423</v>
      </c>
      <c r="N68" s="8">
        <v>169.60250982128068</v>
      </c>
      <c r="O68" s="8">
        <v>200.02184784208407</v>
      </c>
      <c r="P68" s="8">
        <v>88.193789209632413</v>
      </c>
      <c r="Q68" s="8">
        <v>1741.2771818940182</v>
      </c>
      <c r="R68" s="8">
        <v>25.874577426252188</v>
      </c>
      <c r="S68" s="8">
        <v>113.24175592534093</v>
      </c>
      <c r="T68" s="8">
        <v>4.8357335263461421</v>
      </c>
      <c r="U68" s="8">
        <v>37.061187618916335</v>
      </c>
      <c r="V68" s="8">
        <v>818.16242649765456</v>
      </c>
      <c r="W68" s="8">
        <v>742.10150089950821</v>
      </c>
      <c r="X68" s="8">
        <v>2931.2125564242924</v>
      </c>
      <c r="Y68" s="8">
        <v>100.4635723730929</v>
      </c>
      <c r="Z68" s="8">
        <v>2829.204312137716</v>
      </c>
      <c r="AA68" s="8">
        <v>0.49955732099680783</v>
      </c>
      <c r="AB68" s="8">
        <v>0</v>
      </c>
      <c r="AC68" s="8">
        <v>1.0451145924868324</v>
      </c>
      <c r="AD68" s="8">
        <v>3055.4967154813603</v>
      </c>
      <c r="AE68" s="8">
        <v>1408.2188771403944</v>
      </c>
      <c r="AF68" s="8">
        <v>1590.4646962465074</v>
      </c>
      <c r="AG68" s="8">
        <v>56.813142094458492</v>
      </c>
      <c r="AH68" s="8">
        <v>15.415257151418155</v>
      </c>
      <c r="AI68" s="8">
        <v>42.905538322320297</v>
      </c>
      <c r="AJ68" s="8">
        <v>0</v>
      </c>
      <c r="AK68" s="8">
        <v>42.905538322320297</v>
      </c>
      <c r="AL68" s="8">
        <v>0</v>
      </c>
      <c r="AM68" s="8">
        <v>42.905538322320297</v>
      </c>
      <c r="AN68" s="8">
        <v>50.947077989973877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4.7830761224202161E-3</v>
      </c>
      <c r="AX68" s="8">
        <v>4.7830761224202161E-3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50.942294913851455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50.942294913851455</v>
      </c>
      <c r="BO68" s="8">
        <v>0</v>
      </c>
      <c r="BP68" s="8">
        <v>154.60827304519611</v>
      </c>
      <c r="BQ68" s="8">
        <v>37.825145450400001</v>
      </c>
      <c r="BR68" s="8">
        <v>35.913654000000001</v>
      </c>
      <c r="BS68" s="8" t="s">
        <v>289</v>
      </c>
      <c r="BT68" s="8">
        <v>0</v>
      </c>
      <c r="BU68" s="8">
        <v>0.52877999990746771</v>
      </c>
      <c r="BV68" s="8" t="s">
        <v>289</v>
      </c>
      <c r="BW68" s="8">
        <v>2.3939987399999998E-2</v>
      </c>
      <c r="BX68" s="8" t="s">
        <v>289</v>
      </c>
      <c r="BY68" s="8">
        <v>1.3133216249999999</v>
      </c>
      <c r="BZ68" s="8">
        <v>0</v>
      </c>
      <c r="CA68" s="8">
        <v>4.5449838092532467E-2</v>
      </c>
      <c r="CB68" s="8">
        <v>32.887694597677935</v>
      </c>
      <c r="CC68" s="8">
        <v>23.316413667057144</v>
      </c>
      <c r="CD68" s="8" t="s">
        <v>289</v>
      </c>
      <c r="CE68" s="8">
        <v>0</v>
      </c>
      <c r="CF68" s="8">
        <v>1.9742343025594906</v>
      </c>
      <c r="CG68" s="8" t="s">
        <v>289</v>
      </c>
      <c r="CH68" s="8">
        <v>2.6131591008428569E-2</v>
      </c>
      <c r="CI68" s="8" t="s">
        <v>289</v>
      </c>
      <c r="CJ68" s="8">
        <v>5.577164835282856</v>
      </c>
      <c r="CK68" s="8">
        <v>1.8240602940649349</v>
      </c>
      <c r="CL68" s="8">
        <v>0.16968990770508041</v>
      </c>
      <c r="CM68" s="8">
        <v>51.644508232804149</v>
      </c>
      <c r="CN68" s="8">
        <v>51.391130165075992</v>
      </c>
      <c r="CO68" s="8">
        <v>0.25337806772815635</v>
      </c>
      <c r="CP68" s="8">
        <v>32.162892469637022</v>
      </c>
      <c r="CQ68" s="8">
        <v>17.40762358397582</v>
      </c>
      <c r="CR68" s="8" t="s">
        <v>287</v>
      </c>
      <c r="CS68" s="8">
        <v>14.7552688856612</v>
      </c>
      <c r="CT68" s="8" t="s">
        <v>289</v>
      </c>
      <c r="CU68" s="8">
        <v>8.8032294677006143E-2</v>
      </c>
      <c r="CV68" s="8">
        <v>1.3572276443362102E-2</v>
      </c>
      <c r="CW68" s="8">
        <v>1.6133199585159623E-2</v>
      </c>
      <c r="CX68" s="8" t="s">
        <v>289</v>
      </c>
      <c r="CY68" s="8" t="s">
        <v>289</v>
      </c>
      <c r="CZ68" s="8">
        <v>5.8326818648484421E-2</v>
      </c>
      <c r="DA68" s="8">
        <v>-890.69079365527921</v>
      </c>
      <c r="DB68" s="8">
        <v>-779.85228842020751</v>
      </c>
      <c r="DC68" s="8">
        <v>-779.85228842020751</v>
      </c>
      <c r="DD68" s="8" t="s">
        <v>293</v>
      </c>
      <c r="DE68" s="8" t="s">
        <v>287</v>
      </c>
      <c r="DF68" s="8" t="s">
        <v>289</v>
      </c>
      <c r="DG68" s="8" t="s">
        <v>294</v>
      </c>
      <c r="DH68" s="8">
        <v>-114.06636395814002</v>
      </c>
      <c r="DI68" s="8">
        <v>0</v>
      </c>
      <c r="DJ68" s="8">
        <v>-132.77824183100475</v>
      </c>
      <c r="DK68" s="8">
        <v>18.269496236537062</v>
      </c>
      <c r="DL68" s="8">
        <v>0.44238163632767069</v>
      </c>
      <c r="DM68" s="8" t="s">
        <v>294</v>
      </c>
      <c r="DN68" s="8">
        <v>-1.2098203948600001</v>
      </c>
      <c r="DO68" s="8" t="s">
        <v>295</v>
      </c>
      <c r="DP68" s="8">
        <v>-1.2098203948600001</v>
      </c>
      <c r="DQ68" s="8" t="s">
        <v>289</v>
      </c>
      <c r="DR68" s="8" t="s">
        <v>294</v>
      </c>
      <c r="DS68" s="8">
        <v>4.4376791179283641</v>
      </c>
      <c r="DT68" s="8">
        <v>1.9483925635338453</v>
      </c>
      <c r="DU68" s="8">
        <v>2.4892865543945186</v>
      </c>
      <c r="DV68" s="8" t="s">
        <v>294</v>
      </c>
      <c r="DW68" s="8" t="s">
        <v>294</v>
      </c>
      <c r="DX68" s="10" t="s">
        <v>287</v>
      </c>
      <c r="DY68" s="8" t="s">
        <v>287</v>
      </c>
      <c r="DZ68" s="8">
        <v>762.9901667896803</v>
      </c>
      <c r="EA68" s="8">
        <v>565.67612385563734</v>
      </c>
      <c r="EB68" s="8">
        <v>433.25999008840455</v>
      </c>
      <c r="EC68" s="8">
        <v>132.41613376723279</v>
      </c>
      <c r="ED68" s="8">
        <v>78.037763785482099</v>
      </c>
      <c r="EE68" s="8">
        <v>4.6579896123588735</v>
      </c>
      <c r="EF68" s="8">
        <v>73.379774173123224</v>
      </c>
      <c r="EG68" s="8">
        <v>119.27627914856079</v>
      </c>
      <c r="EH68" s="8">
        <v>0</v>
      </c>
      <c r="EI68" s="8">
        <v>3511.2166535832421</v>
      </c>
      <c r="EJ68" s="8">
        <v>3511.2166535832421</v>
      </c>
      <c r="EK68" s="8">
        <v>35.439090473273744</v>
      </c>
      <c r="EL68" s="8">
        <v>0</v>
      </c>
      <c r="EM68" s="8">
        <v>3.510619800869724</v>
      </c>
      <c r="EN68" s="8">
        <v>31.928470672404021</v>
      </c>
      <c r="EO68" s="8">
        <v>1629.6412957878047</v>
      </c>
      <c r="EP68" s="8">
        <v>94.60999464106132</v>
      </c>
      <c r="EQ68" s="8">
        <v>0</v>
      </c>
      <c r="ER68" s="8">
        <v>104.34331705830574</v>
      </c>
      <c r="ES68" s="8">
        <v>123.30620965423334</v>
      </c>
      <c r="ET68" s="8">
        <v>46.185193297427773</v>
      </c>
      <c r="EU68" s="8">
        <v>1261.1965811367763</v>
      </c>
      <c r="EV68" s="8">
        <v>18.187884470000242</v>
      </c>
      <c r="EW68" s="8">
        <v>0</v>
      </c>
      <c r="EX68" s="8">
        <v>0</v>
      </c>
      <c r="EY68" s="8">
        <v>18.187884470000242</v>
      </c>
      <c r="EZ68" s="8">
        <v>0</v>
      </c>
      <c r="FA68" s="8">
        <v>0</v>
      </c>
      <c r="FB68" s="8">
        <v>1827.9483828521638</v>
      </c>
      <c r="FC68" s="8">
        <v>935.40888695813464</v>
      </c>
      <c r="FD68" s="8">
        <v>878.63385385466199</v>
      </c>
      <c r="FE68" s="8">
        <v>13.905642039367232</v>
      </c>
      <c r="FF68" s="8">
        <v>0</v>
      </c>
    </row>
    <row r="69" spans="1:162">
      <c r="A69" s="16" t="s">
        <v>302</v>
      </c>
      <c r="B69" s="9">
        <v>1999</v>
      </c>
      <c r="C69" s="8">
        <f t="shared" si="3"/>
        <v>10333.172010633763</v>
      </c>
      <c r="D69" s="8">
        <f t="shared" si="4"/>
        <v>9457.9909013390643</v>
      </c>
      <c r="E69" s="8">
        <f t="shared" si="5"/>
        <v>9304.5682951587223</v>
      </c>
      <c r="F69" s="8">
        <v>9252.3699628132053</v>
      </c>
      <c r="G69" s="8">
        <v>87.028722229449286</v>
      </c>
      <c r="H69" s="8">
        <v>21.980777687184911</v>
      </c>
      <c r="I69" s="8">
        <v>0</v>
      </c>
      <c r="J69" s="8">
        <v>65.047944542264375</v>
      </c>
      <c r="K69" s="8">
        <v>2314.1694261654579</v>
      </c>
      <c r="L69" s="8">
        <v>8.7077784140021137</v>
      </c>
      <c r="M69" s="8">
        <v>21.837182390497748</v>
      </c>
      <c r="N69" s="8">
        <v>91.363723299685958</v>
      </c>
      <c r="O69" s="8">
        <v>215.62200937410952</v>
      </c>
      <c r="P69" s="8">
        <v>89.724878455001161</v>
      </c>
      <c r="Q69" s="8">
        <v>1886.9138542321616</v>
      </c>
      <c r="R69" s="8">
        <v>29.974440608670921</v>
      </c>
      <c r="S69" s="8">
        <v>130.91664415226487</v>
      </c>
      <c r="T69" s="8">
        <v>6.2250407857704841</v>
      </c>
      <c r="U69" s="8">
        <v>37.595692825235353</v>
      </c>
      <c r="V69" s="8">
        <v>907.72969452628672</v>
      </c>
      <c r="W69" s="8">
        <v>774.47234133393317</v>
      </c>
      <c r="X69" s="8">
        <v>3299.109231622529</v>
      </c>
      <c r="Y69" s="8">
        <v>82.159406856798668</v>
      </c>
      <c r="Z69" s="8">
        <v>3208.5225281888538</v>
      </c>
      <c r="AA69" s="8">
        <v>0.50154898395153025</v>
      </c>
      <c r="AB69" s="8">
        <v>0</v>
      </c>
      <c r="AC69" s="8">
        <v>7.9257475929250241</v>
      </c>
      <c r="AD69" s="8">
        <v>3508.4498874124019</v>
      </c>
      <c r="AE69" s="8">
        <v>1577.544022610396</v>
      </c>
      <c r="AF69" s="8">
        <v>1857.3043217224799</v>
      </c>
      <c r="AG69" s="8">
        <v>73.601543079525968</v>
      </c>
      <c r="AH69" s="8">
        <v>43.612695383365725</v>
      </c>
      <c r="AI69" s="8">
        <v>52.198332345517599</v>
      </c>
      <c r="AJ69" s="8">
        <v>0</v>
      </c>
      <c r="AK69" s="8">
        <v>52.198332345517599</v>
      </c>
      <c r="AL69" s="8">
        <v>0</v>
      </c>
      <c r="AM69" s="8">
        <v>52.198332345517599</v>
      </c>
      <c r="AN69" s="8">
        <v>145.54558030674613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4.9113908499002741E-3</v>
      </c>
      <c r="AX69" s="8">
        <v>4.9113908499002741E-3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145.54066891589622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11.351340000000004</v>
      </c>
      <c r="BN69" s="8">
        <v>134.18932891589623</v>
      </c>
      <c r="BO69" s="8">
        <v>0</v>
      </c>
      <c r="BP69" s="8">
        <v>148.28422679327721</v>
      </c>
      <c r="BQ69" s="8">
        <v>35.454348909100233</v>
      </c>
      <c r="BR69" s="8">
        <v>33.695103750000001</v>
      </c>
      <c r="BS69" s="8" t="s">
        <v>289</v>
      </c>
      <c r="BT69" s="8">
        <v>0</v>
      </c>
      <c r="BU69" s="8">
        <v>0.50424499649999999</v>
      </c>
      <c r="BV69" s="8" t="s">
        <v>289</v>
      </c>
      <c r="BW69" s="8">
        <v>2.6837999999999997E-2</v>
      </c>
      <c r="BX69" s="8" t="s">
        <v>289</v>
      </c>
      <c r="BY69" s="8">
        <v>1.1779031250000001</v>
      </c>
      <c r="BZ69" s="8">
        <v>0</v>
      </c>
      <c r="CA69" s="8">
        <v>5.0259037500000006E-2</v>
      </c>
      <c r="CB69" s="8">
        <v>30.863533263478409</v>
      </c>
      <c r="CC69" s="8">
        <v>21.898172424107138</v>
      </c>
      <c r="CD69" s="8" t="s">
        <v>289</v>
      </c>
      <c r="CE69" s="8">
        <v>0</v>
      </c>
      <c r="CF69" s="8">
        <v>1.8826312816944284</v>
      </c>
      <c r="CG69" s="8" t="s">
        <v>289</v>
      </c>
      <c r="CH69" s="8">
        <v>2.9294904285714282E-2</v>
      </c>
      <c r="CI69" s="8" t="s">
        <v>289</v>
      </c>
      <c r="CJ69" s="8">
        <v>5.0020952697857144</v>
      </c>
      <c r="CK69" s="8">
        <v>1.8636940189744431</v>
      </c>
      <c r="CL69" s="8">
        <v>0.18764536453928571</v>
      </c>
      <c r="CM69" s="8">
        <v>51.962359024112736</v>
      </c>
      <c r="CN69" s="8">
        <v>51.707345846401168</v>
      </c>
      <c r="CO69" s="8">
        <v>0.25501317771156745</v>
      </c>
      <c r="CP69" s="8">
        <v>29.921264891117161</v>
      </c>
      <c r="CQ69" s="8">
        <v>16.124024284774073</v>
      </c>
      <c r="CR69" s="8" t="s">
        <v>287</v>
      </c>
      <c r="CS69" s="8">
        <v>13.797240606343086</v>
      </c>
      <c r="CT69" s="8" t="s">
        <v>289</v>
      </c>
      <c r="CU69" s="8">
        <v>8.2720705468672551E-2</v>
      </c>
      <c r="CV69" s="8">
        <v>1.4104772445626928E-2</v>
      </c>
      <c r="CW69" s="8">
        <v>1.3092369259933146E-2</v>
      </c>
      <c r="CX69" s="8" t="s">
        <v>289</v>
      </c>
      <c r="CY69" s="8" t="s">
        <v>289</v>
      </c>
      <c r="CZ69" s="8">
        <v>5.5523563763112474E-2</v>
      </c>
      <c r="DA69" s="8">
        <v>-875.18110929469867</v>
      </c>
      <c r="DB69" s="8">
        <v>-767.6399843932868</v>
      </c>
      <c r="DC69" s="8">
        <v>-767.6399843932868</v>
      </c>
      <c r="DD69" s="8" t="s">
        <v>293</v>
      </c>
      <c r="DE69" s="8" t="s">
        <v>287</v>
      </c>
      <c r="DF69" s="8" t="s">
        <v>289</v>
      </c>
      <c r="DG69" s="8" t="s">
        <v>294</v>
      </c>
      <c r="DH69" s="8">
        <v>-110.6243138330186</v>
      </c>
      <c r="DI69" s="8">
        <v>0</v>
      </c>
      <c r="DJ69" s="8">
        <v>-128.48153853707129</v>
      </c>
      <c r="DK69" s="8">
        <v>17.432078715893642</v>
      </c>
      <c r="DL69" s="8">
        <v>0.42514598815904137</v>
      </c>
      <c r="DM69" s="8" t="s">
        <v>294</v>
      </c>
      <c r="DN69" s="8">
        <v>-1.2468478320173335</v>
      </c>
      <c r="DO69" s="8" t="s">
        <v>295</v>
      </c>
      <c r="DP69" s="8">
        <v>-1.2468478320173335</v>
      </c>
      <c r="DQ69" s="8" t="s">
        <v>289</v>
      </c>
      <c r="DR69" s="8" t="s">
        <v>294</v>
      </c>
      <c r="DS69" s="8">
        <v>4.3300367636241193</v>
      </c>
      <c r="DT69" s="8">
        <v>1.8674974262949833</v>
      </c>
      <c r="DU69" s="8">
        <v>2.4625393373291362</v>
      </c>
      <c r="DV69" s="8" t="s">
        <v>294</v>
      </c>
      <c r="DW69" s="8" t="s">
        <v>294</v>
      </c>
      <c r="DX69" s="10" t="s">
        <v>287</v>
      </c>
      <c r="DY69" s="8" t="s">
        <v>287</v>
      </c>
      <c r="DZ69" s="8">
        <v>734.77390837501832</v>
      </c>
      <c r="EA69" s="8">
        <v>557.51221089158344</v>
      </c>
      <c r="EB69" s="8">
        <v>431.55408817356869</v>
      </c>
      <c r="EC69" s="8">
        <v>125.95812271801471</v>
      </c>
      <c r="ED69" s="8">
        <v>76.815543318575067</v>
      </c>
      <c r="EE69" s="8">
        <v>6.0215414653420636</v>
      </c>
      <c r="EF69" s="8">
        <v>70.794001853232999</v>
      </c>
      <c r="EG69" s="8">
        <v>100.44615416485983</v>
      </c>
      <c r="EH69" s="8">
        <v>0</v>
      </c>
      <c r="EI69" s="8">
        <v>3945.3864435449668</v>
      </c>
      <c r="EJ69" s="8">
        <v>3945.3864435449668</v>
      </c>
      <c r="EK69" s="8">
        <v>43.191033186239039</v>
      </c>
      <c r="EL69" s="8">
        <v>0</v>
      </c>
      <c r="EM69" s="8">
        <v>4.0800588225064827</v>
      </c>
      <c r="EN69" s="8">
        <v>39.110974363732552</v>
      </c>
      <c r="EO69" s="8">
        <v>1844.6395368400197</v>
      </c>
      <c r="EP69" s="8">
        <v>95.956301728759115</v>
      </c>
      <c r="EQ69" s="8">
        <v>16.841658392159417</v>
      </c>
      <c r="ER69" s="8">
        <v>121.26829320220371</v>
      </c>
      <c r="ES69" s="8">
        <v>135.14942018368203</v>
      </c>
      <c r="ET69" s="8">
        <v>48.189048090875112</v>
      </c>
      <c r="EU69" s="8">
        <v>1427.2348152423401</v>
      </c>
      <c r="EV69" s="8">
        <v>20.036975825761143</v>
      </c>
      <c r="EW69" s="8">
        <v>0</v>
      </c>
      <c r="EX69" s="8">
        <v>0</v>
      </c>
      <c r="EY69" s="8">
        <v>20.036975825761143</v>
      </c>
      <c r="EZ69" s="8">
        <v>0</v>
      </c>
      <c r="FA69" s="8">
        <v>0</v>
      </c>
      <c r="FB69" s="8">
        <v>2037.5188976929471</v>
      </c>
      <c r="FC69" s="8">
        <v>1042.2383778895603</v>
      </c>
      <c r="FD69" s="8">
        <v>981.3682253861366</v>
      </c>
      <c r="FE69" s="8">
        <v>13.912294417249838</v>
      </c>
      <c r="FF69" s="8">
        <v>0</v>
      </c>
    </row>
    <row r="70" spans="1:162">
      <c r="A70" s="16" t="s">
        <v>302</v>
      </c>
      <c r="B70" s="9">
        <v>2000</v>
      </c>
      <c r="C70" s="8">
        <f t="shared" si="3"/>
        <v>11078.012441136299</v>
      </c>
      <c r="D70" s="8">
        <f t="shared" si="4"/>
        <v>10173.231746395377</v>
      </c>
      <c r="E70" s="8">
        <f t="shared" si="5"/>
        <v>9891.6447340120812</v>
      </c>
      <c r="F70" s="8">
        <v>9834.4630465098799</v>
      </c>
      <c r="G70" s="8">
        <v>117.27188248251935</v>
      </c>
      <c r="H70" s="8">
        <v>42.018489898291278</v>
      </c>
      <c r="I70" s="8">
        <v>0</v>
      </c>
      <c r="J70" s="8">
        <v>75.253392584228067</v>
      </c>
      <c r="K70" s="8">
        <v>2463.4230899603303</v>
      </c>
      <c r="L70" s="8">
        <v>9.6548005509387878</v>
      </c>
      <c r="M70" s="8">
        <v>17.796835859965626</v>
      </c>
      <c r="N70" s="8">
        <v>82.490039301626382</v>
      </c>
      <c r="O70" s="8">
        <v>200.68578237281702</v>
      </c>
      <c r="P70" s="8">
        <v>92.59391950987326</v>
      </c>
      <c r="Q70" s="8">
        <v>2060.2017123651094</v>
      </c>
      <c r="R70" s="8">
        <v>30.097979269081691</v>
      </c>
      <c r="S70" s="8">
        <v>129.10647761104548</v>
      </c>
      <c r="T70" s="8">
        <v>6.6262759799694813</v>
      </c>
      <c r="U70" s="8">
        <v>57.926233550823106</v>
      </c>
      <c r="V70" s="8">
        <v>949.71043854284426</v>
      </c>
      <c r="W70" s="8">
        <v>886.73430741134541</v>
      </c>
      <c r="X70" s="8">
        <v>3797.0198397545096</v>
      </c>
      <c r="Y70" s="8">
        <v>119.32500857864684</v>
      </c>
      <c r="Z70" s="8">
        <v>3668.292141391802</v>
      </c>
      <c r="AA70" s="8">
        <v>0.15704848590182297</v>
      </c>
      <c r="AB70" s="8">
        <v>0</v>
      </c>
      <c r="AC70" s="8">
        <v>9.2456412981591853</v>
      </c>
      <c r="AD70" s="8">
        <v>3306.3508936704939</v>
      </c>
      <c r="AE70" s="8">
        <v>1260.4432262656196</v>
      </c>
      <c r="AF70" s="8">
        <v>1975.466841958576</v>
      </c>
      <c r="AG70" s="8">
        <v>70.440825446298106</v>
      </c>
      <c r="AH70" s="8">
        <v>150.39734064202659</v>
      </c>
      <c r="AI70" s="8">
        <v>57.181687502201754</v>
      </c>
      <c r="AJ70" s="8">
        <v>0</v>
      </c>
      <c r="AK70" s="8">
        <v>57.181687502201754</v>
      </c>
      <c r="AL70" s="8">
        <v>0</v>
      </c>
      <c r="AM70" s="8">
        <v>57.181687502201754</v>
      </c>
      <c r="AN70" s="8">
        <v>239.48258216661671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5.0939999999999996E-3</v>
      </c>
      <c r="AX70" s="8">
        <v>5.0939999999999996E-3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239.47748816661669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10.947690000000001</v>
      </c>
      <c r="BN70" s="8">
        <v>228.5297981666167</v>
      </c>
      <c r="BO70" s="8">
        <v>0</v>
      </c>
      <c r="BP70" s="8">
        <v>145.38296240678528</v>
      </c>
      <c r="BQ70" s="8">
        <v>32.936515702275919</v>
      </c>
      <c r="BR70" s="8">
        <v>31.140348750000001</v>
      </c>
      <c r="BS70" s="8" t="s">
        <v>289</v>
      </c>
      <c r="BT70" s="8">
        <v>0</v>
      </c>
      <c r="BU70" s="8">
        <v>0.46200000010241155</v>
      </c>
      <c r="BV70" s="8" t="s">
        <v>289</v>
      </c>
      <c r="BW70" s="8">
        <v>3.1626012968681644E-2</v>
      </c>
      <c r="BX70" s="8" t="s">
        <v>289</v>
      </c>
      <c r="BY70" s="8">
        <v>1.2513217499999998</v>
      </c>
      <c r="BZ70" s="8">
        <v>0</v>
      </c>
      <c r="CA70" s="8">
        <v>5.1219188999999998E-2</v>
      </c>
      <c r="CB70" s="8">
        <v>29.263003908148189</v>
      </c>
      <c r="CC70" s="8">
        <v>20.268276909678569</v>
      </c>
      <c r="CD70" s="8" t="s">
        <v>289</v>
      </c>
      <c r="CE70" s="8">
        <v>0</v>
      </c>
      <c r="CF70" s="8">
        <v>1.7249068574391935</v>
      </c>
      <c r="CG70" s="8" t="s">
        <v>289</v>
      </c>
      <c r="CH70" s="8">
        <v>3.4521239303464811E-2</v>
      </c>
      <c r="CI70" s="8" t="s">
        <v>289</v>
      </c>
      <c r="CJ70" s="8">
        <v>5.3138755418914281</v>
      </c>
      <c r="CK70" s="8">
        <v>1.7301932074404651</v>
      </c>
      <c r="CL70" s="8">
        <v>0.19123015221514283</v>
      </c>
      <c r="CM70" s="8">
        <v>51.481735907287586</v>
      </c>
      <c r="CN70" s="8">
        <v>51.228690123673985</v>
      </c>
      <c r="CO70" s="8">
        <v>0.25304578361359914</v>
      </c>
      <c r="CP70" s="8">
        <v>31.614584912681504</v>
      </c>
      <c r="CQ70" s="8">
        <v>17.015214589134246</v>
      </c>
      <c r="CR70" s="8" t="s">
        <v>287</v>
      </c>
      <c r="CS70" s="8">
        <v>14.599370323547259</v>
      </c>
      <c r="CT70" s="8" t="s">
        <v>289</v>
      </c>
      <c r="CU70" s="8">
        <v>8.7121976392076278E-2</v>
      </c>
      <c r="CV70" s="8">
        <v>1.4988251307134041E-2</v>
      </c>
      <c r="CW70" s="8">
        <v>1.1412906517018779E-2</v>
      </c>
      <c r="CX70" s="8" t="s">
        <v>289</v>
      </c>
      <c r="CY70" s="8" t="s">
        <v>289</v>
      </c>
      <c r="CZ70" s="8">
        <v>6.0720818567923447E-2</v>
      </c>
      <c r="DA70" s="8">
        <v>-904.78069474092274</v>
      </c>
      <c r="DB70" s="8">
        <v>-798.29429379794396</v>
      </c>
      <c r="DC70" s="8">
        <v>-798.29429379794396</v>
      </c>
      <c r="DD70" s="8" t="s">
        <v>293</v>
      </c>
      <c r="DE70" s="8" t="s">
        <v>287</v>
      </c>
      <c r="DF70" s="8" t="s">
        <v>289</v>
      </c>
      <c r="DG70" s="8" t="s">
        <v>294</v>
      </c>
      <c r="DH70" s="8">
        <v>-109.29592933044533</v>
      </c>
      <c r="DI70" s="8">
        <v>0</v>
      </c>
      <c r="DJ70" s="8">
        <v>-126.83873968628868</v>
      </c>
      <c r="DK70" s="8">
        <v>17.125324655759229</v>
      </c>
      <c r="DL70" s="8">
        <v>0.41748570008411434</v>
      </c>
      <c r="DM70" s="8" t="s">
        <v>294</v>
      </c>
      <c r="DN70" s="8">
        <v>-1.244687297722</v>
      </c>
      <c r="DO70" s="8" t="s">
        <v>295</v>
      </c>
      <c r="DP70" s="8">
        <v>-1.244687297722</v>
      </c>
      <c r="DQ70" s="8" t="s">
        <v>289</v>
      </c>
      <c r="DR70" s="8" t="s">
        <v>294</v>
      </c>
      <c r="DS70" s="8">
        <v>4.0542156851885292</v>
      </c>
      <c r="DT70" s="8">
        <v>1.744053547778992</v>
      </c>
      <c r="DU70" s="8">
        <v>2.3101621374095371</v>
      </c>
      <c r="DV70" s="8" t="s">
        <v>294</v>
      </c>
      <c r="DW70" s="8" t="s">
        <v>294</v>
      </c>
      <c r="DX70" s="10" t="s">
        <v>287</v>
      </c>
      <c r="DY70" s="8" t="s">
        <v>287</v>
      </c>
      <c r="DZ70" s="8">
        <v>801.50216255081637</v>
      </c>
      <c r="EA70" s="8">
        <v>551.02714840556973</v>
      </c>
      <c r="EB70" s="8">
        <v>431.21207582132251</v>
      </c>
      <c r="EC70" s="8">
        <v>119.81507258424725</v>
      </c>
      <c r="ED70" s="8">
        <v>77.482447392008822</v>
      </c>
      <c r="EE70" s="8">
        <v>6.0215414653420636</v>
      </c>
      <c r="EF70" s="8">
        <v>71.460905926666769</v>
      </c>
      <c r="EG70" s="8">
        <v>172.99256675323781</v>
      </c>
      <c r="EH70" s="8">
        <v>0</v>
      </c>
      <c r="EI70" s="8">
        <v>4673.8886256128781</v>
      </c>
      <c r="EJ70" s="8">
        <v>4673.8886256128781</v>
      </c>
      <c r="EK70" s="8">
        <v>48.15336116401501</v>
      </c>
      <c r="EL70" s="8">
        <v>0</v>
      </c>
      <c r="EM70" s="8">
        <v>4.7052719788796598</v>
      </c>
      <c r="EN70" s="8">
        <v>43.448089185135359</v>
      </c>
      <c r="EO70" s="8">
        <v>2112.4538178133976</v>
      </c>
      <c r="EP70" s="8">
        <v>108.06929879081717</v>
      </c>
      <c r="EQ70" s="8">
        <v>20.291737945255029</v>
      </c>
      <c r="ER70" s="8">
        <v>139.85099890799066</v>
      </c>
      <c r="ES70" s="8">
        <v>152.17197075780555</v>
      </c>
      <c r="ET70" s="8">
        <v>51.352234311175309</v>
      </c>
      <c r="EU70" s="8">
        <v>1640.7175771003542</v>
      </c>
      <c r="EV70" s="8">
        <v>25.751051477866319</v>
      </c>
      <c r="EW70" s="8">
        <v>0</v>
      </c>
      <c r="EX70" s="8">
        <v>0</v>
      </c>
      <c r="EY70" s="8">
        <v>25.751051477866319</v>
      </c>
      <c r="EZ70" s="8">
        <v>0</v>
      </c>
      <c r="FA70" s="8">
        <v>0</v>
      </c>
      <c r="FB70" s="8">
        <v>2487.5303951575984</v>
      </c>
      <c r="FC70" s="8">
        <v>1310.8722138108719</v>
      </c>
      <c r="FD70" s="8">
        <v>1160.0363704501037</v>
      </c>
      <c r="FE70" s="8">
        <v>16.621810896622346</v>
      </c>
      <c r="FF70" s="8">
        <v>0</v>
      </c>
    </row>
    <row r="71" spans="1:162">
      <c r="A71" s="16" t="s">
        <v>302</v>
      </c>
      <c r="B71" s="9">
        <v>2001</v>
      </c>
      <c r="C71" s="8">
        <f t="shared" si="3"/>
        <v>10121.844003248332</v>
      </c>
      <c r="D71" s="8">
        <f t="shared" si="4"/>
        <v>9758.0068642225851</v>
      </c>
      <c r="E71" s="8">
        <f t="shared" si="5"/>
        <v>9182.8727916098978</v>
      </c>
      <c r="F71" s="8">
        <v>9121.5426646206979</v>
      </c>
      <c r="G71" s="8">
        <v>156.1041732854159</v>
      </c>
      <c r="H71" s="8">
        <v>70.895457972660807</v>
      </c>
      <c r="I71" s="8">
        <v>0</v>
      </c>
      <c r="J71" s="8">
        <v>85.208715312755089</v>
      </c>
      <c r="K71" s="8">
        <v>2281.523364623622</v>
      </c>
      <c r="L71" s="8">
        <v>9.6670627606175952</v>
      </c>
      <c r="M71" s="8">
        <v>17.840173763741216</v>
      </c>
      <c r="N71" s="8">
        <v>75.406071672144193</v>
      </c>
      <c r="O71" s="8">
        <v>187.18739363928259</v>
      </c>
      <c r="P71" s="8">
        <v>87.514612980807783</v>
      </c>
      <c r="Q71" s="8">
        <v>1903.9080498070289</v>
      </c>
      <c r="R71" s="8">
        <v>27.488609471906734</v>
      </c>
      <c r="S71" s="8">
        <v>119.3431434183551</v>
      </c>
      <c r="T71" s="8">
        <v>5.7839838650661424</v>
      </c>
      <c r="U71" s="8">
        <v>44.667743527541866</v>
      </c>
      <c r="V71" s="8">
        <v>893.80406901183483</v>
      </c>
      <c r="W71" s="8">
        <v>812.82050051232397</v>
      </c>
      <c r="X71" s="8">
        <v>3491.1045826670679</v>
      </c>
      <c r="Y71" s="8">
        <v>58.326313908782552</v>
      </c>
      <c r="Z71" s="8">
        <v>3423.0515945583493</v>
      </c>
      <c r="AA71" s="8">
        <v>0</v>
      </c>
      <c r="AB71" s="8">
        <v>0</v>
      </c>
      <c r="AC71" s="8">
        <v>9.7266741999362019</v>
      </c>
      <c r="AD71" s="8">
        <v>3084.7417274737832</v>
      </c>
      <c r="AE71" s="8">
        <v>1110.1965009347098</v>
      </c>
      <c r="AF71" s="8">
        <v>1910.2034850657888</v>
      </c>
      <c r="AG71" s="8">
        <v>64.341741473284571</v>
      </c>
      <c r="AH71" s="8">
        <v>108.06881657080847</v>
      </c>
      <c r="AI71" s="8">
        <v>61.330126989199655</v>
      </c>
      <c r="AJ71" s="8">
        <v>0</v>
      </c>
      <c r="AK71" s="8">
        <v>61.330126989199655</v>
      </c>
      <c r="AL71" s="8">
        <v>0</v>
      </c>
      <c r="AM71" s="8">
        <v>61.330126989199655</v>
      </c>
      <c r="AN71" s="8">
        <v>60.639538053966007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5.4000000000000012E-4</v>
      </c>
      <c r="AX71" s="8">
        <v>5.4000000000000012E-4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60.638998053966006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5.1912900000000013</v>
      </c>
      <c r="BN71" s="8">
        <v>55.447708053966004</v>
      </c>
      <c r="BO71" s="8">
        <v>0</v>
      </c>
      <c r="BP71" s="8">
        <v>142.99215799085664</v>
      </c>
      <c r="BQ71" s="8">
        <v>31.550842060288865</v>
      </c>
      <c r="BR71" s="8">
        <v>29.9027505</v>
      </c>
      <c r="BS71" s="8" t="s">
        <v>289</v>
      </c>
      <c r="BT71" s="8">
        <v>0</v>
      </c>
      <c r="BU71" s="8">
        <v>0.45657499628886433</v>
      </c>
      <c r="BV71" s="8" t="s">
        <v>289</v>
      </c>
      <c r="BW71" s="8">
        <v>3.1373999999999999E-2</v>
      </c>
      <c r="BX71" s="8" t="s">
        <v>289</v>
      </c>
      <c r="BY71" s="8">
        <v>1.1065083749999998</v>
      </c>
      <c r="BZ71" s="8">
        <v>0</v>
      </c>
      <c r="CA71" s="8">
        <v>5.3634189105567949E-2</v>
      </c>
      <c r="CB71" s="8">
        <v>27.769060115485306</v>
      </c>
      <c r="CC71" s="8">
        <v>19.47824656018571</v>
      </c>
      <c r="CD71" s="8" t="s">
        <v>289</v>
      </c>
      <c r="CE71" s="8">
        <v>0</v>
      </c>
      <c r="CF71" s="8">
        <v>1.7046522554034473</v>
      </c>
      <c r="CG71" s="8" t="s">
        <v>289</v>
      </c>
      <c r="CH71" s="8">
        <v>3.4246155714285707E-2</v>
      </c>
      <c r="CI71" s="8" t="s">
        <v>289</v>
      </c>
      <c r="CJ71" s="8">
        <v>4.6989096056314281</v>
      </c>
      <c r="CK71" s="8">
        <v>1.6527588275630558</v>
      </c>
      <c r="CL71" s="8">
        <v>0.20024671107491923</v>
      </c>
      <c r="CM71" s="8">
        <v>51.015409910427479</v>
      </c>
      <c r="CN71" s="8">
        <v>50.764103415440616</v>
      </c>
      <c r="CO71" s="8">
        <v>0.25130649498686219</v>
      </c>
      <c r="CP71" s="8">
        <v>32.546544259344493</v>
      </c>
      <c r="CQ71" s="8">
        <v>17.492302197893139</v>
      </c>
      <c r="CR71" s="8" t="s">
        <v>287</v>
      </c>
      <c r="CS71" s="8">
        <v>15.054242061451355</v>
      </c>
      <c r="CT71" s="8" t="s">
        <v>289</v>
      </c>
      <c r="CU71" s="8">
        <v>0.11030164531049058</v>
      </c>
      <c r="CV71" s="8">
        <v>1.7031916473721972E-2</v>
      </c>
      <c r="CW71" s="8">
        <v>1.1002189690183515E-2</v>
      </c>
      <c r="CX71" s="8" t="s">
        <v>289</v>
      </c>
      <c r="CY71" s="8" t="s">
        <v>289</v>
      </c>
      <c r="CZ71" s="8">
        <v>8.2267539146585078E-2</v>
      </c>
      <c r="DA71" s="8">
        <v>-363.83713902574686</v>
      </c>
      <c r="DB71" s="8">
        <v>-333.66175693173903</v>
      </c>
      <c r="DC71" s="8">
        <v>-333.66175693173903</v>
      </c>
      <c r="DD71" s="8" t="s">
        <v>293</v>
      </c>
      <c r="DE71" s="8" t="s">
        <v>287</v>
      </c>
      <c r="DF71" s="8" t="s">
        <v>289</v>
      </c>
      <c r="DG71" s="8" t="s">
        <v>294</v>
      </c>
      <c r="DH71" s="8">
        <v>-33.142655939247639</v>
      </c>
      <c r="DI71" s="8">
        <v>0</v>
      </c>
      <c r="DJ71" s="8">
        <v>-39.072781821392027</v>
      </c>
      <c r="DK71" s="8">
        <v>5.4360373013109049</v>
      </c>
      <c r="DL71" s="8">
        <v>0.49408858083348317</v>
      </c>
      <c r="DM71" s="8" t="s">
        <v>294</v>
      </c>
      <c r="DN71" s="8">
        <v>-1.2448629326100005</v>
      </c>
      <c r="DO71" s="8" t="s">
        <v>295</v>
      </c>
      <c r="DP71" s="8">
        <v>-1.2448629326100005</v>
      </c>
      <c r="DQ71" s="8" t="s">
        <v>289</v>
      </c>
      <c r="DR71" s="8" t="s">
        <v>294</v>
      </c>
      <c r="DS71" s="8">
        <v>4.2121367778497447</v>
      </c>
      <c r="DT71" s="8">
        <v>1.8064202126283864</v>
      </c>
      <c r="DU71" s="8">
        <v>2.4057165652213586</v>
      </c>
      <c r="DV71" s="8" t="s">
        <v>294</v>
      </c>
      <c r="DW71" s="8" t="s">
        <v>294</v>
      </c>
      <c r="DX71" s="10" t="s">
        <v>287</v>
      </c>
      <c r="DY71" s="8" t="s">
        <v>287</v>
      </c>
      <c r="DZ71" s="8">
        <v>735.33951559361208</v>
      </c>
      <c r="EA71" s="8">
        <v>542.78967320083609</v>
      </c>
      <c r="EB71" s="8">
        <v>428.81805066001135</v>
      </c>
      <c r="EC71" s="8">
        <v>113.97162254082473</v>
      </c>
      <c r="ED71" s="8">
        <v>82.335898991552753</v>
      </c>
      <c r="EE71" s="8">
        <v>7.3739802344680916</v>
      </c>
      <c r="EF71" s="8">
        <v>74.961918757084661</v>
      </c>
      <c r="EG71" s="8">
        <v>110.21394340122333</v>
      </c>
      <c r="EH71" s="8">
        <v>0</v>
      </c>
      <c r="EI71" s="8">
        <v>4957.5274957678575</v>
      </c>
      <c r="EJ71" s="8">
        <v>4957.5274957678575</v>
      </c>
      <c r="EK71" s="8">
        <v>54.349191938697778</v>
      </c>
      <c r="EL71" s="8">
        <v>0</v>
      </c>
      <c r="EM71" s="8">
        <v>4.8974499385882782</v>
      </c>
      <c r="EN71" s="8">
        <v>49.451742000109505</v>
      </c>
      <c r="EO71" s="8">
        <v>2076.9620996347221</v>
      </c>
      <c r="EP71" s="8">
        <v>105.53696774280174</v>
      </c>
      <c r="EQ71" s="8">
        <v>21.3137180262881</v>
      </c>
      <c r="ER71" s="8">
        <v>145.56294919566542</v>
      </c>
      <c r="ES71" s="8">
        <v>152.00498078847917</v>
      </c>
      <c r="ET71" s="8">
        <v>55.9218436014677</v>
      </c>
      <c r="EU71" s="8">
        <v>1596.6216402800201</v>
      </c>
      <c r="EV71" s="8">
        <v>29.965053115054012</v>
      </c>
      <c r="EW71" s="8">
        <v>0</v>
      </c>
      <c r="EX71" s="8">
        <v>0</v>
      </c>
      <c r="EY71" s="8">
        <v>29.965053115054012</v>
      </c>
      <c r="EZ71" s="8">
        <v>0</v>
      </c>
      <c r="FA71" s="8">
        <v>0</v>
      </c>
      <c r="FB71" s="8">
        <v>2796.251151079382</v>
      </c>
      <c r="FC71" s="8">
        <v>1520.8325481546435</v>
      </c>
      <c r="FD71" s="8">
        <v>1257.0954712604473</v>
      </c>
      <c r="FE71" s="8">
        <v>18.323131664291857</v>
      </c>
      <c r="FF71" s="8">
        <v>0</v>
      </c>
    </row>
    <row r="72" spans="1:162">
      <c r="A72" s="16" t="s">
        <v>302</v>
      </c>
      <c r="B72" s="9">
        <v>2002</v>
      </c>
      <c r="C72" s="8">
        <f t="shared" si="3"/>
        <v>10258.12789973428</v>
      </c>
      <c r="D72" s="8">
        <f t="shared" si="4"/>
        <v>9872.1501060131905</v>
      </c>
      <c r="E72" s="8">
        <f t="shared" si="5"/>
        <v>9297.9160162614899</v>
      </c>
      <c r="F72" s="8">
        <v>9227.8270887154285</v>
      </c>
      <c r="G72" s="8">
        <v>113.58585826767489</v>
      </c>
      <c r="H72" s="8">
        <v>67.486927872022591</v>
      </c>
      <c r="I72" s="8">
        <v>0</v>
      </c>
      <c r="J72" s="8">
        <v>46.098930395652303</v>
      </c>
      <c r="K72" s="8">
        <v>2288.6471373983109</v>
      </c>
      <c r="L72" s="8">
        <v>10.459185214290668</v>
      </c>
      <c r="M72" s="8">
        <v>30.183999975400084</v>
      </c>
      <c r="N72" s="8">
        <v>80.049035174564352</v>
      </c>
      <c r="O72" s="8">
        <v>179.17272091166362</v>
      </c>
      <c r="P72" s="8">
        <v>100.49990456825175</v>
      </c>
      <c r="Q72" s="8">
        <v>1888.2822915541403</v>
      </c>
      <c r="R72" s="8">
        <v>21.663558776338729</v>
      </c>
      <c r="S72" s="8">
        <v>87.421676873064769</v>
      </c>
      <c r="T72" s="8">
        <v>6.8838096602752383</v>
      </c>
      <c r="U72" s="8">
        <v>74.504314183963814</v>
      </c>
      <c r="V72" s="8">
        <v>900.71326432902072</v>
      </c>
      <c r="W72" s="8">
        <v>797.09566773147708</v>
      </c>
      <c r="X72" s="8">
        <v>3605.97552291888</v>
      </c>
      <c r="Y72" s="8">
        <v>62.314865727844676</v>
      </c>
      <c r="Z72" s="8">
        <v>3534.4616734615975</v>
      </c>
      <c r="AA72" s="8">
        <v>0</v>
      </c>
      <c r="AB72" s="8">
        <v>0</v>
      </c>
      <c r="AC72" s="8">
        <v>9.1989837294375967</v>
      </c>
      <c r="AD72" s="8">
        <v>3195.4493486205652</v>
      </c>
      <c r="AE72" s="8">
        <v>1148.7079236005407</v>
      </c>
      <c r="AF72" s="8">
        <v>1941.5966664697096</v>
      </c>
      <c r="AG72" s="8">
        <v>105.14475855031493</v>
      </c>
      <c r="AH72" s="8">
        <v>24.169221509997101</v>
      </c>
      <c r="AI72" s="8">
        <v>70.088927546060702</v>
      </c>
      <c r="AJ72" s="8">
        <v>0</v>
      </c>
      <c r="AK72" s="8">
        <v>70.088927546060702</v>
      </c>
      <c r="AL72" s="8">
        <v>0</v>
      </c>
      <c r="AM72" s="8">
        <v>70.088927546060702</v>
      </c>
      <c r="AN72" s="8">
        <v>79.659816636473721</v>
      </c>
      <c r="AO72" s="8">
        <v>5.609296485912775E-2</v>
      </c>
      <c r="AP72" s="8">
        <v>0</v>
      </c>
      <c r="AQ72" s="8">
        <v>0</v>
      </c>
      <c r="AR72" s="8">
        <v>0</v>
      </c>
      <c r="AS72" s="8">
        <v>5.609296485912775E-2</v>
      </c>
      <c r="AT72" s="8">
        <v>0</v>
      </c>
      <c r="AU72" s="8">
        <v>0</v>
      </c>
      <c r="AV72" s="8">
        <v>0</v>
      </c>
      <c r="AW72" s="8">
        <v>5.4000000000000001E-4</v>
      </c>
      <c r="AX72" s="8">
        <v>5.4000000000000001E-4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79.603183671614588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5.7914999999999992</v>
      </c>
      <c r="BN72" s="8">
        <v>73.811683671614588</v>
      </c>
      <c r="BO72" s="8">
        <v>0</v>
      </c>
      <c r="BP72" s="8">
        <v>142.60526535036439</v>
      </c>
      <c r="BQ72" s="8">
        <v>30.583148759099998</v>
      </c>
      <c r="BR72" s="8">
        <v>29.002952999999998</v>
      </c>
      <c r="BS72" s="8" t="s">
        <v>289</v>
      </c>
      <c r="BT72" s="8">
        <v>0</v>
      </c>
      <c r="BU72" s="8">
        <v>0.41643000000000002</v>
      </c>
      <c r="BV72" s="8" t="s">
        <v>289</v>
      </c>
      <c r="BW72" s="8">
        <v>2.8980012599999997E-2</v>
      </c>
      <c r="BX72" s="8" t="s">
        <v>289</v>
      </c>
      <c r="BY72" s="8">
        <v>1.0817257499999999</v>
      </c>
      <c r="BZ72" s="8">
        <v>0</v>
      </c>
      <c r="CA72" s="8">
        <v>5.3059996603513494E-2</v>
      </c>
      <c r="CB72" s="8">
        <v>27.005463967703449</v>
      </c>
      <c r="CC72" s="8">
        <v>18.888371625399998</v>
      </c>
      <c r="CD72" s="8" t="s">
        <v>289</v>
      </c>
      <c r="CE72" s="8">
        <v>0</v>
      </c>
      <c r="CF72" s="8">
        <v>1.5547683171428572</v>
      </c>
      <c r="CG72" s="8" t="s">
        <v>289</v>
      </c>
      <c r="CH72" s="8">
        <v>3.1633008991571433E-2</v>
      </c>
      <c r="CI72" s="8" t="s">
        <v>289</v>
      </c>
      <c r="CJ72" s="8">
        <v>4.5936674607942845</v>
      </c>
      <c r="CK72" s="8">
        <v>1.7389206292011363</v>
      </c>
      <c r="CL72" s="8">
        <v>0.19810292625793047</v>
      </c>
      <c r="CM72" s="8">
        <v>49.86537209675982</v>
      </c>
      <c r="CN72" s="8">
        <v>49.619536602703057</v>
      </c>
      <c r="CO72" s="8">
        <v>0.24583549405676555</v>
      </c>
      <c r="CP72" s="8">
        <v>35.034521194476596</v>
      </c>
      <c r="CQ72" s="8">
        <v>18.859386797500637</v>
      </c>
      <c r="CR72" s="8" t="s">
        <v>287</v>
      </c>
      <c r="CS72" s="8">
        <v>16.175134396975963</v>
      </c>
      <c r="CT72" s="8" t="s">
        <v>289</v>
      </c>
      <c r="CU72" s="8">
        <v>0.11675933232453015</v>
      </c>
      <c r="CV72" s="8">
        <v>1.6844321446817901E-2</v>
      </c>
      <c r="CW72" s="8">
        <v>1.1246650130574142E-2</v>
      </c>
      <c r="CX72" s="8" t="s">
        <v>289</v>
      </c>
      <c r="CY72" s="8" t="s">
        <v>289</v>
      </c>
      <c r="CZ72" s="8">
        <v>8.8668360747138103E-2</v>
      </c>
      <c r="DA72" s="8">
        <v>-385.97779372108994</v>
      </c>
      <c r="DB72" s="8">
        <v>-358.00562813463489</v>
      </c>
      <c r="DC72" s="8">
        <v>-358.00562813463489</v>
      </c>
      <c r="DD72" s="8" t="s">
        <v>293</v>
      </c>
      <c r="DE72" s="8" t="s">
        <v>287</v>
      </c>
      <c r="DF72" s="8" t="s">
        <v>289</v>
      </c>
      <c r="DG72" s="8" t="s">
        <v>294</v>
      </c>
      <c r="DH72" s="8">
        <v>-30.941575675206039</v>
      </c>
      <c r="DI72" s="8">
        <v>0</v>
      </c>
      <c r="DJ72" s="8">
        <v>-36.198495560964005</v>
      </c>
      <c r="DK72" s="8">
        <v>4.6555872718753557</v>
      </c>
      <c r="DL72" s="8">
        <v>0.60133261388261072</v>
      </c>
      <c r="DM72" s="8" t="s">
        <v>294</v>
      </c>
      <c r="DN72" s="8">
        <v>-1.2903591237900001</v>
      </c>
      <c r="DO72" s="8" t="s">
        <v>295</v>
      </c>
      <c r="DP72" s="8">
        <v>-1.2903591237900001</v>
      </c>
      <c r="DQ72" s="8" t="s">
        <v>289</v>
      </c>
      <c r="DR72" s="8" t="s">
        <v>294</v>
      </c>
      <c r="DS72" s="8">
        <v>4.2597692125409852</v>
      </c>
      <c r="DT72" s="8">
        <v>1.8278220352238472</v>
      </c>
      <c r="DU72" s="8">
        <v>2.4319471773171379</v>
      </c>
      <c r="DV72" s="8" t="s">
        <v>294</v>
      </c>
      <c r="DW72" s="8" t="s">
        <v>294</v>
      </c>
      <c r="DX72" s="10" t="s">
        <v>287</v>
      </c>
      <c r="DY72" s="8" t="s">
        <v>287</v>
      </c>
      <c r="DZ72" s="8">
        <v>737.94680148595228</v>
      </c>
      <c r="EA72" s="8">
        <v>535.03546383473588</v>
      </c>
      <c r="EB72" s="8">
        <v>426.62230291581466</v>
      </c>
      <c r="EC72" s="8">
        <v>108.41316091892124</v>
      </c>
      <c r="ED72" s="8">
        <v>75.35074966770307</v>
      </c>
      <c r="EE72" s="8">
        <v>13.830266404816864</v>
      </c>
      <c r="EF72" s="8">
        <v>61.520483262886202</v>
      </c>
      <c r="EG72" s="8">
        <v>127.56058798351334</v>
      </c>
      <c r="EH72" s="8">
        <v>0</v>
      </c>
      <c r="EI72" s="8">
        <v>5252.5873087623468</v>
      </c>
      <c r="EJ72" s="8">
        <v>5252.5873087623468</v>
      </c>
      <c r="EK72" s="8">
        <v>57.647142941231941</v>
      </c>
      <c r="EL72" s="8">
        <v>0</v>
      </c>
      <c r="EM72" s="8">
        <v>4.9738090489804252</v>
      </c>
      <c r="EN72" s="8">
        <v>52.67333389225152</v>
      </c>
      <c r="EO72" s="8">
        <v>2148.8294814855626</v>
      </c>
      <c r="EP72" s="8">
        <v>111.29273155701934</v>
      </c>
      <c r="EQ72" s="8">
        <v>24.593981913378471</v>
      </c>
      <c r="ER72" s="8">
        <v>147.83250936391954</v>
      </c>
      <c r="ES72" s="8">
        <v>161.05050824926369</v>
      </c>
      <c r="ET72" s="8">
        <v>63.147289997134997</v>
      </c>
      <c r="EU72" s="8">
        <v>1640.912460404847</v>
      </c>
      <c r="EV72" s="8">
        <v>32.713587491064551</v>
      </c>
      <c r="EW72" s="8">
        <v>0</v>
      </c>
      <c r="EX72" s="8">
        <v>0</v>
      </c>
      <c r="EY72" s="8">
        <v>32.713587491064551</v>
      </c>
      <c r="EZ72" s="8">
        <v>0</v>
      </c>
      <c r="FA72" s="8">
        <v>0</v>
      </c>
      <c r="FB72" s="8">
        <v>3013.3970968444878</v>
      </c>
      <c r="FC72" s="8">
        <v>1675.0511141345773</v>
      </c>
      <c r="FD72" s="8">
        <v>1319.5739970919631</v>
      </c>
      <c r="FE72" s="8">
        <v>18.771985617947127</v>
      </c>
      <c r="FF72" s="8">
        <v>0</v>
      </c>
    </row>
    <row r="73" spans="1:162">
      <c r="A73" s="16" t="s">
        <v>302</v>
      </c>
      <c r="B73" s="9">
        <v>2003</v>
      </c>
      <c r="C73" s="8">
        <f t="shared" si="3"/>
        <v>10080.119244866984</v>
      </c>
      <c r="D73" s="8">
        <f t="shared" si="4"/>
        <v>9685.6593342852939</v>
      </c>
      <c r="E73" s="8">
        <f t="shared" si="5"/>
        <v>9097.6964760091614</v>
      </c>
      <c r="F73" s="8">
        <v>9021.4592834644209</v>
      </c>
      <c r="G73" s="8">
        <v>126.15221347485566</v>
      </c>
      <c r="H73" s="8">
        <v>70.794990785123716</v>
      </c>
      <c r="I73" s="8">
        <v>0</v>
      </c>
      <c r="J73" s="8">
        <v>55.357222689731941</v>
      </c>
      <c r="K73" s="8">
        <v>2199.9887679471685</v>
      </c>
      <c r="L73" s="8">
        <v>10.325694641335975</v>
      </c>
      <c r="M73" s="8">
        <v>20.508389228968021</v>
      </c>
      <c r="N73" s="8">
        <v>69.602732090159833</v>
      </c>
      <c r="O73" s="8">
        <v>191.94275075323765</v>
      </c>
      <c r="P73" s="8">
        <v>92.074092259615995</v>
      </c>
      <c r="Q73" s="8">
        <v>1815.535108973851</v>
      </c>
      <c r="R73" s="8">
        <v>21.680579446710823</v>
      </c>
      <c r="S73" s="8">
        <v>122.72911752110006</v>
      </c>
      <c r="T73" s="8">
        <v>5.846683923167963</v>
      </c>
      <c r="U73" s="8">
        <v>63.693717919968087</v>
      </c>
      <c r="V73" s="8">
        <v>802.52247569125871</v>
      </c>
      <c r="W73" s="8">
        <v>799.06253447164556</v>
      </c>
      <c r="X73" s="8">
        <v>3467.8122430039011</v>
      </c>
      <c r="Y73" s="8">
        <v>59.530321635967887</v>
      </c>
      <c r="Z73" s="8">
        <v>3401.1557846697719</v>
      </c>
      <c r="AA73" s="8">
        <v>0.14029142746064863</v>
      </c>
      <c r="AB73" s="8">
        <v>0</v>
      </c>
      <c r="AC73" s="8">
        <v>6.9858452707002474</v>
      </c>
      <c r="AD73" s="8">
        <v>3058.0210836421411</v>
      </c>
      <c r="AE73" s="8">
        <v>1136.0378034853998</v>
      </c>
      <c r="AF73" s="8">
        <v>1885.5907824965564</v>
      </c>
      <c r="AG73" s="8">
        <v>36.392497660184731</v>
      </c>
      <c r="AH73" s="8">
        <v>169.48497539635403</v>
      </c>
      <c r="AI73" s="8">
        <v>76.237192544739912</v>
      </c>
      <c r="AJ73" s="8">
        <v>0</v>
      </c>
      <c r="AK73" s="8">
        <v>76.237192544739912</v>
      </c>
      <c r="AL73" s="8">
        <v>0</v>
      </c>
      <c r="AM73" s="8">
        <v>76.237192544739912</v>
      </c>
      <c r="AN73" s="8">
        <v>159.25203160793143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2.1599999999999996E-4</v>
      </c>
      <c r="AX73" s="8">
        <v>2.1599999999999996E-4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159.25181560793143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0.47736000000000017</v>
      </c>
      <c r="BN73" s="8">
        <v>158.77445560793143</v>
      </c>
      <c r="BO73" s="8">
        <v>0</v>
      </c>
      <c r="BP73" s="8">
        <v>134.66027012878598</v>
      </c>
      <c r="BQ73" s="8">
        <v>27.978147750190153</v>
      </c>
      <c r="BR73" s="8">
        <v>26.400926999999996</v>
      </c>
      <c r="BS73" s="8" t="s">
        <v>289</v>
      </c>
      <c r="BT73" s="8">
        <v>0</v>
      </c>
      <c r="BU73" s="8">
        <v>0.39871999659507845</v>
      </c>
      <c r="BV73" s="8" t="s">
        <v>289</v>
      </c>
      <c r="BW73" s="8">
        <v>2.3057999999999995E-2</v>
      </c>
      <c r="BX73" s="8" t="s">
        <v>289</v>
      </c>
      <c r="BY73" s="8">
        <v>1.1078077500000001</v>
      </c>
      <c r="BZ73" s="8">
        <v>0</v>
      </c>
      <c r="CA73" s="8">
        <v>4.7635003595078454E-2</v>
      </c>
      <c r="CB73" s="8">
        <v>25.178681897328879</v>
      </c>
      <c r="CC73" s="8">
        <v>17.200735895742856</v>
      </c>
      <c r="CD73" s="8" t="s">
        <v>289</v>
      </c>
      <c r="CE73" s="8">
        <v>0</v>
      </c>
      <c r="CF73" s="8">
        <v>1.4886468748106672</v>
      </c>
      <c r="CG73" s="8" t="s">
        <v>289</v>
      </c>
      <c r="CH73" s="8">
        <v>2.5168861428571433E-2</v>
      </c>
      <c r="CI73" s="8" t="s">
        <v>289</v>
      </c>
      <c r="CJ73" s="8">
        <v>4.7044275445885724</v>
      </c>
      <c r="CK73" s="8">
        <v>1.5818543564792569</v>
      </c>
      <c r="CL73" s="8">
        <v>0.17784836427895312</v>
      </c>
      <c r="CM73" s="8">
        <v>48.210144142140372</v>
      </c>
      <c r="CN73" s="8">
        <v>47.972261241024043</v>
      </c>
      <c r="CO73" s="8">
        <v>0.2378829011163319</v>
      </c>
      <c r="CP73" s="8">
        <v>33.187998508760167</v>
      </c>
      <c r="CQ73" s="8">
        <v>17.84475351438962</v>
      </c>
      <c r="CR73" s="8" t="s">
        <v>287</v>
      </c>
      <c r="CS73" s="8">
        <v>15.343244994370545</v>
      </c>
      <c r="CT73" s="8" t="s">
        <v>289</v>
      </c>
      <c r="CU73" s="8">
        <v>0.10529783036643567</v>
      </c>
      <c r="CV73" s="8">
        <v>1.8371115136298188E-2</v>
      </c>
      <c r="CW73" s="8">
        <v>1.1596196366178622E-2</v>
      </c>
      <c r="CX73" s="8" t="s">
        <v>289</v>
      </c>
      <c r="CY73" s="8" t="s">
        <v>289</v>
      </c>
      <c r="CZ73" s="8">
        <v>7.5330518863958876E-2</v>
      </c>
      <c r="DA73" s="8">
        <v>-394.45991058169085</v>
      </c>
      <c r="DB73" s="8">
        <v>-365.29923883766764</v>
      </c>
      <c r="DC73" s="8">
        <v>-365.29923883766764</v>
      </c>
      <c r="DD73" s="8" t="s">
        <v>293</v>
      </c>
      <c r="DE73" s="8" t="s">
        <v>287</v>
      </c>
      <c r="DF73" s="8" t="s">
        <v>289</v>
      </c>
      <c r="DG73" s="8" t="s">
        <v>294</v>
      </c>
      <c r="DH73" s="8">
        <v>-32.188861910086182</v>
      </c>
      <c r="DI73" s="8">
        <v>0</v>
      </c>
      <c r="DJ73" s="8">
        <v>-37.530013823023332</v>
      </c>
      <c r="DK73" s="8">
        <v>4.793441315579102</v>
      </c>
      <c r="DL73" s="8">
        <v>0.54771059735804783</v>
      </c>
      <c r="DM73" s="8" t="s">
        <v>294</v>
      </c>
      <c r="DN73" s="8">
        <v>-1.3598002047006663</v>
      </c>
      <c r="DO73" s="8" t="s">
        <v>295</v>
      </c>
      <c r="DP73" s="8">
        <v>-1.3598002047006663</v>
      </c>
      <c r="DQ73" s="8" t="s">
        <v>289</v>
      </c>
      <c r="DR73" s="8" t="s">
        <v>294</v>
      </c>
      <c r="DS73" s="8">
        <v>4.3879903707636299</v>
      </c>
      <c r="DT73" s="8">
        <v>1.877871998352235</v>
      </c>
      <c r="DU73" s="8">
        <v>2.5101183724113945</v>
      </c>
      <c r="DV73" s="8" t="s">
        <v>294</v>
      </c>
      <c r="DW73" s="8" t="s">
        <v>294</v>
      </c>
      <c r="DX73" s="10" t="s">
        <v>287</v>
      </c>
      <c r="DY73" s="8" t="s">
        <v>287</v>
      </c>
      <c r="DZ73" s="8">
        <v>688.51046712110485</v>
      </c>
      <c r="EA73" s="8">
        <v>523.80502428801537</v>
      </c>
      <c r="EB73" s="8">
        <v>420.67923561880656</v>
      </c>
      <c r="EC73" s="8">
        <v>103.12578866920876</v>
      </c>
      <c r="ED73" s="8">
        <v>74.005883735079436</v>
      </c>
      <c r="EE73" s="8">
        <v>13.570387774716909</v>
      </c>
      <c r="EF73" s="8">
        <v>60.435495960362523</v>
      </c>
      <c r="EG73" s="8">
        <v>90.699559098010027</v>
      </c>
      <c r="EH73" s="8">
        <v>0</v>
      </c>
      <c r="EI73" s="8">
        <v>5063.5235154283573</v>
      </c>
      <c r="EJ73" s="8">
        <v>5063.5235154283573</v>
      </c>
      <c r="EK73" s="8">
        <v>59.373621050062646</v>
      </c>
      <c r="EL73" s="8">
        <v>0</v>
      </c>
      <c r="EM73" s="8">
        <v>4.7017052980616381</v>
      </c>
      <c r="EN73" s="8">
        <v>54.671915752001013</v>
      </c>
      <c r="EO73" s="8">
        <v>2050.0938037747055</v>
      </c>
      <c r="EP73" s="8">
        <v>104.65536636325825</v>
      </c>
      <c r="EQ73" s="8">
        <v>23.805565944603931</v>
      </c>
      <c r="ER73" s="8">
        <v>139.74505775521052</v>
      </c>
      <c r="ES73" s="8">
        <v>163.14834333156878</v>
      </c>
      <c r="ET73" s="8">
        <v>62.962283046338847</v>
      </c>
      <c r="EU73" s="8">
        <v>1555.7771873337249</v>
      </c>
      <c r="EV73" s="8">
        <v>33.791165414562137</v>
      </c>
      <c r="EW73" s="8">
        <v>0</v>
      </c>
      <c r="EX73" s="8">
        <v>0</v>
      </c>
      <c r="EY73" s="8">
        <v>33.791165414562137</v>
      </c>
      <c r="EZ73" s="8">
        <v>0</v>
      </c>
      <c r="FA73" s="8">
        <v>0</v>
      </c>
      <c r="FB73" s="8">
        <v>2920.2649251890266</v>
      </c>
      <c r="FC73" s="8">
        <v>1732.1226747770827</v>
      </c>
      <c r="FD73" s="8">
        <v>1171.3515279124101</v>
      </c>
      <c r="FE73" s="8">
        <v>16.790722499533867</v>
      </c>
      <c r="FF73" s="8">
        <v>0</v>
      </c>
    </row>
    <row r="74" spans="1:162">
      <c r="A74" s="16" t="s">
        <v>302</v>
      </c>
      <c r="B74" s="9">
        <v>2004</v>
      </c>
      <c r="C74" s="8">
        <f t="shared" si="3"/>
        <v>9593.277233060986</v>
      </c>
      <c r="D74" s="8">
        <f t="shared" si="4"/>
        <v>9184.9027627117994</v>
      </c>
      <c r="E74" s="8">
        <f t="shared" si="5"/>
        <v>8584.4047145243931</v>
      </c>
      <c r="F74" s="8">
        <v>8501.4925670150569</v>
      </c>
      <c r="G74" s="8">
        <v>159.41332315788662</v>
      </c>
      <c r="H74" s="8">
        <v>57.773684826628312</v>
      </c>
      <c r="I74" s="8">
        <v>0</v>
      </c>
      <c r="J74" s="8">
        <v>101.63963833125833</v>
      </c>
      <c r="K74" s="8">
        <v>2246.9529332576467</v>
      </c>
      <c r="L74" s="8">
        <v>11.288538862901696</v>
      </c>
      <c r="M74" s="8">
        <v>12.03527949148682</v>
      </c>
      <c r="N74" s="8">
        <v>51.592952859251092</v>
      </c>
      <c r="O74" s="8">
        <v>193.44792907105546</v>
      </c>
      <c r="P74" s="8">
        <v>92.077900415129392</v>
      </c>
      <c r="Q74" s="8">
        <v>1886.510332557822</v>
      </c>
      <c r="R74" s="8">
        <v>23.778584696030045</v>
      </c>
      <c r="S74" s="8">
        <v>107.87473227190418</v>
      </c>
      <c r="T74" s="8">
        <v>3.3259194379490955</v>
      </c>
      <c r="U74" s="8">
        <v>34.929174763847435</v>
      </c>
      <c r="V74" s="8">
        <v>695.34532609245969</v>
      </c>
      <c r="W74" s="8">
        <v>1021.2565952956317</v>
      </c>
      <c r="X74" s="8">
        <v>3373.5929610296098</v>
      </c>
      <c r="Y74" s="8">
        <v>38.902868501361553</v>
      </c>
      <c r="Z74" s="8">
        <v>3330.3017985131996</v>
      </c>
      <c r="AA74" s="8">
        <v>1.9712138570677988E-2</v>
      </c>
      <c r="AB74" s="8">
        <v>0</v>
      </c>
      <c r="AC74" s="8">
        <v>4.3685818764779878</v>
      </c>
      <c r="AD74" s="8">
        <v>2600.7601766820048</v>
      </c>
      <c r="AE74" s="8">
        <v>898.22935673498068</v>
      </c>
      <c r="AF74" s="8">
        <v>1674.9608719492001</v>
      </c>
      <c r="AG74" s="8">
        <v>27.569947997824279</v>
      </c>
      <c r="AH74" s="8">
        <v>120.77317288790778</v>
      </c>
      <c r="AI74" s="8">
        <v>82.91214750933645</v>
      </c>
      <c r="AJ74" s="8">
        <v>0</v>
      </c>
      <c r="AK74" s="8">
        <v>82.91214750933645</v>
      </c>
      <c r="AL74" s="8">
        <v>0</v>
      </c>
      <c r="AM74" s="8">
        <v>82.91214750933645</v>
      </c>
      <c r="AN74" s="8">
        <v>204.38969719057459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204.38969719057459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0.31940999999999997</v>
      </c>
      <c r="BN74" s="8">
        <v>204.07028719057459</v>
      </c>
      <c r="BO74" s="8">
        <v>0</v>
      </c>
      <c r="BP74" s="8">
        <v>130.61083594075745</v>
      </c>
      <c r="BQ74" s="8">
        <v>27.510821612957876</v>
      </c>
      <c r="BR74" s="8">
        <v>25.984386749999999</v>
      </c>
      <c r="BS74" s="8" t="s">
        <v>289</v>
      </c>
      <c r="BT74" s="8">
        <v>0</v>
      </c>
      <c r="BU74" s="8">
        <v>0.44789500358998052</v>
      </c>
      <c r="BV74" s="8" t="s">
        <v>289</v>
      </c>
      <c r="BW74" s="8">
        <v>1.9781988047859658E-2</v>
      </c>
      <c r="BX74" s="8" t="s">
        <v>289</v>
      </c>
      <c r="BY74" s="8">
        <v>1.0146228749999999</v>
      </c>
      <c r="BZ74" s="8">
        <v>0</v>
      </c>
      <c r="CA74" s="8">
        <v>4.4134996500000009E-2</v>
      </c>
      <c r="CB74" s="8">
        <v>24.533553323279037</v>
      </c>
      <c r="CC74" s="8">
        <v>16.905135867792858</v>
      </c>
      <c r="CD74" s="8" t="s">
        <v>289</v>
      </c>
      <c r="CE74" s="8">
        <v>0</v>
      </c>
      <c r="CF74" s="8">
        <v>1.672244941410677</v>
      </c>
      <c r="CG74" s="8" t="s">
        <v>289</v>
      </c>
      <c r="CH74" s="8">
        <v>2.1592944387530618E-2</v>
      </c>
      <c r="CI74" s="8" t="s">
        <v>289</v>
      </c>
      <c r="CJ74" s="8">
        <v>4.3087077162257144</v>
      </c>
      <c r="CK74" s="8">
        <v>1.4610909919183872</v>
      </c>
      <c r="CL74" s="8">
        <v>0.16478086169442857</v>
      </c>
      <c r="CM74" s="8">
        <v>45.275681127889925</v>
      </c>
      <c r="CN74" s="8">
        <v>45.05238327493003</v>
      </c>
      <c r="CO74" s="8">
        <v>0.2232978529598931</v>
      </c>
      <c r="CP74" s="8">
        <v>33.184893796947989</v>
      </c>
      <c r="CQ74" s="8">
        <v>17.888929511539423</v>
      </c>
      <c r="CR74" s="8" t="s">
        <v>287</v>
      </c>
      <c r="CS74" s="8">
        <v>15.295964285408564</v>
      </c>
      <c r="CT74" s="8" t="s">
        <v>289</v>
      </c>
      <c r="CU74" s="8">
        <v>0.10588607968260232</v>
      </c>
      <c r="CV74" s="8">
        <v>1.8321214776648893E-2</v>
      </c>
      <c r="CW74" s="8">
        <v>1.1832140075211647E-2</v>
      </c>
      <c r="CX74" s="8" t="s">
        <v>289</v>
      </c>
      <c r="CY74" s="8" t="s">
        <v>289</v>
      </c>
      <c r="CZ74" s="8">
        <v>7.5732724830741782E-2</v>
      </c>
      <c r="DA74" s="8">
        <v>-408.37447034918614</v>
      </c>
      <c r="DB74" s="8">
        <v>-378.36370979940477</v>
      </c>
      <c r="DC74" s="8">
        <v>-378.36370979940477</v>
      </c>
      <c r="DD74" s="8" t="s">
        <v>293</v>
      </c>
      <c r="DE74" s="8" t="s">
        <v>287</v>
      </c>
      <c r="DF74" s="8" t="s">
        <v>289</v>
      </c>
      <c r="DG74" s="8" t="s">
        <v>294</v>
      </c>
      <c r="DH74" s="8">
        <v>-32.744156689333735</v>
      </c>
      <c r="DI74" s="8">
        <v>0</v>
      </c>
      <c r="DJ74" s="8">
        <v>-38.069573924044668</v>
      </c>
      <c r="DK74" s="8">
        <v>4.8351587979149127</v>
      </c>
      <c r="DL74" s="8">
        <v>0.49025843679602055</v>
      </c>
      <c r="DM74" s="8" t="s">
        <v>294</v>
      </c>
      <c r="DN74" s="8">
        <v>-1.4490745175793334</v>
      </c>
      <c r="DO74" s="8" t="s">
        <v>295</v>
      </c>
      <c r="DP74" s="8">
        <v>-1.4490745175793334</v>
      </c>
      <c r="DQ74" s="8" t="s">
        <v>289</v>
      </c>
      <c r="DR74" s="8" t="s">
        <v>294</v>
      </c>
      <c r="DS74" s="8">
        <v>4.1824706571317227</v>
      </c>
      <c r="DT74" s="8">
        <v>1.7982950481819835</v>
      </c>
      <c r="DU74" s="8">
        <v>2.384175608949739</v>
      </c>
      <c r="DV74" s="8" t="s">
        <v>294</v>
      </c>
      <c r="DW74" s="8" t="s">
        <v>294</v>
      </c>
      <c r="DX74" s="10" t="s">
        <v>287</v>
      </c>
      <c r="DY74" s="8" t="s">
        <v>287</v>
      </c>
      <c r="DZ74" s="8">
        <v>673.87198540526174</v>
      </c>
      <c r="EA74" s="8">
        <v>512.89419648596288</v>
      </c>
      <c r="EB74" s="8">
        <v>414.79791187896916</v>
      </c>
      <c r="EC74" s="8">
        <v>98.096284606993763</v>
      </c>
      <c r="ED74" s="8">
        <v>67.157746272512213</v>
      </c>
      <c r="EE74" s="8">
        <v>6.8468041973425207</v>
      </c>
      <c r="EF74" s="8">
        <v>60.310942075169699</v>
      </c>
      <c r="EG74" s="8">
        <v>93.820042646786675</v>
      </c>
      <c r="EH74" s="8">
        <v>0</v>
      </c>
      <c r="EI74" s="8">
        <v>5533.5310445030109</v>
      </c>
      <c r="EJ74" s="8">
        <v>5533.5310445030109</v>
      </c>
      <c r="EK74" s="8">
        <v>59.553090873309586</v>
      </c>
      <c r="EL74" s="8">
        <v>0</v>
      </c>
      <c r="EM74" s="8">
        <v>4.6881095307727296</v>
      </c>
      <c r="EN74" s="8">
        <v>54.864981342536865</v>
      </c>
      <c r="EO74" s="8">
        <v>2082.9822070206701</v>
      </c>
      <c r="EP74" s="8">
        <v>97.701176085783445</v>
      </c>
      <c r="EQ74" s="8">
        <v>22.642863555797728</v>
      </c>
      <c r="ER74" s="8">
        <v>136.90290324038247</v>
      </c>
      <c r="ES74" s="8">
        <v>182.89432317261011</v>
      </c>
      <c r="ET74" s="8">
        <v>66.814262328117138</v>
      </c>
      <c r="EU74" s="8">
        <v>1576.0266786379793</v>
      </c>
      <c r="EV74" s="8">
        <v>48.601229887171989</v>
      </c>
      <c r="EW74" s="8">
        <v>0</v>
      </c>
      <c r="EX74" s="8">
        <v>0</v>
      </c>
      <c r="EY74" s="8">
        <v>48.601229887171989</v>
      </c>
      <c r="EZ74" s="8">
        <v>0</v>
      </c>
      <c r="FA74" s="8">
        <v>0</v>
      </c>
      <c r="FB74" s="8">
        <v>3342.3945167218599</v>
      </c>
      <c r="FC74" s="8">
        <v>1874.8767422976653</v>
      </c>
      <c r="FD74" s="8">
        <v>1448.7584623551363</v>
      </c>
      <c r="FE74" s="8">
        <v>18.759312069058542</v>
      </c>
      <c r="FF74" s="8">
        <v>0</v>
      </c>
    </row>
    <row r="75" spans="1:162">
      <c r="A75" s="16" t="s">
        <v>302</v>
      </c>
      <c r="B75" s="9">
        <v>2005</v>
      </c>
      <c r="C75" s="8">
        <f t="shared" si="3"/>
        <v>9293.5683686972079</v>
      </c>
      <c r="D75" s="8">
        <f t="shared" si="4"/>
        <v>8873.4614043936854</v>
      </c>
      <c r="E75" s="8">
        <f t="shared" si="5"/>
        <v>8389.478114706706</v>
      </c>
      <c r="F75" s="8">
        <v>8300.6014952141886</v>
      </c>
      <c r="G75" s="8">
        <v>120.91737306459234</v>
      </c>
      <c r="H75" s="8">
        <v>63.379602790588308</v>
      </c>
      <c r="I75" s="8">
        <v>0</v>
      </c>
      <c r="J75" s="8">
        <v>57.537770274004039</v>
      </c>
      <c r="K75" s="8">
        <v>2153.450658372416</v>
      </c>
      <c r="L75" s="8">
        <v>10.96816054200549</v>
      </c>
      <c r="M75" s="8">
        <v>3.1382442234152514</v>
      </c>
      <c r="N75" s="8">
        <v>39.44695998305459</v>
      </c>
      <c r="O75" s="8">
        <v>188.04487518957598</v>
      </c>
      <c r="P75" s="8">
        <v>76.758030179652536</v>
      </c>
      <c r="Q75" s="8">
        <v>1835.0943882547124</v>
      </c>
      <c r="R75" s="8">
        <v>16.654543921590715</v>
      </c>
      <c r="S75" s="8">
        <v>83.785160491698491</v>
      </c>
      <c r="T75" s="8">
        <v>3.7090694293454853</v>
      </c>
      <c r="U75" s="8">
        <v>34.679566770152519</v>
      </c>
      <c r="V75" s="8">
        <v>550.96002622030198</v>
      </c>
      <c r="W75" s="8">
        <v>1145.3060214216232</v>
      </c>
      <c r="X75" s="8">
        <v>3220.2926416544042</v>
      </c>
      <c r="Y75" s="8">
        <v>28.110779356017542</v>
      </c>
      <c r="Z75" s="8">
        <v>3187.3472242463845</v>
      </c>
      <c r="AA75" s="8">
        <v>0</v>
      </c>
      <c r="AB75" s="8">
        <v>0</v>
      </c>
      <c r="AC75" s="8">
        <v>4.8346380520020116</v>
      </c>
      <c r="AD75" s="8">
        <v>2643.2439395387523</v>
      </c>
      <c r="AE75" s="8">
        <v>1031.1427014576802</v>
      </c>
      <c r="AF75" s="8">
        <v>1588.9458145694716</v>
      </c>
      <c r="AG75" s="8">
        <v>23.155423511600418</v>
      </c>
      <c r="AH75" s="8">
        <v>162.69688258402275</v>
      </c>
      <c r="AI75" s="8">
        <v>88.876619492517023</v>
      </c>
      <c r="AJ75" s="8">
        <v>0</v>
      </c>
      <c r="AK75" s="8">
        <v>88.876619492517023</v>
      </c>
      <c r="AL75" s="8">
        <v>0</v>
      </c>
      <c r="AM75" s="8">
        <v>88.876619492517023</v>
      </c>
      <c r="AN75" s="8">
        <v>94.34747164027354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7.1999999999999983E-4</v>
      </c>
      <c r="AX75" s="8">
        <v>7.1999999999999983E-4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94.346751640273538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0.36854999999999988</v>
      </c>
      <c r="BN75" s="8">
        <v>93.978201640273539</v>
      </c>
      <c r="BO75" s="8">
        <v>0</v>
      </c>
      <c r="BP75" s="8">
        <v>127.56057229736246</v>
      </c>
      <c r="BQ75" s="8">
        <v>27.0436092339</v>
      </c>
      <c r="BR75" s="8">
        <v>25.460951250000001</v>
      </c>
      <c r="BS75" s="8" t="s">
        <v>289</v>
      </c>
      <c r="BT75" s="8">
        <v>0</v>
      </c>
      <c r="BU75" s="8">
        <v>0.46833499667183581</v>
      </c>
      <c r="BV75" s="8" t="s">
        <v>289</v>
      </c>
      <c r="BW75" s="8">
        <v>1.90259874E-2</v>
      </c>
      <c r="BX75" s="8" t="s">
        <v>289</v>
      </c>
      <c r="BY75" s="8">
        <v>1.0520370000000001</v>
      </c>
      <c r="BZ75" s="8">
        <v>0</v>
      </c>
      <c r="CA75" s="8">
        <v>4.3260000000000007E-2</v>
      </c>
      <c r="CB75" s="8">
        <v>24.446950802441606</v>
      </c>
      <c r="CC75" s="8">
        <v>16.544516314321427</v>
      </c>
      <c r="CD75" s="8" t="s">
        <v>289</v>
      </c>
      <c r="CE75" s="8">
        <v>0</v>
      </c>
      <c r="CF75" s="8">
        <v>1.7485589764558349</v>
      </c>
      <c r="CG75" s="8" t="s">
        <v>289</v>
      </c>
      <c r="CH75" s="8">
        <v>2.0767735294142862E-2</v>
      </c>
      <c r="CI75" s="8" t="s">
        <v>289</v>
      </c>
      <c r="CJ75" s="8">
        <v>4.4675909161371434</v>
      </c>
      <c r="CK75" s="8">
        <v>1.5040028546631905</v>
      </c>
      <c r="CL75" s="8">
        <v>0.1615140057142857</v>
      </c>
      <c r="CM75" s="8">
        <v>42.62296501404483</v>
      </c>
      <c r="CN75" s="8">
        <v>42.412633620656266</v>
      </c>
      <c r="CO75" s="8">
        <v>0.21033139338856227</v>
      </c>
      <c r="CP75" s="8">
        <v>33.327740556555732</v>
      </c>
      <c r="CQ75" s="8">
        <v>18.023447218312533</v>
      </c>
      <c r="CR75" s="8" t="s">
        <v>287</v>
      </c>
      <c r="CS75" s="8">
        <v>15.304293338243198</v>
      </c>
      <c r="CT75" s="8" t="s">
        <v>289</v>
      </c>
      <c r="CU75" s="8">
        <v>0.11930669042028377</v>
      </c>
      <c r="CV75" s="8">
        <v>1.8725390670824134E-2</v>
      </c>
      <c r="CW75" s="8">
        <v>1.3675996468025278E-2</v>
      </c>
      <c r="CX75" s="8" t="s">
        <v>289</v>
      </c>
      <c r="CY75" s="8" t="s">
        <v>289</v>
      </c>
      <c r="CZ75" s="8">
        <v>8.6905303281434365E-2</v>
      </c>
      <c r="DA75" s="8">
        <v>-420.10696430352266</v>
      </c>
      <c r="DB75" s="8">
        <v>-387.61632277646424</v>
      </c>
      <c r="DC75" s="8">
        <v>-387.61632277646424</v>
      </c>
      <c r="DD75" s="8" t="s">
        <v>293</v>
      </c>
      <c r="DE75" s="8" t="s">
        <v>287</v>
      </c>
      <c r="DF75" s="8" t="s">
        <v>289</v>
      </c>
      <c r="DG75" s="8" t="s">
        <v>294</v>
      </c>
      <c r="DH75" s="8">
        <v>-32.721149443008528</v>
      </c>
      <c r="DI75" s="8">
        <v>0</v>
      </c>
      <c r="DJ75" s="8">
        <v>-38.072963830491346</v>
      </c>
      <c r="DK75" s="8">
        <v>4.8063134886079233</v>
      </c>
      <c r="DL75" s="8">
        <v>0.54550089887489506</v>
      </c>
      <c r="DM75" s="8" t="s">
        <v>294</v>
      </c>
      <c r="DN75" s="8">
        <v>-1.4235556690446667</v>
      </c>
      <c r="DO75" s="8" t="s">
        <v>295</v>
      </c>
      <c r="DP75" s="8">
        <v>-1.4235556690446667</v>
      </c>
      <c r="DQ75" s="8" t="s">
        <v>289</v>
      </c>
      <c r="DR75" s="8" t="s">
        <v>294</v>
      </c>
      <c r="DS75" s="8">
        <v>1.6540635849947767</v>
      </c>
      <c r="DT75" s="8">
        <v>1.6457586519169884</v>
      </c>
      <c r="DU75" s="8">
        <v>8.3049330777882832E-3</v>
      </c>
      <c r="DV75" s="8" t="s">
        <v>294</v>
      </c>
      <c r="DW75" s="8" t="s">
        <v>294</v>
      </c>
      <c r="DX75" s="10" t="s">
        <v>287</v>
      </c>
      <c r="DY75" s="8" t="s">
        <v>287</v>
      </c>
      <c r="DZ75" s="8">
        <v>682.18221005286432</v>
      </c>
      <c r="EA75" s="8">
        <v>500.2894625203279</v>
      </c>
      <c r="EB75" s="8">
        <v>406.97739016795879</v>
      </c>
      <c r="EC75" s="8">
        <v>93.312072352369128</v>
      </c>
      <c r="ED75" s="8">
        <v>78.321459251318544</v>
      </c>
      <c r="EE75" s="8">
        <v>13.463019684458096</v>
      </c>
      <c r="EF75" s="8">
        <v>64.858439566860454</v>
      </c>
      <c r="EG75" s="8">
        <v>103.57128828121787</v>
      </c>
      <c r="EH75" s="8">
        <v>0</v>
      </c>
      <c r="EI75" s="8">
        <v>5656.3529923527658</v>
      </c>
      <c r="EJ75" s="8">
        <v>5656.3529923527658</v>
      </c>
      <c r="EK75" s="8">
        <v>91.119018539179436</v>
      </c>
      <c r="EL75" s="8">
        <v>0</v>
      </c>
      <c r="EM75" s="8">
        <v>4.5944617087172457</v>
      </c>
      <c r="EN75" s="8">
        <v>86.524556830462188</v>
      </c>
      <c r="EO75" s="8">
        <v>2073.1023515581273</v>
      </c>
      <c r="EP75" s="8">
        <v>87.939962311943162</v>
      </c>
      <c r="EQ75" s="8">
        <v>19.547011680873709</v>
      </c>
      <c r="ER75" s="8">
        <v>122.30329421341607</v>
      </c>
      <c r="ES75" s="8">
        <v>233.83880733844589</v>
      </c>
      <c r="ET75" s="8">
        <v>67.299500434087292</v>
      </c>
      <c r="EU75" s="8">
        <v>1542.1737755793611</v>
      </c>
      <c r="EV75" s="8">
        <v>81.322644071999022</v>
      </c>
      <c r="EW75" s="8">
        <v>0</v>
      </c>
      <c r="EX75" s="8">
        <v>0</v>
      </c>
      <c r="EY75" s="8">
        <v>81.322644071999022</v>
      </c>
      <c r="EZ75" s="8">
        <v>0</v>
      </c>
      <c r="FA75" s="8">
        <v>0</v>
      </c>
      <c r="FB75" s="8">
        <v>3410.8089781834606</v>
      </c>
      <c r="FC75" s="8">
        <v>1960.1683832294591</v>
      </c>
      <c r="FD75" s="8">
        <v>1431.4573946593155</v>
      </c>
      <c r="FE75" s="8">
        <v>19.183200294686184</v>
      </c>
      <c r="FF75" s="8">
        <v>0</v>
      </c>
    </row>
    <row r="76" spans="1:162">
      <c r="A76" s="16" t="s">
        <v>302</v>
      </c>
      <c r="B76" s="9">
        <v>2006</v>
      </c>
      <c r="C76" s="8">
        <f t="shared" si="3"/>
        <v>9097.0060241546926</v>
      </c>
      <c r="D76" s="8">
        <f t="shared" si="4"/>
        <v>8639.9155372468831</v>
      </c>
      <c r="E76" s="8">
        <f t="shared" si="5"/>
        <v>8117.6387306498009</v>
      </c>
      <c r="F76" s="8">
        <v>8020.9418874315334</v>
      </c>
      <c r="G76" s="8">
        <v>126.43690857218513</v>
      </c>
      <c r="H76" s="8">
        <v>65.93908325346122</v>
      </c>
      <c r="I76" s="8">
        <v>0</v>
      </c>
      <c r="J76" s="8">
        <v>60.497825318723912</v>
      </c>
      <c r="K76" s="8">
        <v>1893.9003702497914</v>
      </c>
      <c r="L76" s="8">
        <v>11.336780285744091</v>
      </c>
      <c r="M76" s="8">
        <v>1.2894668142418948</v>
      </c>
      <c r="N76" s="8">
        <v>31.194617711003559</v>
      </c>
      <c r="O76" s="8">
        <v>162.22137851002711</v>
      </c>
      <c r="P76" s="8">
        <v>86.592007206393049</v>
      </c>
      <c r="Q76" s="8">
        <v>1601.2661197223817</v>
      </c>
      <c r="R76" s="8">
        <v>17.400305676471017</v>
      </c>
      <c r="S76" s="8">
        <v>75.296805287189017</v>
      </c>
      <c r="T76" s="8">
        <v>3.7268986757992768</v>
      </c>
      <c r="U76" s="8">
        <v>64.876207425113734</v>
      </c>
      <c r="V76" s="8">
        <v>399.14811850701284</v>
      </c>
      <c r="W76" s="8">
        <v>1040.8177841507959</v>
      </c>
      <c r="X76" s="8">
        <v>3295.4832873038422</v>
      </c>
      <c r="Y76" s="8">
        <v>21.693538743795585</v>
      </c>
      <c r="Z76" s="8">
        <v>3250.9265331115134</v>
      </c>
      <c r="AA76" s="8">
        <v>18.174841041115936</v>
      </c>
      <c r="AB76" s="8">
        <v>0</v>
      </c>
      <c r="AC76" s="8">
        <v>4.6883744074171503</v>
      </c>
      <c r="AD76" s="8">
        <v>2537.5072401566472</v>
      </c>
      <c r="AE76" s="8">
        <v>921.02482440761207</v>
      </c>
      <c r="AF76" s="8">
        <v>1596.3615405902224</v>
      </c>
      <c r="AG76" s="8">
        <v>20.120875158812986</v>
      </c>
      <c r="AH76" s="8">
        <v>167.61408114906817</v>
      </c>
      <c r="AI76" s="8">
        <v>96.696843218267603</v>
      </c>
      <c r="AJ76" s="8">
        <v>0</v>
      </c>
      <c r="AK76" s="8">
        <v>96.696843218267603</v>
      </c>
      <c r="AL76" s="8">
        <v>0</v>
      </c>
      <c r="AM76" s="8">
        <v>96.696843218267603</v>
      </c>
      <c r="AN76" s="8">
        <v>248.38819308183022</v>
      </c>
      <c r="AO76" s="8">
        <v>0.12439915984772465</v>
      </c>
      <c r="AP76" s="8">
        <v>0</v>
      </c>
      <c r="AQ76" s="8">
        <v>0</v>
      </c>
      <c r="AR76" s="8">
        <v>0</v>
      </c>
      <c r="AS76" s="8">
        <v>0.12439915984772465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248.26379392198251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6.5601899999999986</v>
      </c>
      <c r="BN76" s="8">
        <v>241.70360392198251</v>
      </c>
      <c r="BO76" s="8">
        <v>0</v>
      </c>
      <c r="BP76" s="8">
        <v>126.9246378395361</v>
      </c>
      <c r="BQ76" s="8">
        <v>27.040439117541133</v>
      </c>
      <c r="BR76" s="8">
        <v>25.393940249999996</v>
      </c>
      <c r="BS76" s="8" t="s">
        <v>289</v>
      </c>
      <c r="BT76" s="8">
        <v>0</v>
      </c>
      <c r="BU76" s="8">
        <v>0.50728999641806005</v>
      </c>
      <c r="BV76" s="8" t="s">
        <v>289</v>
      </c>
      <c r="BW76" s="8">
        <v>1.7765999705016532E-2</v>
      </c>
      <c r="BX76" s="8" t="s">
        <v>289</v>
      </c>
      <c r="BY76" s="8">
        <v>1.0807728750000001</v>
      </c>
      <c r="BZ76" s="8">
        <v>0</v>
      </c>
      <c r="CA76" s="8">
        <v>4.06699965E-2</v>
      </c>
      <c r="CB76" s="8">
        <v>25.191763757327934</v>
      </c>
      <c r="CC76" s="8">
        <v>16.481650610949995</v>
      </c>
      <c r="CD76" s="8" t="s">
        <v>289</v>
      </c>
      <c r="CE76" s="8">
        <v>0</v>
      </c>
      <c r="CF76" s="8">
        <v>1.8939999857435765</v>
      </c>
      <c r="CG76" s="8" t="s">
        <v>289</v>
      </c>
      <c r="CH76" s="8">
        <v>1.9392401179587081E-2</v>
      </c>
      <c r="CI76" s="8" t="s">
        <v>289</v>
      </c>
      <c r="CJ76" s="8">
        <v>4.5896209722257151</v>
      </c>
      <c r="CK76" s="8">
        <v>2.0552557270350218</v>
      </c>
      <c r="CL76" s="8">
        <v>0.15184406026585712</v>
      </c>
      <c r="CM76" s="8">
        <v>41.418169183713715</v>
      </c>
      <c r="CN76" s="8">
        <v>41.213222219508374</v>
      </c>
      <c r="CO76" s="8">
        <v>0.20494696420534267</v>
      </c>
      <c r="CP76" s="8">
        <v>33.142936181852505</v>
      </c>
      <c r="CQ76" s="8">
        <v>18.000876583026077</v>
      </c>
      <c r="CR76" s="8" t="s">
        <v>287</v>
      </c>
      <c r="CS76" s="8">
        <v>15.142059598826425</v>
      </c>
      <c r="CT76" s="8" t="s">
        <v>289</v>
      </c>
      <c r="CU76" s="8">
        <v>0.13132959910081471</v>
      </c>
      <c r="CV76" s="8">
        <v>2.1830283329318759E-2</v>
      </c>
      <c r="CW76" s="8">
        <v>1.5476159581388354E-2</v>
      </c>
      <c r="CX76" s="8" t="s">
        <v>289</v>
      </c>
      <c r="CY76" s="8" t="s">
        <v>289</v>
      </c>
      <c r="CZ76" s="8">
        <v>9.4023156190107593E-2</v>
      </c>
      <c r="DA76" s="8">
        <v>-457.09048690780912</v>
      </c>
      <c r="DB76" s="8">
        <v>-424.43350781023986</v>
      </c>
      <c r="DC76" s="8">
        <v>-424.43350781023986</v>
      </c>
      <c r="DD76" s="8" t="s">
        <v>293</v>
      </c>
      <c r="DE76" s="8" t="s">
        <v>287</v>
      </c>
      <c r="DF76" s="8" t="s">
        <v>289</v>
      </c>
      <c r="DG76" s="8" t="s">
        <v>294</v>
      </c>
      <c r="DH76" s="8">
        <v>-32.896803960579241</v>
      </c>
      <c r="DI76" s="8">
        <v>0</v>
      </c>
      <c r="DJ76" s="8">
        <v>-38.103370327396007</v>
      </c>
      <c r="DK76" s="8">
        <v>4.7058486905338217</v>
      </c>
      <c r="DL76" s="8">
        <v>0.50071767628294417</v>
      </c>
      <c r="DM76" s="8" t="s">
        <v>294</v>
      </c>
      <c r="DN76" s="8">
        <v>-1.4710108647446658</v>
      </c>
      <c r="DO76" s="8" t="s">
        <v>295</v>
      </c>
      <c r="DP76" s="8">
        <v>-1.4710108647446658</v>
      </c>
      <c r="DQ76" s="8" t="s">
        <v>289</v>
      </c>
      <c r="DR76" s="8" t="s">
        <v>294</v>
      </c>
      <c r="DS76" s="8">
        <v>1.7108357277546382</v>
      </c>
      <c r="DT76" s="8">
        <v>1.707774561624714</v>
      </c>
      <c r="DU76" s="8">
        <v>3.061166129924138E-3</v>
      </c>
      <c r="DV76" s="8" t="s">
        <v>294</v>
      </c>
      <c r="DW76" s="8" t="s">
        <v>294</v>
      </c>
      <c r="DX76" s="10" t="s">
        <v>287</v>
      </c>
      <c r="DY76" s="8" t="s">
        <v>287</v>
      </c>
      <c r="DZ76" s="8">
        <v>604.05446258352481</v>
      </c>
      <c r="EA76" s="8">
        <v>409.24301092453805</v>
      </c>
      <c r="EB76" s="8">
        <v>320.48182204182501</v>
      </c>
      <c r="EC76" s="8">
        <v>88.761188882713057</v>
      </c>
      <c r="ED76" s="8">
        <v>63.041161485355154</v>
      </c>
      <c r="EE76" s="8">
        <v>4.8683377057252804</v>
      </c>
      <c r="EF76" s="8">
        <v>58.172823779629873</v>
      </c>
      <c r="EG76" s="8">
        <v>131.77029017363154</v>
      </c>
      <c r="EH76" s="8">
        <v>0</v>
      </c>
      <c r="EI76" s="8">
        <v>5777.0444432350032</v>
      </c>
      <c r="EJ76" s="8">
        <v>5777.0444432350032</v>
      </c>
      <c r="EK76" s="8">
        <v>92.50104426400199</v>
      </c>
      <c r="EL76" s="8">
        <v>0</v>
      </c>
      <c r="EM76" s="8">
        <v>4.7944166078333783</v>
      </c>
      <c r="EN76" s="8">
        <v>87.706627656168621</v>
      </c>
      <c r="EO76" s="8">
        <v>2049.7608802875238</v>
      </c>
      <c r="EP76" s="8">
        <v>89.153753606354144</v>
      </c>
      <c r="EQ76" s="8">
        <v>19.296985167501941</v>
      </c>
      <c r="ER76" s="8">
        <v>121.21289492765435</v>
      </c>
      <c r="ES76" s="8">
        <v>193.27756607771084</v>
      </c>
      <c r="ET76" s="8">
        <v>69.122321980167484</v>
      </c>
      <c r="EU76" s="8">
        <v>1557.6973585281353</v>
      </c>
      <c r="EV76" s="8">
        <v>99.898293410877386</v>
      </c>
      <c r="EW76" s="8">
        <v>0</v>
      </c>
      <c r="EX76" s="8">
        <v>0</v>
      </c>
      <c r="EY76" s="8">
        <v>99.898293410877386</v>
      </c>
      <c r="EZ76" s="8">
        <v>0</v>
      </c>
      <c r="FA76" s="8">
        <v>0</v>
      </c>
      <c r="FB76" s="8">
        <v>3534.8842252725999</v>
      </c>
      <c r="FC76" s="8">
        <v>2075.6346306994865</v>
      </c>
      <c r="FD76" s="8">
        <v>1439.1942223245946</v>
      </c>
      <c r="FE76" s="8">
        <v>20.055372248518971</v>
      </c>
      <c r="FF76" s="8">
        <v>0</v>
      </c>
    </row>
    <row r="77" spans="1:162">
      <c r="A77" s="16" t="s">
        <v>302</v>
      </c>
      <c r="B77" s="9">
        <v>2007</v>
      </c>
      <c r="C77" s="8">
        <f t="shared" si="3"/>
        <v>8896.9367312248833</v>
      </c>
      <c r="D77" s="8">
        <f t="shared" si="4"/>
        <v>8421.1133073120563</v>
      </c>
      <c r="E77" s="8">
        <f t="shared" si="5"/>
        <v>8375.9556363280954</v>
      </c>
      <c r="F77" s="8">
        <v>8274.1226881562961</v>
      </c>
      <c r="G77" s="8">
        <v>152.65821645823769</v>
      </c>
      <c r="H77" s="8">
        <v>90.153997290861369</v>
      </c>
      <c r="I77" s="8">
        <v>0</v>
      </c>
      <c r="J77" s="8">
        <v>62.504219167376334</v>
      </c>
      <c r="K77" s="8">
        <v>2151.8250010370984</v>
      </c>
      <c r="L77" s="8">
        <v>14.193057747437125</v>
      </c>
      <c r="M77" s="8">
        <v>24.665245302372629</v>
      </c>
      <c r="N77" s="8">
        <v>25.929096711481247</v>
      </c>
      <c r="O77" s="8">
        <v>148.68680923885199</v>
      </c>
      <c r="P77" s="8">
        <v>117.57845286321978</v>
      </c>
      <c r="Q77" s="8">
        <v>1820.7723391737354</v>
      </c>
      <c r="R77" s="8">
        <v>20.638867768824444</v>
      </c>
      <c r="S77" s="8">
        <v>78.988436528234558</v>
      </c>
      <c r="T77" s="8">
        <v>2.8269894537450613</v>
      </c>
      <c r="U77" s="8">
        <v>45.743154127546553</v>
      </c>
      <c r="V77" s="8">
        <v>306.9043203187403</v>
      </c>
      <c r="W77" s="8">
        <v>1365.6705709766445</v>
      </c>
      <c r="X77" s="8">
        <v>3339.0329472966632</v>
      </c>
      <c r="Y77" s="8">
        <v>25.626491536564668</v>
      </c>
      <c r="Z77" s="8">
        <v>3279.6067666188592</v>
      </c>
      <c r="AA77" s="8">
        <v>27.089855883366443</v>
      </c>
      <c r="AB77" s="8">
        <v>0</v>
      </c>
      <c r="AC77" s="8">
        <v>6.7098332578728703</v>
      </c>
      <c r="AD77" s="8">
        <v>2430.8567146297437</v>
      </c>
      <c r="AE77" s="8">
        <v>890.38945778628545</v>
      </c>
      <c r="AF77" s="8">
        <v>1526.9748691577643</v>
      </c>
      <c r="AG77" s="8">
        <v>13.492387685693673</v>
      </c>
      <c r="AH77" s="8">
        <v>199.74980873455283</v>
      </c>
      <c r="AI77" s="8">
        <v>101.83294817179883</v>
      </c>
      <c r="AJ77" s="8">
        <v>0</v>
      </c>
      <c r="AK77" s="8">
        <v>101.83294817179883</v>
      </c>
      <c r="AL77" s="8">
        <v>0</v>
      </c>
      <c r="AM77" s="8">
        <v>101.83294817179883</v>
      </c>
      <c r="AN77" s="8">
        <v>165.7807249281197</v>
      </c>
      <c r="AO77" s="8">
        <v>0.7805586544826224</v>
      </c>
      <c r="AP77" s="8">
        <v>0</v>
      </c>
      <c r="AQ77" s="8">
        <v>0</v>
      </c>
      <c r="AR77" s="8">
        <v>0.57312155990282632</v>
      </c>
      <c r="AS77" s="8">
        <v>0.20743709457979614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165.00016627363706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1.686948644966497</v>
      </c>
      <c r="BN77" s="8">
        <v>163.31321762867057</v>
      </c>
      <c r="BO77" s="8">
        <v>0</v>
      </c>
      <c r="BP77" s="8">
        <v>125.30223759533865</v>
      </c>
      <c r="BQ77" s="8">
        <v>27.574044762233246</v>
      </c>
      <c r="BR77" s="8">
        <v>26.086336499999998</v>
      </c>
      <c r="BS77" s="8" t="s">
        <v>289</v>
      </c>
      <c r="BT77" s="8">
        <v>0</v>
      </c>
      <c r="BU77" s="8">
        <v>0.43116499650000001</v>
      </c>
      <c r="BV77" s="8" t="s">
        <v>289</v>
      </c>
      <c r="BW77" s="8">
        <v>2.2554012312976143E-2</v>
      </c>
      <c r="BX77" s="8" t="s">
        <v>289</v>
      </c>
      <c r="BY77" s="8">
        <v>0.99790424999999994</v>
      </c>
      <c r="BZ77" s="8">
        <v>0</v>
      </c>
      <c r="CA77" s="8">
        <v>3.6085003499999997E-2</v>
      </c>
      <c r="CB77" s="8">
        <v>24.851948313115734</v>
      </c>
      <c r="CC77" s="8">
        <v>16.922741847699996</v>
      </c>
      <c r="CD77" s="8" t="s">
        <v>289</v>
      </c>
      <c r="CE77" s="8">
        <v>0</v>
      </c>
      <c r="CF77" s="8">
        <v>1.6097823788372856</v>
      </c>
      <c r="CG77" s="8" t="s">
        <v>289</v>
      </c>
      <c r="CH77" s="8">
        <v>2.4618735896797007E-2</v>
      </c>
      <c r="CI77" s="8" t="s">
        <v>289</v>
      </c>
      <c r="CJ77" s="8">
        <v>4.2377102349771434</v>
      </c>
      <c r="CK77" s="8">
        <v>1.9223694231817716</v>
      </c>
      <c r="CL77" s="8">
        <v>0.13472569259128567</v>
      </c>
      <c r="CM77" s="8">
        <v>40.800035081270309</v>
      </c>
      <c r="CN77" s="8">
        <v>40.597392030540853</v>
      </c>
      <c r="CO77" s="8">
        <v>0.20264305072945807</v>
      </c>
      <c r="CP77" s="8">
        <v>31.946925919335541</v>
      </c>
      <c r="CQ77" s="8">
        <v>17.362817644695202</v>
      </c>
      <c r="CR77" s="8" t="s">
        <v>287</v>
      </c>
      <c r="CS77" s="8">
        <v>14.584108274640341</v>
      </c>
      <c r="CT77" s="8" t="s">
        <v>289</v>
      </c>
      <c r="CU77" s="8">
        <v>0.12928351938382215</v>
      </c>
      <c r="CV77" s="8">
        <v>2.6591751516234285E-2</v>
      </c>
      <c r="CW77" s="8">
        <v>1.507209556868206E-2</v>
      </c>
      <c r="CX77" s="8" t="s">
        <v>289</v>
      </c>
      <c r="CY77" s="8" t="s">
        <v>289</v>
      </c>
      <c r="CZ77" s="8">
        <v>8.7619672298905799E-2</v>
      </c>
      <c r="DA77" s="8">
        <v>-475.82342391282714</v>
      </c>
      <c r="DB77" s="8">
        <v>-449.23185532183732</v>
      </c>
      <c r="DC77" s="8">
        <v>-449.23185532183732</v>
      </c>
      <c r="DD77" s="8" t="s">
        <v>293</v>
      </c>
      <c r="DE77" s="8" t="s">
        <v>287</v>
      </c>
      <c r="DF77" s="8" t="s">
        <v>289</v>
      </c>
      <c r="DG77" s="8" t="s">
        <v>294</v>
      </c>
      <c r="DH77" s="8">
        <v>-26.815967388705065</v>
      </c>
      <c r="DI77" s="8">
        <v>0</v>
      </c>
      <c r="DJ77" s="8">
        <v>-31.366892362463702</v>
      </c>
      <c r="DK77" s="8">
        <v>4.1153197461126538</v>
      </c>
      <c r="DL77" s="8">
        <v>0.43560522764598275</v>
      </c>
      <c r="DM77" s="8" t="s">
        <v>294</v>
      </c>
      <c r="DN77" s="8">
        <v>-1.4881791750466664</v>
      </c>
      <c r="DO77" s="8" t="s">
        <v>295</v>
      </c>
      <c r="DP77" s="8">
        <v>-1.4881791750466664</v>
      </c>
      <c r="DQ77" s="8" t="s">
        <v>289</v>
      </c>
      <c r="DR77" s="8" t="s">
        <v>294</v>
      </c>
      <c r="DS77" s="8">
        <v>1.7125779727619037</v>
      </c>
      <c r="DT77" s="8">
        <v>1.7099019974689382</v>
      </c>
      <c r="DU77" s="8">
        <v>2.6759752929655586E-3</v>
      </c>
      <c r="DV77" s="8" t="s">
        <v>294</v>
      </c>
      <c r="DW77" s="8" t="s">
        <v>294</v>
      </c>
      <c r="DX77" s="10" t="s">
        <v>287</v>
      </c>
      <c r="DY77" s="8" t="s">
        <v>287</v>
      </c>
      <c r="DZ77" s="8">
        <v>229.89813237333036</v>
      </c>
      <c r="EA77" s="8">
        <v>112.07844204472138</v>
      </c>
      <c r="EB77" s="8">
        <v>27.646187425818812</v>
      </c>
      <c r="EC77" s="8">
        <v>84.432254618902576</v>
      </c>
      <c r="ED77" s="8">
        <v>81.565485149878242</v>
      </c>
      <c r="EE77" s="8">
        <v>24.097265292711956</v>
      </c>
      <c r="EF77" s="8">
        <v>57.468219857166289</v>
      </c>
      <c r="EG77" s="8">
        <v>36.254205178730714</v>
      </c>
      <c r="EH77" s="8">
        <v>0</v>
      </c>
      <c r="EI77" s="8">
        <v>5949.1970168054249</v>
      </c>
      <c r="EJ77" s="8">
        <v>5949.1970168054249</v>
      </c>
      <c r="EK77" s="8">
        <v>101.0507918524838</v>
      </c>
      <c r="EL77" s="8">
        <v>0</v>
      </c>
      <c r="EM77" s="8">
        <v>4.571807865848414</v>
      </c>
      <c r="EN77" s="8">
        <v>96.47898398663537</v>
      </c>
      <c r="EO77" s="8">
        <v>2069.4056117224372</v>
      </c>
      <c r="EP77" s="8">
        <v>96.644463290237411</v>
      </c>
      <c r="EQ77" s="8">
        <v>19.836649581867867</v>
      </c>
      <c r="ER77" s="8">
        <v>119.80204950358154</v>
      </c>
      <c r="ES77" s="8">
        <v>193.95939928101041</v>
      </c>
      <c r="ET77" s="8">
        <v>71.665040777537101</v>
      </c>
      <c r="EU77" s="8">
        <v>1567.4980092882026</v>
      </c>
      <c r="EV77" s="8">
        <v>94.755373934420618</v>
      </c>
      <c r="EW77" s="8">
        <v>0</v>
      </c>
      <c r="EX77" s="8">
        <v>0</v>
      </c>
      <c r="EY77" s="8">
        <v>94.755373934420618</v>
      </c>
      <c r="EZ77" s="8">
        <v>0</v>
      </c>
      <c r="FA77" s="8">
        <v>0</v>
      </c>
      <c r="FB77" s="8">
        <v>3683.9852392960829</v>
      </c>
      <c r="FC77" s="8">
        <v>2186.1665461031362</v>
      </c>
      <c r="FD77" s="8">
        <v>1476.9400268035292</v>
      </c>
      <c r="FE77" s="8">
        <v>20.878666389417543</v>
      </c>
      <c r="FF77" s="8">
        <v>0</v>
      </c>
    </row>
    <row r="78" spans="1:162">
      <c r="A78" s="16" t="s">
        <v>302</v>
      </c>
      <c r="B78" s="9">
        <v>2008</v>
      </c>
      <c r="C78" s="8">
        <f t="shared" si="3"/>
        <v>8911.4104003233479</v>
      </c>
      <c r="D78" s="8">
        <f t="shared" si="4"/>
        <v>8384.7898542790044</v>
      </c>
      <c r="E78" s="8">
        <f t="shared" si="5"/>
        <v>8345.059121564509</v>
      </c>
      <c r="F78" s="8">
        <v>8240.4207055183251</v>
      </c>
      <c r="G78" s="8">
        <v>192.11432847600645</v>
      </c>
      <c r="H78" s="8">
        <v>144.64621829272301</v>
      </c>
      <c r="I78" s="8">
        <v>0</v>
      </c>
      <c r="J78" s="8">
        <v>47.468110183283436</v>
      </c>
      <c r="K78" s="8">
        <v>2173.9809977104233</v>
      </c>
      <c r="L78" s="8">
        <v>14.837709879729411</v>
      </c>
      <c r="M78" s="8">
        <v>26.297165184931309</v>
      </c>
      <c r="N78" s="8">
        <v>16.122484986312841</v>
      </c>
      <c r="O78" s="8">
        <v>99.877390111764782</v>
      </c>
      <c r="P78" s="8">
        <v>109.48154827798746</v>
      </c>
      <c r="Q78" s="8">
        <v>1907.3646992696972</v>
      </c>
      <c r="R78" s="8">
        <v>19.208371812829867</v>
      </c>
      <c r="S78" s="8">
        <v>77.046469813746143</v>
      </c>
      <c r="T78" s="8">
        <v>3.2522213832283575</v>
      </c>
      <c r="U78" s="8">
        <v>32.646307594203492</v>
      </c>
      <c r="V78" s="8">
        <v>344.96706702022965</v>
      </c>
      <c r="W78" s="8">
        <v>1430.2442616454596</v>
      </c>
      <c r="X78" s="8">
        <v>3170.9876290350298</v>
      </c>
      <c r="Y78" s="8">
        <v>22.881125138521448</v>
      </c>
      <c r="Z78" s="8">
        <v>3112.6016273834211</v>
      </c>
      <c r="AA78" s="8">
        <v>28.420943839853578</v>
      </c>
      <c r="AB78" s="8">
        <v>0</v>
      </c>
      <c r="AC78" s="8">
        <v>7.0839326732337202</v>
      </c>
      <c r="AD78" s="8">
        <v>2470.7170634775325</v>
      </c>
      <c r="AE78" s="8">
        <v>955.60320419520031</v>
      </c>
      <c r="AF78" s="8">
        <v>1503.6391898020704</v>
      </c>
      <c r="AG78" s="8">
        <v>11.474669480262097</v>
      </c>
      <c r="AH78" s="8">
        <v>232.62068681933457</v>
      </c>
      <c r="AI78" s="8">
        <v>104.63841604618364</v>
      </c>
      <c r="AJ78" s="8">
        <v>0</v>
      </c>
      <c r="AK78" s="8">
        <v>104.63841604618364</v>
      </c>
      <c r="AL78" s="8">
        <v>0</v>
      </c>
      <c r="AM78" s="8">
        <v>104.63841604618364</v>
      </c>
      <c r="AN78" s="8">
        <v>182.20176730580522</v>
      </c>
      <c r="AO78" s="8">
        <v>1.1080569720922151</v>
      </c>
      <c r="AP78" s="8">
        <v>0</v>
      </c>
      <c r="AQ78" s="8">
        <v>0</v>
      </c>
      <c r="AR78" s="8">
        <v>0.81756470432466133</v>
      </c>
      <c r="AS78" s="8">
        <v>0.29049226776755388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181.09371033371301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4.4810328716365841</v>
      </c>
      <c r="BN78" s="8">
        <v>176.61267746207642</v>
      </c>
      <c r="BO78" s="8">
        <v>0</v>
      </c>
      <c r="BP78" s="8">
        <v>117.43196606792279</v>
      </c>
      <c r="BQ78" s="8">
        <v>25.806079258958071</v>
      </c>
      <c r="BR78" s="8">
        <v>24.503304</v>
      </c>
      <c r="BS78" s="8" t="s">
        <v>289</v>
      </c>
      <c r="BT78" s="8">
        <v>9.4499999999999988E-4</v>
      </c>
      <c r="BU78" s="8">
        <v>0.37505999985806959</v>
      </c>
      <c r="BV78" s="8" t="s">
        <v>289</v>
      </c>
      <c r="BW78" s="8">
        <v>2.5578012599999998E-2</v>
      </c>
      <c r="BX78" s="8" t="s">
        <v>289</v>
      </c>
      <c r="BY78" s="8">
        <v>0.87070724999999993</v>
      </c>
      <c r="BZ78" s="8">
        <v>0</v>
      </c>
      <c r="CA78" s="8">
        <v>3.04849965E-2</v>
      </c>
      <c r="CB78" s="8">
        <v>22.895185423933469</v>
      </c>
      <c r="CC78" s="8">
        <v>15.897790031199998</v>
      </c>
      <c r="CD78" s="8" t="s">
        <v>289</v>
      </c>
      <c r="CE78" s="8">
        <v>1.0711285714285713E-3</v>
      </c>
      <c r="CF78" s="8">
        <v>1.4003107481594865</v>
      </c>
      <c r="CG78" s="8" t="s">
        <v>289</v>
      </c>
      <c r="CH78" s="8">
        <v>2.7919570420142859E-2</v>
      </c>
      <c r="CI78" s="8" t="s">
        <v>289</v>
      </c>
      <c r="CJ78" s="8">
        <v>3.6975541741542859</v>
      </c>
      <c r="CK78" s="8">
        <v>1.7567220668765573</v>
      </c>
      <c r="CL78" s="8">
        <v>0.11381770455157142</v>
      </c>
      <c r="CM78" s="8">
        <v>38.793432733028602</v>
      </c>
      <c r="CN78" s="8">
        <v>38.599841852306767</v>
      </c>
      <c r="CO78" s="8">
        <v>0.19359088072183783</v>
      </c>
      <c r="CP78" s="8">
        <v>29.801630168681449</v>
      </c>
      <c r="CQ78" s="8">
        <v>16.205300070268155</v>
      </c>
      <c r="CR78" s="8" t="s">
        <v>287</v>
      </c>
      <c r="CS78" s="8">
        <v>13.596330098413294</v>
      </c>
      <c r="CT78" s="8" t="s">
        <v>289</v>
      </c>
      <c r="CU78" s="8">
        <v>0.13563848332118394</v>
      </c>
      <c r="CV78" s="8">
        <v>3.0306812334586701E-2</v>
      </c>
      <c r="CW78" s="8">
        <v>1.4311832506242315E-2</v>
      </c>
      <c r="CX78" s="8" t="s">
        <v>289</v>
      </c>
      <c r="CY78" s="8" t="s">
        <v>289</v>
      </c>
      <c r="CZ78" s="8">
        <v>9.1019838480354914E-2</v>
      </c>
      <c r="DA78" s="8">
        <v>-526.62054604434366</v>
      </c>
      <c r="DB78" s="8">
        <v>-503.3664744437811</v>
      </c>
      <c r="DC78" s="8">
        <v>-503.3664744437811</v>
      </c>
      <c r="DD78" s="8" t="s">
        <v>293</v>
      </c>
      <c r="DE78" s="8" t="s">
        <v>287</v>
      </c>
      <c r="DF78" s="8" t="s">
        <v>289</v>
      </c>
      <c r="DG78" s="8" t="s">
        <v>294</v>
      </c>
      <c r="DH78" s="8">
        <v>-23.388853701616735</v>
      </c>
      <c r="DI78" s="8">
        <v>0</v>
      </c>
      <c r="DJ78" s="8">
        <v>-26.929902240063697</v>
      </c>
      <c r="DK78" s="8">
        <v>3.156413689145757</v>
      </c>
      <c r="DL78" s="8">
        <v>0.38463484930120462</v>
      </c>
      <c r="DM78" s="8" t="s">
        <v>294</v>
      </c>
      <c r="DN78" s="8">
        <v>-1.5079775052099991</v>
      </c>
      <c r="DO78" s="8" t="s">
        <v>295</v>
      </c>
      <c r="DP78" s="8">
        <v>-1.5079775052099991</v>
      </c>
      <c r="DQ78" s="8" t="s">
        <v>289</v>
      </c>
      <c r="DR78" s="8" t="s">
        <v>294</v>
      </c>
      <c r="DS78" s="8">
        <v>1.6427596062641692</v>
      </c>
      <c r="DT78" s="8">
        <v>1.6236186078020878</v>
      </c>
      <c r="DU78" s="8">
        <v>1.9140998462081463E-2</v>
      </c>
      <c r="DV78" s="8" t="s">
        <v>294</v>
      </c>
      <c r="DW78" s="8" t="s">
        <v>294</v>
      </c>
      <c r="DX78" s="10" t="s">
        <v>287</v>
      </c>
      <c r="DY78" s="8" t="s">
        <v>287</v>
      </c>
      <c r="DZ78" s="8">
        <v>266.71754538511027</v>
      </c>
      <c r="EA78" s="8">
        <v>131.01854264785652</v>
      </c>
      <c r="EB78" s="8">
        <v>50.70409767742013</v>
      </c>
      <c r="EC78" s="8">
        <v>80.314444970436384</v>
      </c>
      <c r="ED78" s="8">
        <v>77.352348535917045</v>
      </c>
      <c r="EE78" s="8">
        <v>19.983011724161152</v>
      </c>
      <c r="EF78" s="8">
        <v>57.369336811755886</v>
      </c>
      <c r="EG78" s="8">
        <v>58.346654201336726</v>
      </c>
      <c r="EH78" s="8">
        <v>0</v>
      </c>
      <c r="EI78" s="8">
        <v>6196.1256890627301</v>
      </c>
      <c r="EJ78" s="8">
        <v>6196.1256890627301</v>
      </c>
      <c r="EK78" s="8">
        <v>62.710068406621772</v>
      </c>
      <c r="EL78" s="8">
        <v>0</v>
      </c>
      <c r="EM78" s="8">
        <v>5.1349064293804441</v>
      </c>
      <c r="EN78" s="8">
        <v>57.575161977241322</v>
      </c>
      <c r="EO78" s="8">
        <v>2120.2273145331274</v>
      </c>
      <c r="EP78" s="8">
        <v>108.48533376664294</v>
      </c>
      <c r="EQ78" s="8">
        <v>7.2090172443653087</v>
      </c>
      <c r="ER78" s="8">
        <v>114.63766229981421</v>
      </c>
      <c r="ES78" s="8">
        <v>198.04790814504975</v>
      </c>
      <c r="ET78" s="8">
        <v>72.810957761654365</v>
      </c>
      <c r="EU78" s="8">
        <v>1619.0364353156006</v>
      </c>
      <c r="EV78" s="8">
        <v>95.401479127293001</v>
      </c>
      <c r="EW78" s="8">
        <v>0</v>
      </c>
      <c r="EX78" s="8">
        <v>0</v>
      </c>
      <c r="EY78" s="8">
        <v>95.401479127293001</v>
      </c>
      <c r="EZ78" s="8">
        <v>0</v>
      </c>
      <c r="FA78" s="8">
        <v>0</v>
      </c>
      <c r="FB78" s="8">
        <v>3917.7868269956871</v>
      </c>
      <c r="FC78" s="8">
        <v>2322.3846168000991</v>
      </c>
      <c r="FD78" s="8">
        <v>1572.7266912320574</v>
      </c>
      <c r="FE78" s="8">
        <v>22.675518963531132</v>
      </c>
      <c r="FF78" s="8">
        <v>0</v>
      </c>
    </row>
    <row r="79" spans="1:162">
      <c r="A79" s="16" t="s">
        <v>302</v>
      </c>
      <c r="B79" s="9">
        <v>2009</v>
      </c>
      <c r="C79" s="8">
        <f t="shared" si="3"/>
        <v>8715.6933500675477</v>
      </c>
      <c r="D79" s="8">
        <f t="shared" si="4"/>
        <v>8178.6305104449484</v>
      </c>
      <c r="E79" s="8">
        <f t="shared" si="5"/>
        <v>8232.0189425401604</v>
      </c>
      <c r="F79" s="8">
        <v>8134.9166450963421</v>
      </c>
      <c r="G79" s="8">
        <v>244.87921361126885</v>
      </c>
      <c r="H79" s="8">
        <v>194.48184454069244</v>
      </c>
      <c r="I79" s="8">
        <v>0</v>
      </c>
      <c r="J79" s="8">
        <v>50.397369070576417</v>
      </c>
      <c r="K79" s="8">
        <v>2081.3332662562098</v>
      </c>
      <c r="L79" s="8">
        <v>14.114277398851751</v>
      </c>
      <c r="M79" s="8">
        <v>28.763913613583675</v>
      </c>
      <c r="N79" s="8">
        <v>21.408145600645479</v>
      </c>
      <c r="O79" s="8">
        <v>100.32216672052232</v>
      </c>
      <c r="P79" s="8">
        <v>102.85279861412087</v>
      </c>
      <c r="Q79" s="8">
        <v>1813.8719643084858</v>
      </c>
      <c r="R79" s="8">
        <v>23.798465350892688</v>
      </c>
      <c r="S79" s="8">
        <v>60.258768141347346</v>
      </c>
      <c r="T79" s="8">
        <v>1.1691942474710089</v>
      </c>
      <c r="U79" s="8">
        <v>35.604709891322713</v>
      </c>
      <c r="V79" s="8">
        <v>336.85220045508834</v>
      </c>
      <c r="W79" s="8">
        <v>1356.1886262223636</v>
      </c>
      <c r="X79" s="8">
        <v>3195.5315960169278</v>
      </c>
      <c r="Y79" s="8">
        <v>26.666806094987223</v>
      </c>
      <c r="Z79" s="8">
        <v>3134.4839372921465</v>
      </c>
      <c r="AA79" s="8">
        <v>26.552420162884232</v>
      </c>
      <c r="AB79" s="8">
        <v>0</v>
      </c>
      <c r="AC79" s="8">
        <v>7.8284324669098657</v>
      </c>
      <c r="AD79" s="8">
        <v>2352.1426006480269</v>
      </c>
      <c r="AE79" s="8">
        <v>923.57004620905741</v>
      </c>
      <c r="AF79" s="8">
        <v>1417.7252135674487</v>
      </c>
      <c r="AG79" s="8">
        <v>10.847340871521034</v>
      </c>
      <c r="AH79" s="8">
        <v>261.02996856390814</v>
      </c>
      <c r="AI79" s="8">
        <v>97.10229744381904</v>
      </c>
      <c r="AJ79" s="8">
        <v>0</v>
      </c>
      <c r="AK79" s="8">
        <v>97.10229744381904</v>
      </c>
      <c r="AL79" s="8">
        <v>0</v>
      </c>
      <c r="AM79" s="8">
        <v>97.10229744381904</v>
      </c>
      <c r="AN79" s="8">
        <v>88.030678043282364</v>
      </c>
      <c r="AO79" s="8">
        <v>1.2869527916210191</v>
      </c>
      <c r="AP79" s="8">
        <v>0</v>
      </c>
      <c r="AQ79" s="8">
        <v>0</v>
      </c>
      <c r="AR79" s="8">
        <v>0.89270280006584335</v>
      </c>
      <c r="AS79" s="8">
        <v>0.39424999155517576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86.743725251661346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0.29961633375866498</v>
      </c>
      <c r="BN79" s="8">
        <v>86.444108917902682</v>
      </c>
      <c r="BO79" s="8">
        <v>0</v>
      </c>
      <c r="BP79" s="8">
        <v>113.29360897064832</v>
      </c>
      <c r="BQ79" s="8">
        <v>26.465011112580854</v>
      </c>
      <c r="BR79" s="8">
        <v>25.413932249999998</v>
      </c>
      <c r="BS79" s="8" t="s">
        <v>289</v>
      </c>
      <c r="BT79" s="8">
        <v>9.4499999999999988E-4</v>
      </c>
      <c r="BU79" s="8">
        <v>0.28990499993044178</v>
      </c>
      <c r="BV79" s="8" t="s">
        <v>289</v>
      </c>
      <c r="BW79" s="8">
        <v>2.8853987650409561E-2</v>
      </c>
      <c r="BX79" s="8" t="s">
        <v>289</v>
      </c>
      <c r="BY79" s="8">
        <v>0.70239487499999997</v>
      </c>
      <c r="BZ79" s="8">
        <v>0</v>
      </c>
      <c r="CA79" s="8">
        <v>2.8980000000000002E-2</v>
      </c>
      <c r="CB79" s="8">
        <v>22.652189670134071</v>
      </c>
      <c r="CC79" s="8">
        <v>16.478922785264288</v>
      </c>
      <c r="CD79" s="8" t="s">
        <v>289</v>
      </c>
      <c r="CE79" s="8">
        <v>1.0711285714285713E-3</v>
      </c>
      <c r="CF79" s="8">
        <v>1.0823790526620864</v>
      </c>
      <c r="CG79" s="8" t="s">
        <v>289</v>
      </c>
      <c r="CH79" s="8">
        <v>3.1495446928010498E-2</v>
      </c>
      <c r="CI79" s="8" t="s">
        <v>289</v>
      </c>
      <c r="CJ79" s="8">
        <v>2.982797147905714</v>
      </c>
      <c r="CK79" s="8">
        <v>1.9673254059453995</v>
      </c>
      <c r="CL79" s="8">
        <v>0.10819870285714286</v>
      </c>
      <c r="CM79" s="8">
        <v>35.18257888040749</v>
      </c>
      <c r="CN79" s="8">
        <v>35.00672494300666</v>
      </c>
      <c r="CO79" s="8">
        <v>0.17585393740083416</v>
      </c>
      <c r="CP79" s="8">
        <v>28.865428631598402</v>
      </c>
      <c r="CQ79" s="8">
        <v>15.735260545289014</v>
      </c>
      <c r="CR79" s="8" t="s">
        <v>287</v>
      </c>
      <c r="CS79" s="8">
        <v>13.130168086309387</v>
      </c>
      <c r="CT79" s="8" t="s">
        <v>289</v>
      </c>
      <c r="CU79" s="8">
        <v>0.12840067592750423</v>
      </c>
      <c r="CV79" s="8">
        <v>2.7460244489048449E-2</v>
      </c>
      <c r="CW79" s="8">
        <v>1.4084627453099409E-2</v>
      </c>
      <c r="CX79" s="8" t="s">
        <v>289</v>
      </c>
      <c r="CY79" s="8" t="s">
        <v>289</v>
      </c>
      <c r="CZ79" s="8">
        <v>8.6855803985356375E-2</v>
      </c>
      <c r="DA79" s="8">
        <v>-537.06283962259931</v>
      </c>
      <c r="DB79" s="8">
        <v>-516.96308653807773</v>
      </c>
      <c r="DC79" s="8">
        <v>-516.96308653807773</v>
      </c>
      <c r="DD79" s="8" t="s">
        <v>293</v>
      </c>
      <c r="DE79" s="8" t="s">
        <v>287</v>
      </c>
      <c r="DF79" s="8" t="s">
        <v>289</v>
      </c>
      <c r="DG79" s="8" t="s">
        <v>294</v>
      </c>
      <c r="DH79" s="8">
        <v>-20.297626656883338</v>
      </c>
      <c r="DI79" s="8">
        <v>0</v>
      </c>
      <c r="DJ79" s="8">
        <v>-23.481734605679673</v>
      </c>
      <c r="DK79" s="8">
        <v>2.7339830960877283</v>
      </c>
      <c r="DL79" s="8">
        <v>0.45012485270860658</v>
      </c>
      <c r="DM79" s="8" t="s">
        <v>294</v>
      </c>
      <c r="DN79" s="8">
        <v>-1.5210915768473334</v>
      </c>
      <c r="DO79" s="8" t="s">
        <v>295</v>
      </c>
      <c r="DP79" s="8">
        <v>-1.5210915768473334</v>
      </c>
      <c r="DQ79" s="8" t="s">
        <v>289</v>
      </c>
      <c r="DR79" s="8" t="s">
        <v>294</v>
      </c>
      <c r="DS79" s="8">
        <v>1.7189651492090658</v>
      </c>
      <c r="DT79" s="8">
        <v>1.7025182403048378</v>
      </c>
      <c r="DU79" s="8">
        <v>1.6446908904228147E-2</v>
      </c>
      <c r="DV79" s="8" t="s">
        <v>294</v>
      </c>
      <c r="DW79" s="8" t="s">
        <v>294</v>
      </c>
      <c r="DX79" s="10" t="s">
        <v>287</v>
      </c>
      <c r="DY79" s="8" t="s">
        <v>287</v>
      </c>
      <c r="DZ79" s="8">
        <v>282.3501205134562</v>
      </c>
      <c r="EA79" s="8">
        <v>143.91737640673443</v>
      </c>
      <c r="EB79" s="8">
        <v>67.519913138412221</v>
      </c>
      <c r="EC79" s="8">
        <v>76.397463268322198</v>
      </c>
      <c r="ED79" s="8">
        <v>74.626895816387275</v>
      </c>
      <c r="EE79" s="8">
        <v>15.659143805990475</v>
      </c>
      <c r="EF79" s="8">
        <v>58.967752010396794</v>
      </c>
      <c r="EG79" s="8">
        <v>63.805848290334488</v>
      </c>
      <c r="EH79" s="8">
        <v>0</v>
      </c>
      <c r="EI79" s="8">
        <v>6612.9426006886624</v>
      </c>
      <c r="EJ79" s="8">
        <v>6612.9426006886624</v>
      </c>
      <c r="EK79" s="8">
        <v>67.788533019355739</v>
      </c>
      <c r="EL79" s="8">
        <v>0</v>
      </c>
      <c r="EM79" s="8">
        <v>5.489797833377148</v>
      </c>
      <c r="EN79" s="8">
        <v>62.298735185978593</v>
      </c>
      <c r="EO79" s="8">
        <v>2182.6118866830825</v>
      </c>
      <c r="EP79" s="8">
        <v>92.487843523478304</v>
      </c>
      <c r="EQ79" s="8">
        <v>22.265198975654453</v>
      </c>
      <c r="ER79" s="8">
        <v>120.73216025555308</v>
      </c>
      <c r="ES79" s="8">
        <v>213.84829517012986</v>
      </c>
      <c r="ET79" s="8">
        <v>81.566843246245654</v>
      </c>
      <c r="EU79" s="8">
        <v>1651.7115455120213</v>
      </c>
      <c r="EV79" s="8">
        <v>96.66915297518932</v>
      </c>
      <c r="EW79" s="8">
        <v>0</v>
      </c>
      <c r="EX79" s="8">
        <v>0</v>
      </c>
      <c r="EY79" s="8">
        <v>96.66915297518932</v>
      </c>
      <c r="EZ79" s="8">
        <v>0</v>
      </c>
      <c r="FA79" s="8">
        <v>0</v>
      </c>
      <c r="FB79" s="8">
        <v>4265.873028011034</v>
      </c>
      <c r="FC79" s="8">
        <v>2493.1988981854856</v>
      </c>
      <c r="FD79" s="8">
        <v>1745.6655935869919</v>
      </c>
      <c r="FE79" s="8">
        <v>27.008536238557671</v>
      </c>
      <c r="FF79" s="8">
        <v>0</v>
      </c>
    </row>
    <row r="80" spans="1:162">
      <c r="A80" s="16" t="s">
        <v>302</v>
      </c>
      <c r="B80" s="9">
        <v>2010</v>
      </c>
      <c r="C80" s="8">
        <f t="shared" si="3"/>
        <v>9407.2255422683756</v>
      </c>
      <c r="D80" s="8">
        <f t="shared" si="4"/>
        <v>8640.8157663605143</v>
      </c>
      <c r="E80" s="8">
        <f t="shared" si="5"/>
        <v>8826.2528138400521</v>
      </c>
      <c r="F80" s="8">
        <v>8701.0808451874782</v>
      </c>
      <c r="G80" s="8">
        <v>391.81788615320687</v>
      </c>
      <c r="H80" s="8">
        <v>323.5864478779946</v>
      </c>
      <c r="I80" s="8">
        <v>0</v>
      </c>
      <c r="J80" s="8">
        <v>68.231438275212255</v>
      </c>
      <c r="K80" s="8">
        <v>2322.8315340266568</v>
      </c>
      <c r="L80" s="8">
        <v>18.734905306144547</v>
      </c>
      <c r="M80" s="8">
        <v>32.279818943214039</v>
      </c>
      <c r="N80" s="8">
        <v>27.406036758157974</v>
      </c>
      <c r="O80" s="8">
        <v>118.36810215988849</v>
      </c>
      <c r="P80" s="8">
        <v>109.34129068933861</v>
      </c>
      <c r="Q80" s="8">
        <v>2016.7013801699129</v>
      </c>
      <c r="R80" s="8">
        <v>31.03696144291316</v>
      </c>
      <c r="S80" s="8">
        <v>66.737387565414707</v>
      </c>
      <c r="T80" s="8">
        <v>0.68602916909751621</v>
      </c>
      <c r="U80" s="8">
        <v>38.052813038652801</v>
      </c>
      <c r="V80" s="8">
        <v>408.06003433941197</v>
      </c>
      <c r="W80" s="8">
        <v>1472.1281546144228</v>
      </c>
      <c r="X80" s="8">
        <v>3310.2024234133473</v>
      </c>
      <c r="Y80" s="8">
        <v>27.7376676047991</v>
      </c>
      <c r="Z80" s="8">
        <v>3248.9263068602168</v>
      </c>
      <c r="AA80" s="8">
        <v>25.04909490531589</v>
      </c>
      <c r="AB80" s="8">
        <v>0</v>
      </c>
      <c r="AC80" s="8">
        <v>8.4893540430150818</v>
      </c>
      <c r="AD80" s="8">
        <v>2417.5637028535634</v>
      </c>
      <c r="AE80" s="8">
        <v>977.05149519427255</v>
      </c>
      <c r="AF80" s="8">
        <v>1429.599130153345</v>
      </c>
      <c r="AG80" s="8">
        <v>10.913077505946159</v>
      </c>
      <c r="AH80" s="8">
        <v>258.66529874070307</v>
      </c>
      <c r="AI80" s="8">
        <v>125.17196865257455</v>
      </c>
      <c r="AJ80" s="8">
        <v>0</v>
      </c>
      <c r="AK80" s="8">
        <v>125.17196865257455</v>
      </c>
      <c r="AL80" s="8">
        <v>0</v>
      </c>
      <c r="AM80" s="8">
        <v>125.17196865257455</v>
      </c>
      <c r="AN80" s="8">
        <v>107.90801505242139</v>
      </c>
      <c r="AO80" s="8">
        <v>1.0845876859790873</v>
      </c>
      <c r="AP80" s="8">
        <v>0</v>
      </c>
      <c r="AQ80" s="8">
        <v>0</v>
      </c>
      <c r="AR80" s="8">
        <v>1.0845876859790873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106.8234273664423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1.235468735676247</v>
      </c>
      <c r="BN80" s="8">
        <v>105.58795863076605</v>
      </c>
      <c r="BO80" s="8">
        <v>0</v>
      </c>
      <c r="BP80" s="8">
        <v>110.21869534380752</v>
      </c>
      <c r="BQ80" s="8">
        <v>27.320410244332695</v>
      </c>
      <c r="BR80" s="8">
        <v>26.293107749999997</v>
      </c>
      <c r="BS80" s="8" t="s">
        <v>289</v>
      </c>
      <c r="BT80" s="8">
        <v>9.4499999999999988E-4</v>
      </c>
      <c r="BU80" s="8">
        <v>0.22687000343269781</v>
      </c>
      <c r="BV80" s="8" t="s">
        <v>289</v>
      </c>
      <c r="BW80" s="8">
        <v>2.9231987399999999E-2</v>
      </c>
      <c r="BX80" s="8" t="s">
        <v>289</v>
      </c>
      <c r="BY80" s="8">
        <v>0.74267550000000004</v>
      </c>
      <c r="BZ80" s="8">
        <v>0</v>
      </c>
      <c r="CA80" s="8">
        <v>2.7580003500000002E-2</v>
      </c>
      <c r="CB80" s="8">
        <v>23.243661298277168</v>
      </c>
      <c r="CC80" s="8">
        <v>17.020186431878567</v>
      </c>
      <c r="CD80" s="8" t="s">
        <v>289</v>
      </c>
      <c r="CE80" s="8">
        <v>1.0711285714285713E-3</v>
      </c>
      <c r="CF80" s="8">
        <v>0.84703381954442702</v>
      </c>
      <c r="CG80" s="8" t="s">
        <v>289</v>
      </c>
      <c r="CH80" s="8">
        <v>3.190805100842857E-2</v>
      </c>
      <c r="CI80" s="8" t="s">
        <v>289</v>
      </c>
      <c r="CJ80" s="8">
        <v>3.1538532555771432</v>
      </c>
      <c r="CK80" s="8">
        <v>2.0866368862487463</v>
      </c>
      <c r="CL80" s="8">
        <v>0.1029717254484286</v>
      </c>
      <c r="CM80" s="8">
        <v>31.170540354421195</v>
      </c>
      <c r="CN80" s="8">
        <v>31.014898709476775</v>
      </c>
      <c r="CO80" s="8">
        <v>0.15564164494442004</v>
      </c>
      <c r="CP80" s="8">
        <v>28.365289640271179</v>
      </c>
      <c r="CQ80" s="8">
        <v>15.544171400974582</v>
      </c>
      <c r="CR80" s="8" t="s">
        <v>287</v>
      </c>
      <c r="CS80" s="8">
        <v>12.821118239296597</v>
      </c>
      <c r="CT80" s="8" t="s">
        <v>289</v>
      </c>
      <c r="CU80" s="8">
        <v>0.11879380650529721</v>
      </c>
      <c r="CV80" s="8">
        <v>2.2654953762622092E-2</v>
      </c>
      <c r="CW80" s="8">
        <v>1.3247771342047659E-2</v>
      </c>
      <c r="CX80" s="8" t="s">
        <v>289</v>
      </c>
      <c r="CY80" s="8" t="s">
        <v>289</v>
      </c>
      <c r="CZ80" s="8">
        <v>8.2891081400627453E-2</v>
      </c>
      <c r="DA80" s="8">
        <v>-766.40977590786201</v>
      </c>
      <c r="DB80" s="8">
        <v>-744.79506453269698</v>
      </c>
      <c r="DC80" s="8">
        <v>-744.79506453269698</v>
      </c>
      <c r="DD80" s="8" t="s">
        <v>293</v>
      </c>
      <c r="DE80" s="8" t="s">
        <v>287</v>
      </c>
      <c r="DF80" s="8" t="s">
        <v>289</v>
      </c>
      <c r="DG80" s="8" t="s">
        <v>294</v>
      </c>
      <c r="DH80" s="8">
        <v>-21.74855262093671</v>
      </c>
      <c r="DI80" s="8">
        <v>0</v>
      </c>
      <c r="DJ80" s="8">
        <v>-25.256306894123419</v>
      </c>
      <c r="DK80" s="8">
        <v>2.9379419298923692</v>
      </c>
      <c r="DL80" s="8">
        <v>0.56981234329433983</v>
      </c>
      <c r="DM80" s="8" t="s">
        <v>294</v>
      </c>
      <c r="DN80" s="8">
        <v>-1.4843805076613339</v>
      </c>
      <c r="DO80" s="8" t="s">
        <v>295</v>
      </c>
      <c r="DP80" s="8">
        <v>-1.4843805076613339</v>
      </c>
      <c r="DQ80" s="8" t="s">
        <v>289</v>
      </c>
      <c r="DR80" s="8" t="s">
        <v>294</v>
      </c>
      <c r="DS80" s="8">
        <v>1.6182217534329981</v>
      </c>
      <c r="DT80" s="8">
        <v>1.606454528833402</v>
      </c>
      <c r="DU80" s="8">
        <v>1.176722459959622E-2</v>
      </c>
      <c r="DV80" s="8" t="s">
        <v>294</v>
      </c>
      <c r="DW80" s="8" t="s">
        <v>294</v>
      </c>
      <c r="DX80" s="10" t="s">
        <v>287</v>
      </c>
      <c r="DY80" s="8" t="s">
        <v>287</v>
      </c>
      <c r="DZ80" s="8">
        <v>362.84601803209637</v>
      </c>
      <c r="EA80" s="8">
        <v>162.67590604627392</v>
      </c>
      <c r="EB80" s="8">
        <v>90.00439102823313</v>
      </c>
      <c r="EC80" s="8">
        <v>72.671515018040793</v>
      </c>
      <c r="ED80" s="8">
        <v>102.63586319866724</v>
      </c>
      <c r="EE80" s="8">
        <v>39.267560049257739</v>
      </c>
      <c r="EF80" s="8">
        <v>63.368303149409499</v>
      </c>
      <c r="EG80" s="8">
        <v>97.534248787155192</v>
      </c>
      <c r="EH80" s="8">
        <v>0</v>
      </c>
      <c r="EI80" s="8">
        <v>7476.3379550062546</v>
      </c>
      <c r="EJ80" s="8">
        <v>7476.3379550062546</v>
      </c>
      <c r="EK80" s="8">
        <v>71.681599297448997</v>
      </c>
      <c r="EL80" s="8">
        <v>0</v>
      </c>
      <c r="EM80" s="8">
        <v>5.7508531652270447</v>
      </c>
      <c r="EN80" s="8">
        <v>65.930746132221955</v>
      </c>
      <c r="EO80" s="8">
        <v>2604.6734943436841</v>
      </c>
      <c r="EP80" s="8">
        <v>106.87550852664565</v>
      </c>
      <c r="EQ80" s="8">
        <v>22.742858359684469</v>
      </c>
      <c r="ER80" s="8">
        <v>148.89405982800821</v>
      </c>
      <c r="ES80" s="8">
        <v>232.81131832190903</v>
      </c>
      <c r="ET80" s="8">
        <v>86.741390021354988</v>
      </c>
      <c r="EU80" s="8">
        <v>2006.6083592860812</v>
      </c>
      <c r="EV80" s="8">
        <v>100.40135999342073</v>
      </c>
      <c r="EW80" s="8">
        <v>0</v>
      </c>
      <c r="EX80" s="8">
        <v>0</v>
      </c>
      <c r="EY80" s="8">
        <v>100.40135999342073</v>
      </c>
      <c r="EZ80" s="8">
        <v>0</v>
      </c>
      <c r="FA80" s="8">
        <v>0</v>
      </c>
      <c r="FB80" s="8">
        <v>4699.5815013717011</v>
      </c>
      <c r="FC80" s="8">
        <v>2787.7338491757628</v>
      </c>
      <c r="FD80" s="8">
        <v>1882.6917364095932</v>
      </c>
      <c r="FE80" s="8">
        <v>29.155915786345467</v>
      </c>
      <c r="FF80" s="8">
        <v>0</v>
      </c>
    </row>
    <row r="81" spans="1:162">
      <c r="A81" s="16" t="s">
        <v>302</v>
      </c>
      <c r="B81" s="9">
        <v>2011</v>
      </c>
      <c r="C81" s="8">
        <f t="shared" si="3"/>
        <v>9509.2042325242855</v>
      </c>
      <c r="D81" s="8">
        <f t="shared" si="4"/>
        <v>8779.828646855347</v>
      </c>
      <c r="E81" s="8">
        <f t="shared" si="5"/>
        <v>8926.0683826059721</v>
      </c>
      <c r="F81" s="8">
        <v>8787.2132323970818</v>
      </c>
      <c r="G81" s="8">
        <v>397.17454090639893</v>
      </c>
      <c r="H81" s="8">
        <v>341.72427405263267</v>
      </c>
      <c r="I81" s="8">
        <v>0</v>
      </c>
      <c r="J81" s="8">
        <v>55.450266853766266</v>
      </c>
      <c r="K81" s="8">
        <v>2462.9220825988564</v>
      </c>
      <c r="L81" s="8">
        <v>16.821183458344873</v>
      </c>
      <c r="M81" s="8">
        <v>36.098611436875416</v>
      </c>
      <c r="N81" s="8">
        <v>24.505297011367603</v>
      </c>
      <c r="O81" s="8">
        <v>94.943998090827051</v>
      </c>
      <c r="P81" s="8">
        <v>125.63696350498684</v>
      </c>
      <c r="Q81" s="8">
        <v>2164.9160290964546</v>
      </c>
      <c r="R81" s="8">
        <v>17.375266814111427</v>
      </c>
      <c r="S81" s="8">
        <v>86.275891624561766</v>
      </c>
      <c r="T81" s="8">
        <v>0.41952929618099288</v>
      </c>
      <c r="U81" s="8">
        <v>39.710566232928159</v>
      </c>
      <c r="V81" s="8">
        <v>361.12799364417248</v>
      </c>
      <c r="W81" s="8">
        <v>1660.0067814844999</v>
      </c>
      <c r="X81" s="8">
        <v>3403.7376353720811</v>
      </c>
      <c r="Y81" s="8">
        <v>28.448746635965634</v>
      </c>
      <c r="Z81" s="8">
        <v>3340.2398113633308</v>
      </c>
      <c r="AA81" s="8">
        <v>27.214044933457775</v>
      </c>
      <c r="AB81" s="8">
        <v>0</v>
      </c>
      <c r="AC81" s="8">
        <v>7.8350324393267003</v>
      </c>
      <c r="AD81" s="8">
        <v>2256.6749659836146</v>
      </c>
      <c r="AE81" s="8">
        <v>773.92731713262958</v>
      </c>
      <c r="AF81" s="8">
        <v>1470.2149634291652</v>
      </c>
      <c r="AG81" s="8">
        <v>12.532685421819778</v>
      </c>
      <c r="AH81" s="8">
        <v>266.70400753613177</v>
      </c>
      <c r="AI81" s="8">
        <v>138.85515020888963</v>
      </c>
      <c r="AJ81" s="8">
        <v>0</v>
      </c>
      <c r="AK81" s="8">
        <v>138.85515020888963</v>
      </c>
      <c r="AL81" s="8">
        <v>0</v>
      </c>
      <c r="AM81" s="8">
        <v>138.85515020888963</v>
      </c>
      <c r="AN81" s="8">
        <v>115.11522741931438</v>
      </c>
      <c r="AO81" s="8">
        <v>1.0088762928524271</v>
      </c>
      <c r="AP81" s="8">
        <v>0</v>
      </c>
      <c r="AQ81" s="8">
        <v>0</v>
      </c>
      <c r="AR81" s="8">
        <v>0.8013763990626015</v>
      </c>
      <c r="AS81" s="8">
        <v>0.20749989378982553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114.10635112646195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2.582618579432411</v>
      </c>
      <c r="BN81" s="8">
        <v>111.52373254702954</v>
      </c>
      <c r="BO81" s="8">
        <v>0</v>
      </c>
      <c r="BP81" s="8">
        <v>104.54388289814266</v>
      </c>
      <c r="BQ81" s="8">
        <v>27.565766384031438</v>
      </c>
      <c r="BR81" s="8">
        <v>26.680316249999997</v>
      </c>
      <c r="BS81" s="8" t="s">
        <v>289</v>
      </c>
      <c r="BT81" s="8">
        <v>0</v>
      </c>
      <c r="BU81" s="8">
        <v>0.15571499993143872</v>
      </c>
      <c r="BV81" s="8" t="s">
        <v>289</v>
      </c>
      <c r="BW81" s="8">
        <v>2.5578012599999998E-2</v>
      </c>
      <c r="BX81" s="8" t="s">
        <v>289</v>
      </c>
      <c r="BY81" s="8">
        <v>0.67944712499999993</v>
      </c>
      <c r="BZ81" s="8">
        <v>0</v>
      </c>
      <c r="CA81" s="8">
        <v>2.4709996568561286E-2</v>
      </c>
      <c r="CB81" s="8">
        <v>22.951265553592915</v>
      </c>
      <c r="CC81" s="8">
        <v>17.272012469464283</v>
      </c>
      <c r="CD81" s="8" t="s">
        <v>289</v>
      </c>
      <c r="CE81" s="8">
        <v>0</v>
      </c>
      <c r="CF81" s="8">
        <v>0.58137201551530726</v>
      </c>
      <c r="CG81" s="8" t="s">
        <v>289</v>
      </c>
      <c r="CH81" s="8">
        <v>2.7919570420142859E-2</v>
      </c>
      <c r="CI81" s="8" t="s">
        <v>289</v>
      </c>
      <c r="CJ81" s="8">
        <v>2.8853470017171432</v>
      </c>
      <c r="CK81" s="8">
        <v>2.0923581275001806</v>
      </c>
      <c r="CL81" s="8">
        <v>9.2256369036264163E-2</v>
      </c>
      <c r="CM81" s="8">
        <v>27.706790474089924</v>
      </c>
      <c r="CN81" s="8">
        <v>27.562692699756266</v>
      </c>
      <c r="CO81" s="8">
        <v>0.14409777433365745</v>
      </c>
      <c r="CP81" s="8">
        <v>26.230376428420676</v>
      </c>
      <c r="CQ81" s="8">
        <v>14.418996582688997</v>
      </c>
      <c r="CR81" s="8" t="s">
        <v>287</v>
      </c>
      <c r="CS81" s="8">
        <v>11.811379845731681</v>
      </c>
      <c r="CT81" s="8" t="s">
        <v>289</v>
      </c>
      <c r="CU81" s="8">
        <v>8.9684058007700268E-2</v>
      </c>
      <c r="CV81" s="8">
        <v>1.6427957051792345E-2</v>
      </c>
      <c r="CW81" s="8">
        <v>1.2417682000842409E-2</v>
      </c>
      <c r="CX81" s="8" t="s">
        <v>289</v>
      </c>
      <c r="CY81" s="8" t="s">
        <v>289</v>
      </c>
      <c r="CZ81" s="8">
        <v>6.0838418955065504E-2</v>
      </c>
      <c r="DA81" s="8">
        <v>-729.3755856689379</v>
      </c>
      <c r="DB81" s="8">
        <v>-707.15443186929781</v>
      </c>
      <c r="DC81" s="8">
        <v>-707.15443186929781</v>
      </c>
      <c r="DD81" s="8" t="s">
        <v>293</v>
      </c>
      <c r="DE81" s="8" t="s">
        <v>287</v>
      </c>
      <c r="DF81" s="8" t="s">
        <v>289</v>
      </c>
      <c r="DG81" s="8" t="s">
        <v>294</v>
      </c>
      <c r="DH81" s="8">
        <v>-22.331493243809284</v>
      </c>
      <c r="DI81" s="8">
        <v>0</v>
      </c>
      <c r="DJ81" s="8">
        <v>-25.95029265928212</v>
      </c>
      <c r="DK81" s="8">
        <v>3.0145974746377728</v>
      </c>
      <c r="DL81" s="8">
        <v>0.60420194083506296</v>
      </c>
      <c r="DM81" s="8" t="s">
        <v>294</v>
      </c>
      <c r="DN81" s="8">
        <v>-1.493126224391998</v>
      </c>
      <c r="DO81" s="8" t="s">
        <v>295</v>
      </c>
      <c r="DP81" s="8">
        <v>-1.493126224391998</v>
      </c>
      <c r="DQ81" s="8" t="s">
        <v>289</v>
      </c>
      <c r="DR81" s="8" t="s">
        <v>294</v>
      </c>
      <c r="DS81" s="8">
        <v>1.6034656685611193</v>
      </c>
      <c r="DT81" s="8">
        <v>1.6282175618833961</v>
      </c>
      <c r="DU81" s="8">
        <v>-2.4751893322276709E-2</v>
      </c>
      <c r="DV81" s="8" t="s">
        <v>294</v>
      </c>
      <c r="DW81" s="8" t="s">
        <v>294</v>
      </c>
      <c r="DX81" s="10" t="s">
        <v>287</v>
      </c>
      <c r="DY81" s="8" t="s">
        <v>287</v>
      </c>
      <c r="DZ81" s="8">
        <v>363.47673960085683</v>
      </c>
      <c r="EA81" s="8">
        <v>133.94033392835297</v>
      </c>
      <c r="EB81" s="8">
        <v>64.813050520147414</v>
      </c>
      <c r="EC81" s="8">
        <v>69.127283408205557</v>
      </c>
      <c r="ED81" s="8">
        <v>121.86393560944275</v>
      </c>
      <c r="EE81" s="8">
        <v>58.486790889578813</v>
      </c>
      <c r="EF81" s="8">
        <v>63.377144719863935</v>
      </c>
      <c r="EG81" s="8">
        <v>107.67247006306114</v>
      </c>
      <c r="EH81" s="8">
        <v>0</v>
      </c>
      <c r="EI81" s="8">
        <v>7555.3877263387913</v>
      </c>
      <c r="EJ81" s="8">
        <v>7555.3877263387913</v>
      </c>
      <c r="EK81" s="8">
        <v>68.925813638263264</v>
      </c>
      <c r="EL81" s="8">
        <v>0</v>
      </c>
      <c r="EM81" s="8">
        <v>5.5709256977990442</v>
      </c>
      <c r="EN81" s="8">
        <v>63.354887940464224</v>
      </c>
      <c r="EO81" s="8">
        <v>2669.9029469718052</v>
      </c>
      <c r="EP81" s="8">
        <v>119.71080163983417</v>
      </c>
      <c r="EQ81" s="8">
        <v>24.426404115596192</v>
      </c>
      <c r="ER81" s="8">
        <v>151.36999622658584</v>
      </c>
      <c r="ES81" s="8">
        <v>225.29254661468377</v>
      </c>
      <c r="ET81" s="8">
        <v>86.796020205646172</v>
      </c>
      <c r="EU81" s="8">
        <v>2062.3071781694593</v>
      </c>
      <c r="EV81" s="8">
        <v>83.641076394194087</v>
      </c>
      <c r="EW81" s="8">
        <v>0</v>
      </c>
      <c r="EX81" s="8">
        <v>0</v>
      </c>
      <c r="EY81" s="8">
        <v>83.641076394194087</v>
      </c>
      <c r="EZ81" s="8">
        <v>0</v>
      </c>
      <c r="FA81" s="8">
        <v>0</v>
      </c>
      <c r="FB81" s="8">
        <v>4732.9178893345306</v>
      </c>
      <c r="FC81" s="8">
        <v>2783.1178227726423</v>
      </c>
      <c r="FD81" s="8">
        <v>1920.839819243547</v>
      </c>
      <c r="FE81" s="8">
        <v>28.960247318340429</v>
      </c>
      <c r="FF81" s="8">
        <v>0</v>
      </c>
    </row>
    <row r="82" spans="1:162">
      <c r="A82" s="16" t="s">
        <v>302</v>
      </c>
      <c r="B82" s="9">
        <v>2012</v>
      </c>
      <c r="C82" s="8">
        <f t="shared" si="3"/>
        <v>9376.8028875602286</v>
      </c>
      <c r="D82" s="8">
        <f t="shared" si="4"/>
        <v>8646.2235190145839</v>
      </c>
      <c r="E82" s="8">
        <f t="shared" si="5"/>
        <v>8864.0210291688654</v>
      </c>
      <c r="F82" s="8">
        <v>8714.9588553573867</v>
      </c>
      <c r="G82" s="8">
        <v>623.26373451902305</v>
      </c>
      <c r="H82" s="8">
        <v>579.18305775904446</v>
      </c>
      <c r="I82" s="8">
        <v>0</v>
      </c>
      <c r="J82" s="8">
        <v>44.080676759978573</v>
      </c>
      <c r="K82" s="8">
        <v>2330.2279280071762</v>
      </c>
      <c r="L82" s="8">
        <v>2.1796205969547251</v>
      </c>
      <c r="M82" s="8">
        <v>27.244322592176072</v>
      </c>
      <c r="N82" s="8">
        <v>30.040755917478378</v>
      </c>
      <c r="O82" s="8">
        <v>81.312335621508382</v>
      </c>
      <c r="P82" s="8">
        <v>129.98448125511618</v>
      </c>
      <c r="Q82" s="8">
        <v>2059.4664120239422</v>
      </c>
      <c r="R82" s="8">
        <v>24.789796817540591</v>
      </c>
      <c r="S82" s="8">
        <v>58.040676107478731</v>
      </c>
      <c r="T82" s="8">
        <v>5.3600834991215695E-3</v>
      </c>
      <c r="U82" s="8">
        <v>26.948155857747647</v>
      </c>
      <c r="V82" s="8">
        <v>379.74924648560784</v>
      </c>
      <c r="W82" s="8">
        <v>1569.9331766720684</v>
      </c>
      <c r="X82" s="8">
        <v>3459.1908906631415</v>
      </c>
      <c r="Y82" s="8">
        <v>27.279194190347859</v>
      </c>
      <c r="Z82" s="8">
        <v>3394.5139229779184</v>
      </c>
      <c r="AA82" s="8">
        <v>29.776250786909827</v>
      </c>
      <c r="AB82" s="8">
        <v>0</v>
      </c>
      <c r="AC82" s="8">
        <v>7.6215227079656831</v>
      </c>
      <c r="AD82" s="8">
        <v>2288.2797003993787</v>
      </c>
      <c r="AE82" s="8">
        <v>832.08993366460186</v>
      </c>
      <c r="AF82" s="8">
        <v>1441.78732551743</v>
      </c>
      <c r="AG82" s="8">
        <v>14.402441217347064</v>
      </c>
      <c r="AH82" s="8">
        <v>13.996601768667595</v>
      </c>
      <c r="AI82" s="8">
        <v>149.06217381147815</v>
      </c>
      <c r="AJ82" s="8">
        <v>0</v>
      </c>
      <c r="AK82" s="8">
        <v>149.06217381147815</v>
      </c>
      <c r="AL82" s="8">
        <v>0</v>
      </c>
      <c r="AM82" s="8">
        <v>149.06217381147815</v>
      </c>
      <c r="AN82" s="8">
        <v>82.437656330511032</v>
      </c>
      <c r="AO82" s="8">
        <v>0.74539520066816711</v>
      </c>
      <c r="AP82" s="8">
        <v>0</v>
      </c>
      <c r="AQ82" s="8">
        <v>0</v>
      </c>
      <c r="AR82" s="8">
        <v>0.74539520066816711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81.692261129842862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3.366507050882702</v>
      </c>
      <c r="BN82" s="8">
        <v>78.325754078960159</v>
      </c>
      <c r="BO82" s="8">
        <v>0</v>
      </c>
      <c r="BP82" s="8">
        <v>99.427832247341868</v>
      </c>
      <c r="BQ82" s="8">
        <v>27.08642824626677</v>
      </c>
      <c r="BR82" s="8">
        <v>26.394249000000002</v>
      </c>
      <c r="BS82" s="8" t="s">
        <v>289</v>
      </c>
      <c r="BT82" s="8">
        <v>0</v>
      </c>
      <c r="BU82" s="8">
        <v>0.13590499649999999</v>
      </c>
      <c r="BV82" s="8" t="s">
        <v>289</v>
      </c>
      <c r="BW82" s="8">
        <v>2.1923999766771288E-2</v>
      </c>
      <c r="BX82" s="8" t="s">
        <v>289</v>
      </c>
      <c r="BY82" s="8">
        <v>0.51104025000000008</v>
      </c>
      <c r="BZ82" s="8">
        <v>0</v>
      </c>
      <c r="CA82" s="8">
        <v>2.3310000000000001E-2</v>
      </c>
      <c r="CB82" s="8">
        <v>21.536632877919491</v>
      </c>
      <c r="CC82" s="8">
        <v>17.038232561918573</v>
      </c>
      <c r="CD82" s="8" t="s">
        <v>289</v>
      </c>
      <c r="CE82" s="8">
        <v>0</v>
      </c>
      <c r="CF82" s="8">
        <v>0.50741008740871418</v>
      </c>
      <c r="CG82" s="8" t="s">
        <v>289</v>
      </c>
      <c r="CH82" s="8">
        <v>2.3931048381373887E-2</v>
      </c>
      <c r="CI82" s="8" t="s">
        <v>289</v>
      </c>
      <c r="CJ82" s="8">
        <v>2.0007290681500005</v>
      </c>
      <c r="CK82" s="8">
        <v>1.8793007206322581</v>
      </c>
      <c r="CL82" s="8">
        <v>8.7029391428571426E-2</v>
      </c>
      <c r="CM82" s="8">
        <v>25.827613886669088</v>
      </c>
      <c r="CN82" s="8">
        <v>25.676284986682042</v>
      </c>
      <c r="CO82" s="8">
        <v>0.15132889998704543</v>
      </c>
      <c r="CP82" s="8">
        <v>24.894527480536048</v>
      </c>
      <c r="CQ82" s="8">
        <v>13.696031904867866</v>
      </c>
      <c r="CR82" s="8" t="s">
        <v>287</v>
      </c>
      <c r="CS82" s="8">
        <v>11.198495575668183</v>
      </c>
      <c r="CT82" s="8" t="s">
        <v>289</v>
      </c>
      <c r="CU82" s="8">
        <v>8.2629755950468758E-2</v>
      </c>
      <c r="CV82" s="8">
        <v>1.2620911063580504E-2</v>
      </c>
      <c r="CW82" s="8">
        <v>1.2006932990735146E-2</v>
      </c>
      <c r="CX82" s="8" t="s">
        <v>289</v>
      </c>
      <c r="CY82" s="8" t="s">
        <v>289</v>
      </c>
      <c r="CZ82" s="8">
        <v>5.8001911896153113E-2</v>
      </c>
      <c r="DA82" s="8">
        <v>-730.57936854564468</v>
      </c>
      <c r="DB82" s="8">
        <v>-702.60138253287482</v>
      </c>
      <c r="DC82" s="8">
        <v>-702.60138253287482</v>
      </c>
      <c r="DD82" s="8" t="s">
        <v>293</v>
      </c>
      <c r="DE82" s="8" t="s">
        <v>287</v>
      </c>
      <c r="DF82" s="8" t="s">
        <v>289</v>
      </c>
      <c r="DG82" s="8" t="s">
        <v>294</v>
      </c>
      <c r="DH82" s="8">
        <v>-28.091257915389164</v>
      </c>
      <c r="DI82" s="8">
        <v>0</v>
      </c>
      <c r="DJ82" s="8">
        <v>-32.497671154512048</v>
      </c>
      <c r="DK82" s="8">
        <v>3.8148082095268361</v>
      </c>
      <c r="DL82" s="8">
        <v>0.59160502959604777</v>
      </c>
      <c r="DM82" s="8" t="s">
        <v>294</v>
      </c>
      <c r="DN82" s="8">
        <v>-1.4740450700213337</v>
      </c>
      <c r="DO82" s="8" t="s">
        <v>295</v>
      </c>
      <c r="DP82" s="8">
        <v>-1.4740450700213337</v>
      </c>
      <c r="DQ82" s="8" t="s">
        <v>289</v>
      </c>
      <c r="DR82" s="8" t="s">
        <v>294</v>
      </c>
      <c r="DS82" s="8">
        <v>1.5873169726406706</v>
      </c>
      <c r="DT82" s="8">
        <v>1.6149293522848955</v>
      </c>
      <c r="DU82" s="8">
        <v>-2.7612379644224916E-2</v>
      </c>
      <c r="DV82" s="8" t="s">
        <v>294</v>
      </c>
      <c r="DW82" s="8" t="s">
        <v>294</v>
      </c>
      <c r="DX82" s="10" t="s">
        <v>287</v>
      </c>
      <c r="DY82" s="8" t="s">
        <v>287</v>
      </c>
      <c r="DZ82" s="8">
        <v>330.91636981351064</v>
      </c>
      <c r="EA82" s="8">
        <v>144.01093302122672</v>
      </c>
      <c r="EB82" s="8">
        <v>78.255027007541344</v>
      </c>
      <c r="EC82" s="8">
        <v>65.755906013685376</v>
      </c>
      <c r="ED82" s="8">
        <v>71.866041811139496</v>
      </c>
      <c r="EE82" s="8">
        <v>9.4902860801022655</v>
      </c>
      <c r="EF82" s="8">
        <v>62.375755731037231</v>
      </c>
      <c r="EG82" s="8">
        <v>115.03939498114445</v>
      </c>
      <c r="EH82" s="8">
        <v>0</v>
      </c>
      <c r="EI82" s="8">
        <v>7630.4686599460792</v>
      </c>
      <c r="EJ82" s="8">
        <v>7630.4686599460792</v>
      </c>
      <c r="EK82" s="8">
        <v>41.028509313150913</v>
      </c>
      <c r="EL82" s="8">
        <v>0</v>
      </c>
      <c r="EM82" s="8">
        <v>5.7416552818577173</v>
      </c>
      <c r="EN82" s="8">
        <v>35.286854031293196</v>
      </c>
      <c r="EO82" s="8">
        <v>2679.1136876913574</v>
      </c>
      <c r="EP82" s="8">
        <v>111.18543900667927</v>
      </c>
      <c r="EQ82" s="8">
        <v>23.986314305252964</v>
      </c>
      <c r="ER82" s="8">
        <v>156.18599392452847</v>
      </c>
      <c r="ES82" s="8">
        <v>218.61416178904494</v>
      </c>
      <c r="ET82" s="8">
        <v>90.678779455856358</v>
      </c>
      <c r="EU82" s="8">
        <v>2078.4629992099954</v>
      </c>
      <c r="EV82" s="8">
        <v>80.120062998037454</v>
      </c>
      <c r="EW82" s="8">
        <v>0</v>
      </c>
      <c r="EX82" s="8">
        <v>0</v>
      </c>
      <c r="EY82" s="8">
        <v>80.120062998037454</v>
      </c>
      <c r="EZ82" s="8">
        <v>0</v>
      </c>
      <c r="FA82" s="8">
        <v>0</v>
      </c>
      <c r="FB82" s="8">
        <v>4830.2063999435341</v>
      </c>
      <c r="FC82" s="8">
        <v>2810.2328744297288</v>
      </c>
      <c r="FD82" s="8">
        <v>1989.9612749521621</v>
      </c>
      <c r="FE82" s="8">
        <v>30.01225056164272</v>
      </c>
      <c r="FF82" s="8">
        <v>0</v>
      </c>
    </row>
    <row r="83" spans="1:162">
      <c r="A83" s="16" t="s">
        <v>302</v>
      </c>
      <c r="B83" s="9">
        <v>2013</v>
      </c>
      <c r="C83" s="8">
        <f t="shared" si="3"/>
        <v>8940.7160525751024</v>
      </c>
      <c r="D83" s="8">
        <f t="shared" si="4"/>
        <v>8427.7968056460832</v>
      </c>
      <c r="E83" s="8">
        <f t="shared" si="5"/>
        <v>8453.9920716392917</v>
      </c>
      <c r="F83" s="8">
        <v>8294.4023045040485</v>
      </c>
      <c r="G83" s="8">
        <v>386.19693259971922</v>
      </c>
      <c r="H83" s="8">
        <v>352.93596340344152</v>
      </c>
      <c r="I83" s="8">
        <v>0</v>
      </c>
      <c r="J83" s="8">
        <v>33.260969196277692</v>
      </c>
      <c r="K83" s="8">
        <v>2176.4603996299675</v>
      </c>
      <c r="L83" s="8">
        <v>2.8674788779320162</v>
      </c>
      <c r="M83" s="8">
        <v>26.025070054768996</v>
      </c>
      <c r="N83" s="8">
        <v>39.523379378966844</v>
      </c>
      <c r="O83" s="8">
        <v>77.576265577857114</v>
      </c>
      <c r="P83" s="8">
        <v>120.65812517669633</v>
      </c>
      <c r="Q83" s="8">
        <v>1909.8100805637464</v>
      </c>
      <c r="R83" s="8">
        <v>22.853226868937149</v>
      </c>
      <c r="S83" s="8">
        <v>70.931986822870655</v>
      </c>
      <c r="T83" s="8">
        <v>0.11121604101047568</v>
      </c>
      <c r="U83" s="8">
        <v>28.698045922591703</v>
      </c>
      <c r="V83" s="8">
        <v>233.08051725504637</v>
      </c>
      <c r="W83" s="8">
        <v>1554.1350876532899</v>
      </c>
      <c r="X83" s="8">
        <v>3623.179207357638</v>
      </c>
      <c r="Y83" s="8">
        <v>27.723579099595376</v>
      </c>
      <c r="Z83" s="8">
        <v>3570.2053267196898</v>
      </c>
      <c r="AA83" s="8">
        <v>18.094941433048586</v>
      </c>
      <c r="AB83" s="8">
        <v>0</v>
      </c>
      <c r="AC83" s="8">
        <v>7.1553601053042009</v>
      </c>
      <c r="AD83" s="8">
        <v>2078.6827650371033</v>
      </c>
      <c r="AE83" s="8">
        <v>709.29084871846828</v>
      </c>
      <c r="AF83" s="8">
        <v>1356.7875460715934</v>
      </c>
      <c r="AG83" s="8">
        <v>12.604370247041349</v>
      </c>
      <c r="AH83" s="8">
        <v>29.882999879620765</v>
      </c>
      <c r="AI83" s="8">
        <v>159.58976713524288</v>
      </c>
      <c r="AJ83" s="8">
        <v>0</v>
      </c>
      <c r="AK83" s="8">
        <v>159.58976713524288</v>
      </c>
      <c r="AL83" s="8">
        <v>0</v>
      </c>
      <c r="AM83" s="8">
        <v>159.58976713524288</v>
      </c>
      <c r="AN83" s="8">
        <v>116.43261924619409</v>
      </c>
      <c r="AO83" s="8">
        <v>0.72032400119281803</v>
      </c>
      <c r="AP83" s="8">
        <v>0</v>
      </c>
      <c r="AQ83" s="8">
        <v>0</v>
      </c>
      <c r="AR83" s="8">
        <v>0.72032400119281803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115.71229524500127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4.5500671204925549</v>
      </c>
      <c r="BN83" s="8">
        <v>111.16222812450872</v>
      </c>
      <c r="BO83" s="8">
        <v>0</v>
      </c>
      <c r="BP83" s="8">
        <v>95.610740442674484</v>
      </c>
      <c r="BQ83" s="8">
        <v>25.265157762697285</v>
      </c>
      <c r="BR83" s="8">
        <v>24.572488500000006</v>
      </c>
      <c r="BS83" s="8" t="s">
        <v>289</v>
      </c>
      <c r="BT83" s="8">
        <v>0</v>
      </c>
      <c r="BU83" s="8">
        <v>0.14973</v>
      </c>
      <c r="BV83" s="8" t="s">
        <v>289</v>
      </c>
      <c r="BW83" s="8">
        <v>2.331001281888239E-2</v>
      </c>
      <c r="BX83" s="8" t="s">
        <v>289</v>
      </c>
      <c r="BY83" s="8">
        <v>0.49957425000000005</v>
      </c>
      <c r="BZ83" s="8">
        <v>0</v>
      </c>
      <c r="CA83" s="8">
        <v>2.0054999939199344E-2</v>
      </c>
      <c r="CB83" s="8">
        <v>20.872535799793198</v>
      </c>
      <c r="CC83" s="8">
        <v>16.204813171994999</v>
      </c>
      <c r="CD83" s="8" t="s">
        <v>289</v>
      </c>
      <c r="CE83" s="8">
        <v>0</v>
      </c>
      <c r="CF83" s="8">
        <v>0.55902663142857134</v>
      </c>
      <c r="CG83" s="8" t="s">
        <v>289</v>
      </c>
      <c r="CH83" s="8">
        <v>2.5443944887574736E-2</v>
      </c>
      <c r="CI83" s="8" t="s">
        <v>289</v>
      </c>
      <c r="CJ83" s="8">
        <v>1.8860906296842854</v>
      </c>
      <c r="CK83" s="8">
        <v>2.1222847834514043</v>
      </c>
      <c r="CL83" s="8">
        <v>7.4876638398774759E-2</v>
      </c>
      <c r="CM83" s="8">
        <v>25.256543295587822</v>
      </c>
      <c r="CN83" s="8">
        <v>25.107895580815963</v>
      </c>
      <c r="CO83" s="8">
        <v>0.14864771477185831</v>
      </c>
      <c r="CP83" s="8">
        <v>24.139086829486818</v>
      </c>
      <c r="CQ83" s="8">
        <v>13.289383218568659</v>
      </c>
      <c r="CR83" s="8" t="s">
        <v>287</v>
      </c>
      <c r="CS83" s="8">
        <v>10.849703610918159</v>
      </c>
      <c r="CT83" s="8" t="s">
        <v>289</v>
      </c>
      <c r="CU83" s="8">
        <v>7.741675510935711E-2</v>
      </c>
      <c r="CV83" s="8">
        <v>1.1313232850058535E-2</v>
      </c>
      <c r="CW83" s="8">
        <v>1.1718568617566309E-2</v>
      </c>
      <c r="CX83" s="8" t="s">
        <v>289</v>
      </c>
      <c r="CY83" s="8" t="s">
        <v>289</v>
      </c>
      <c r="CZ83" s="8">
        <v>5.4384953641732264E-2</v>
      </c>
      <c r="DA83" s="8">
        <v>-512.91924692901989</v>
      </c>
      <c r="DB83" s="8">
        <v>-487.1843718266615</v>
      </c>
      <c r="DC83" s="8">
        <v>-487.1843718266615</v>
      </c>
      <c r="DD83" s="8" t="s">
        <v>293</v>
      </c>
      <c r="DE83" s="8" t="s">
        <v>287</v>
      </c>
      <c r="DF83" s="8" t="s">
        <v>289</v>
      </c>
      <c r="DG83" s="8" t="s">
        <v>294</v>
      </c>
      <c r="DH83" s="8">
        <v>-26.018291443425792</v>
      </c>
      <c r="DI83" s="8">
        <v>0</v>
      </c>
      <c r="DJ83" s="8">
        <v>-30.048982941477824</v>
      </c>
      <c r="DK83" s="8">
        <v>3.6112334723845976</v>
      </c>
      <c r="DL83" s="8">
        <v>0.41945802566743495</v>
      </c>
      <c r="DM83" s="8" t="s">
        <v>294</v>
      </c>
      <c r="DN83" s="8">
        <v>-1.4711459398832942</v>
      </c>
      <c r="DO83" s="8" t="s">
        <v>295</v>
      </c>
      <c r="DP83" s="8">
        <v>-1.4711459398832942</v>
      </c>
      <c r="DQ83" s="8" t="s">
        <v>289</v>
      </c>
      <c r="DR83" s="8" t="s">
        <v>294</v>
      </c>
      <c r="DS83" s="8">
        <v>1.7545622809507513</v>
      </c>
      <c r="DT83" s="8">
        <v>1.7942933709967199</v>
      </c>
      <c r="DU83" s="8">
        <v>-3.9731090045968698E-2</v>
      </c>
      <c r="DV83" s="8" t="s">
        <v>294</v>
      </c>
      <c r="DW83" s="8" t="s">
        <v>294</v>
      </c>
      <c r="DX83" s="10" t="s">
        <v>287</v>
      </c>
      <c r="DY83" s="8" t="s">
        <v>287</v>
      </c>
      <c r="DZ83" s="8">
        <v>274.680621246942</v>
      </c>
      <c r="EA83" s="8">
        <v>142.2075720185849</v>
      </c>
      <c r="EB83" s="8">
        <v>79.658619383663918</v>
      </c>
      <c r="EC83" s="8">
        <v>62.54895263492098</v>
      </c>
      <c r="ED83" s="8">
        <v>69.993528252268845</v>
      </c>
      <c r="EE83" s="8">
        <v>7.7462057640612452</v>
      </c>
      <c r="EF83" s="8">
        <v>62.247322488207608</v>
      </c>
      <c r="EG83" s="8">
        <v>62.479520976088267</v>
      </c>
      <c r="EH83" s="8">
        <v>0</v>
      </c>
      <c r="EI83" s="8">
        <v>7784.3371836634196</v>
      </c>
      <c r="EJ83" s="8">
        <v>7784.3371836634196</v>
      </c>
      <c r="EK83" s="8">
        <v>65.12150085446676</v>
      </c>
      <c r="EL83" s="8">
        <v>0</v>
      </c>
      <c r="EM83" s="8">
        <v>5.5416962948352326</v>
      </c>
      <c r="EN83" s="8">
        <v>59.579804559631526</v>
      </c>
      <c r="EO83" s="8">
        <v>2756.8780516210641</v>
      </c>
      <c r="EP83" s="8">
        <v>115.06937317813811</v>
      </c>
      <c r="EQ83" s="8">
        <v>25.515974696583118</v>
      </c>
      <c r="ER83" s="8">
        <v>160.09386445533806</v>
      </c>
      <c r="ES83" s="8">
        <v>226.82631332800901</v>
      </c>
      <c r="ET83" s="8">
        <v>93.655743621968853</v>
      </c>
      <c r="EU83" s="8">
        <v>2135.7167823410273</v>
      </c>
      <c r="EV83" s="8">
        <v>81.104454276670779</v>
      </c>
      <c r="EW83" s="8">
        <v>0</v>
      </c>
      <c r="EX83" s="8">
        <v>0</v>
      </c>
      <c r="EY83" s="8">
        <v>81.104454276670779</v>
      </c>
      <c r="EZ83" s="8">
        <v>0</v>
      </c>
      <c r="FA83" s="8">
        <v>0</v>
      </c>
      <c r="FB83" s="8">
        <v>4881.2331769112179</v>
      </c>
      <c r="FC83" s="8">
        <v>2835.7442447204526</v>
      </c>
      <c r="FD83" s="8">
        <v>2014.1184296743386</v>
      </c>
      <c r="FE83" s="8">
        <v>31.370502516427333</v>
      </c>
      <c r="FF83" s="8">
        <v>0</v>
      </c>
    </row>
    <row r="84" spans="1:162">
      <c r="A84" s="16" t="s">
        <v>302</v>
      </c>
      <c r="B84" s="9">
        <v>2014</v>
      </c>
      <c r="C84" s="8">
        <f t="shared" si="3"/>
        <v>8755.8499505363106</v>
      </c>
      <c r="D84" s="8">
        <f t="shared" si="4"/>
        <v>8190.9892243966315</v>
      </c>
      <c r="E84" s="8">
        <f t="shared" si="5"/>
        <v>8349.5780586878136</v>
      </c>
      <c r="F84" s="8">
        <v>8201.5801319515158</v>
      </c>
      <c r="G84" s="8">
        <v>572.32417128241582</v>
      </c>
      <c r="H84" s="8">
        <v>542.62962221232124</v>
      </c>
      <c r="I84" s="8">
        <v>0</v>
      </c>
      <c r="J84" s="8">
        <v>29.694549070094563</v>
      </c>
      <c r="K84" s="8">
        <v>1953.5952518083463</v>
      </c>
      <c r="L84" s="8">
        <v>4.8279338739131532</v>
      </c>
      <c r="M84" s="8">
        <v>24.436097464743174</v>
      </c>
      <c r="N84" s="8">
        <v>46.42467343305065</v>
      </c>
      <c r="O84" s="8">
        <v>67.044975756853589</v>
      </c>
      <c r="P84" s="8">
        <v>139.23676371577406</v>
      </c>
      <c r="Q84" s="8">
        <v>1671.6248075640117</v>
      </c>
      <c r="R84" s="8">
        <v>17.610832678995415</v>
      </c>
      <c r="S84" s="8">
        <v>65.347899710920743</v>
      </c>
      <c r="T84" s="8">
        <v>0.66816042244693341</v>
      </c>
      <c r="U84" s="8">
        <v>31.926160065879227</v>
      </c>
      <c r="V84" s="8">
        <v>254.37023650961399</v>
      </c>
      <c r="W84" s="8">
        <v>1301.7015181761553</v>
      </c>
      <c r="X84" s="8">
        <v>3689.9082634853144</v>
      </c>
      <c r="Y84" s="8">
        <v>37.073730151559431</v>
      </c>
      <c r="Z84" s="8">
        <v>3645.8239735284601</v>
      </c>
      <c r="AA84" s="8">
        <v>0</v>
      </c>
      <c r="AB84" s="8">
        <v>0</v>
      </c>
      <c r="AC84" s="8">
        <v>7.0105598052946325</v>
      </c>
      <c r="AD84" s="8">
        <v>1919.9226921867928</v>
      </c>
      <c r="AE84" s="8">
        <v>677.73433376962248</v>
      </c>
      <c r="AF84" s="8">
        <v>1233.7126944906031</v>
      </c>
      <c r="AG84" s="8">
        <v>8.4756639265671758</v>
      </c>
      <c r="AH84" s="8">
        <v>65.82975318864618</v>
      </c>
      <c r="AI84" s="8">
        <v>147.9979267362981</v>
      </c>
      <c r="AJ84" s="8">
        <v>0</v>
      </c>
      <c r="AK84" s="8">
        <v>147.9979267362981</v>
      </c>
      <c r="AL84" s="8">
        <v>0</v>
      </c>
      <c r="AM84" s="8">
        <v>147.9979267362981</v>
      </c>
      <c r="AN84" s="8">
        <v>229.46708702504921</v>
      </c>
      <c r="AO84" s="8">
        <v>0.64869639575290183</v>
      </c>
      <c r="AP84" s="8">
        <v>0</v>
      </c>
      <c r="AQ84" s="8">
        <v>0</v>
      </c>
      <c r="AR84" s="8">
        <v>0.64869639575290183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228.81839062929632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8.5532042488900988</v>
      </c>
      <c r="BN84" s="8">
        <v>220.26518638040622</v>
      </c>
      <c r="BO84" s="8">
        <v>0</v>
      </c>
      <c r="BP84" s="8">
        <v>86.600710709027823</v>
      </c>
      <c r="BQ84" s="8">
        <v>21.299300759309077</v>
      </c>
      <c r="BR84" s="8">
        <v>20.672373750000002</v>
      </c>
      <c r="BS84" s="8" t="s">
        <v>289</v>
      </c>
      <c r="BT84" s="8">
        <v>0</v>
      </c>
      <c r="BU84" s="8">
        <v>0.17275999640044065</v>
      </c>
      <c r="BV84" s="8" t="s">
        <v>289</v>
      </c>
      <c r="BW84" s="8">
        <v>3.0492012958413663E-2</v>
      </c>
      <c r="BX84" s="8" t="s">
        <v>289</v>
      </c>
      <c r="BY84" s="8">
        <v>0.40603500000000003</v>
      </c>
      <c r="BZ84" s="8">
        <v>0</v>
      </c>
      <c r="CA84" s="8">
        <v>1.7639999999999999E-2</v>
      </c>
      <c r="CB84" s="8">
        <v>17.685984524954961</v>
      </c>
      <c r="CC84" s="8">
        <v>13.499538470641074</v>
      </c>
      <c r="CD84" s="8" t="s">
        <v>289</v>
      </c>
      <c r="CE84" s="8">
        <v>0</v>
      </c>
      <c r="CF84" s="8">
        <v>0.64501061139981708</v>
      </c>
      <c r="CG84" s="8" t="s">
        <v>289</v>
      </c>
      <c r="CH84" s="8">
        <v>3.3283426444506305E-2</v>
      </c>
      <c r="CI84" s="8" t="s">
        <v>289</v>
      </c>
      <c r="CJ84" s="8">
        <v>1.4989971771999999</v>
      </c>
      <c r="CK84" s="8">
        <v>1.9432947593142855</v>
      </c>
      <c r="CL84" s="8">
        <v>6.5860080000000015E-2</v>
      </c>
      <c r="CM84" s="8">
        <v>25.403799914486036</v>
      </c>
      <c r="CN84" s="8">
        <v>25.266869926502729</v>
      </c>
      <c r="CO84" s="8">
        <v>0.13692998798330969</v>
      </c>
      <c r="CP84" s="8">
        <v>22.137781987029079</v>
      </c>
      <c r="CQ84" s="8">
        <v>12.141887124779723</v>
      </c>
      <c r="CR84" s="8" t="s">
        <v>287</v>
      </c>
      <c r="CS84" s="8">
        <v>9.9958948622493544</v>
      </c>
      <c r="CT84" s="8" t="s">
        <v>289</v>
      </c>
      <c r="CU84" s="8">
        <v>7.3843523248667803E-2</v>
      </c>
      <c r="CV84" s="8">
        <v>1.1038631427427519E-2</v>
      </c>
      <c r="CW84" s="8">
        <v>1.0914568652515222E-2</v>
      </c>
      <c r="CX84" s="8" t="s">
        <v>289</v>
      </c>
      <c r="CY84" s="8" t="s">
        <v>289</v>
      </c>
      <c r="CZ84" s="8">
        <v>5.1890323168725064E-2</v>
      </c>
      <c r="DA84" s="8">
        <v>-564.86072613967963</v>
      </c>
      <c r="DB84" s="8">
        <v>-533.9341139925092</v>
      </c>
      <c r="DC84" s="8">
        <v>-533.9341139925092</v>
      </c>
      <c r="DD84" s="8" t="s">
        <v>293</v>
      </c>
      <c r="DE84" s="8" t="s">
        <v>287</v>
      </c>
      <c r="DF84" s="8" t="s">
        <v>289</v>
      </c>
      <c r="DG84" s="8" t="s">
        <v>294</v>
      </c>
      <c r="DH84" s="8">
        <v>-31.180737068928316</v>
      </c>
      <c r="DI84" s="8">
        <v>0</v>
      </c>
      <c r="DJ84" s="8">
        <v>-35.920296588970743</v>
      </c>
      <c r="DK84" s="8">
        <v>4.3641424333368324</v>
      </c>
      <c r="DL84" s="8">
        <v>0.37541708670559437</v>
      </c>
      <c r="DM84" s="8" t="s">
        <v>294</v>
      </c>
      <c r="DN84" s="8">
        <v>-1.4500967686547896</v>
      </c>
      <c r="DO84" s="8" t="s">
        <v>295</v>
      </c>
      <c r="DP84" s="8">
        <v>-1.4500967686547896</v>
      </c>
      <c r="DQ84" s="8" t="s">
        <v>289</v>
      </c>
      <c r="DR84" s="8" t="s">
        <v>294</v>
      </c>
      <c r="DS84" s="8">
        <v>1.7042216904126981</v>
      </c>
      <c r="DT84" s="8">
        <v>1.7420439306277613</v>
      </c>
      <c r="DU84" s="8">
        <v>-3.7822240215063252E-2</v>
      </c>
      <c r="DV84" s="8" t="s">
        <v>294</v>
      </c>
      <c r="DW84" s="8" t="s">
        <v>294</v>
      </c>
      <c r="DX84" s="10" t="s">
        <v>287</v>
      </c>
      <c r="DY84" s="8" t="s">
        <v>287</v>
      </c>
      <c r="DZ84" s="8">
        <v>90.204094114420428</v>
      </c>
      <c r="EA84" s="8">
        <v>-31.258105591222346</v>
      </c>
      <c r="EB84" s="8">
        <v>-90.756509809260635</v>
      </c>
      <c r="EC84" s="8">
        <v>59.498404218038289</v>
      </c>
      <c r="ED84" s="8">
        <v>69.299495552397858</v>
      </c>
      <c r="EE84" s="8">
        <v>5.5797616054550039</v>
      </c>
      <c r="EF84" s="8">
        <v>63.719733946942853</v>
      </c>
      <c r="EG84" s="8">
        <v>52.162704153244931</v>
      </c>
      <c r="EH84" s="8">
        <v>0</v>
      </c>
      <c r="EI84" s="8">
        <v>7076.0690717838543</v>
      </c>
      <c r="EJ84" s="8">
        <v>7076.0690717838543</v>
      </c>
      <c r="EK84" s="8">
        <v>156.28537476272294</v>
      </c>
      <c r="EL84" s="8">
        <v>0</v>
      </c>
      <c r="EM84" s="8">
        <v>5.1423857935225623</v>
      </c>
      <c r="EN84" s="8">
        <v>151.14298896920039</v>
      </c>
      <c r="EO84" s="8">
        <v>2627.1245922562543</v>
      </c>
      <c r="EP84" s="8">
        <v>111.02570104565768</v>
      </c>
      <c r="EQ84" s="8">
        <v>23.169272843983563</v>
      </c>
      <c r="ER84" s="8">
        <v>154.82229134986466</v>
      </c>
      <c r="ES84" s="8">
        <v>207.28398908367987</v>
      </c>
      <c r="ET84" s="8">
        <v>88.885458324743922</v>
      </c>
      <c r="EU84" s="8">
        <v>2041.9378796083247</v>
      </c>
      <c r="EV84" s="8">
        <v>77.701520001559004</v>
      </c>
      <c r="EW84" s="8">
        <v>0</v>
      </c>
      <c r="EX84" s="8">
        <v>0</v>
      </c>
      <c r="EY84" s="8">
        <v>77.701520001559004</v>
      </c>
      <c r="EZ84" s="8">
        <v>0</v>
      </c>
      <c r="FA84" s="8">
        <v>0</v>
      </c>
      <c r="FB84" s="8">
        <v>4214.9575847633178</v>
      </c>
      <c r="FC84" s="8">
        <v>2549.2945472488022</v>
      </c>
      <c r="FD84" s="8">
        <v>1637.6877345180642</v>
      </c>
      <c r="FE84" s="8">
        <v>27.975302996451965</v>
      </c>
      <c r="FF84" s="8">
        <v>0</v>
      </c>
    </row>
    <row r="85" spans="1:162">
      <c r="A85" s="16" t="s">
        <v>302</v>
      </c>
      <c r="B85" s="9">
        <v>2015</v>
      </c>
      <c r="C85" s="8">
        <f t="shared" si="3"/>
        <v>9724.706477349142</v>
      </c>
      <c r="D85" s="8">
        <f t="shared" si="4"/>
        <v>9332.4748686449566</v>
      </c>
      <c r="E85" s="8">
        <f t="shared" si="5"/>
        <v>9193.1610118709159</v>
      </c>
      <c r="F85" s="8">
        <v>9054.2259961343261</v>
      </c>
      <c r="G85" s="8">
        <v>1283.2496511157558</v>
      </c>
      <c r="H85" s="8">
        <v>1260.6029930121174</v>
      </c>
      <c r="I85" s="8">
        <v>0</v>
      </c>
      <c r="J85" s="8">
        <v>22.646658103638316</v>
      </c>
      <c r="K85" s="8">
        <v>2032.8279318625896</v>
      </c>
      <c r="L85" s="8">
        <v>3.3829368097477936</v>
      </c>
      <c r="M85" s="8">
        <v>26.838863668901212</v>
      </c>
      <c r="N85" s="8">
        <v>26.538978466213592</v>
      </c>
      <c r="O85" s="8">
        <v>68.627839709021472</v>
      </c>
      <c r="P85" s="8">
        <v>142.62021286919631</v>
      </c>
      <c r="Q85" s="8">
        <v>1764.8191003395091</v>
      </c>
      <c r="R85" s="8">
        <v>20.032540836119104</v>
      </c>
      <c r="S85" s="8">
        <v>54.489757187975826</v>
      </c>
      <c r="T85" s="8">
        <v>0.43664777593403092</v>
      </c>
      <c r="U85" s="8">
        <v>57.602410327969025</v>
      </c>
      <c r="V85" s="8">
        <v>208.04651045287048</v>
      </c>
      <c r="W85" s="8">
        <v>1424.2112337586407</v>
      </c>
      <c r="X85" s="8">
        <v>3732.3202161559325</v>
      </c>
      <c r="Y85" s="8">
        <v>39.177507410596093</v>
      </c>
      <c r="Z85" s="8">
        <v>3689.317447653576</v>
      </c>
      <c r="AA85" s="8">
        <v>0</v>
      </c>
      <c r="AB85" s="8">
        <v>0</v>
      </c>
      <c r="AC85" s="8">
        <v>3.8252610917601886</v>
      </c>
      <c r="AD85" s="8">
        <v>1956.0687120463624</v>
      </c>
      <c r="AE85" s="8">
        <v>707.49788738189864</v>
      </c>
      <c r="AF85" s="8">
        <v>1244.1464459097263</v>
      </c>
      <c r="AG85" s="8">
        <v>4.4243787547374849</v>
      </c>
      <c r="AH85" s="8">
        <v>49.759484953685082</v>
      </c>
      <c r="AI85" s="8">
        <v>138.93501573659029</v>
      </c>
      <c r="AJ85" s="8">
        <v>0</v>
      </c>
      <c r="AK85" s="8">
        <v>138.93501573659029</v>
      </c>
      <c r="AL85" s="8">
        <v>0</v>
      </c>
      <c r="AM85" s="8">
        <v>138.93501573659029</v>
      </c>
      <c r="AN85" s="8">
        <v>151.62476497741352</v>
      </c>
      <c r="AO85" s="8">
        <v>0.74737503012125173</v>
      </c>
      <c r="AP85" s="8">
        <v>0</v>
      </c>
      <c r="AQ85" s="8">
        <v>0</v>
      </c>
      <c r="AR85" s="8">
        <v>0.63367052004759283</v>
      </c>
      <c r="AS85" s="8">
        <v>0.11370451007365892</v>
      </c>
      <c r="AT85" s="8">
        <v>0</v>
      </c>
      <c r="AU85" s="8">
        <v>0</v>
      </c>
      <c r="AV85" s="8">
        <v>0</v>
      </c>
      <c r="AW85" s="8">
        <v>6.3285283315263046E-3</v>
      </c>
      <c r="AX85" s="8">
        <v>6.3285283315263046E-3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150.87106141896075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12.908846279930351</v>
      </c>
      <c r="BN85" s="8">
        <v>137.96221513903041</v>
      </c>
      <c r="BO85" s="8">
        <v>0</v>
      </c>
      <c r="BP85" s="8">
        <v>80.988665241577692</v>
      </c>
      <c r="BQ85" s="8">
        <v>19.258799008885642</v>
      </c>
      <c r="BR85" s="8">
        <v>18.695617500000001</v>
      </c>
      <c r="BS85" s="8" t="s">
        <v>289</v>
      </c>
      <c r="BT85" s="8">
        <v>0</v>
      </c>
      <c r="BU85" s="8">
        <v>0.16695000000000002</v>
      </c>
      <c r="BV85" s="8" t="s">
        <v>289</v>
      </c>
      <c r="BW85" s="8">
        <v>4.2588012432240974E-2</v>
      </c>
      <c r="BX85" s="8" t="s">
        <v>289</v>
      </c>
      <c r="BY85" s="8">
        <v>0.3423735</v>
      </c>
      <c r="BZ85" s="8">
        <v>0</v>
      </c>
      <c r="CA85" s="8">
        <v>1.1269996453400266E-2</v>
      </c>
      <c r="CB85" s="8">
        <v>15.56981679811731</v>
      </c>
      <c r="CC85" s="8">
        <v>11.799696172999287</v>
      </c>
      <c r="CD85" s="8" t="s">
        <v>289</v>
      </c>
      <c r="CE85" s="8">
        <v>0</v>
      </c>
      <c r="CF85" s="8">
        <v>0.62331861428571433</v>
      </c>
      <c r="CG85" s="8" t="s">
        <v>289</v>
      </c>
      <c r="CH85" s="8">
        <v>4.6486763137381724E-2</v>
      </c>
      <c r="CI85" s="8" t="s">
        <v>289</v>
      </c>
      <c r="CJ85" s="8">
        <v>1.2511587872914283</v>
      </c>
      <c r="CK85" s="8">
        <v>1.8070792002705678</v>
      </c>
      <c r="CL85" s="8">
        <v>4.2077260132931324E-2</v>
      </c>
      <c r="CM85" s="8">
        <v>25.203639212451549</v>
      </c>
      <c r="CN85" s="8">
        <v>25.086938787469716</v>
      </c>
      <c r="CO85" s="8">
        <v>0.11670042498183397</v>
      </c>
      <c r="CP85" s="8">
        <v>20.88162127328075</v>
      </c>
      <c r="CQ85" s="8">
        <v>11.424912666759257</v>
      </c>
      <c r="CR85" s="8" t="s">
        <v>287</v>
      </c>
      <c r="CS85" s="8">
        <v>9.4567086065214951</v>
      </c>
      <c r="CT85" s="8" t="s">
        <v>289</v>
      </c>
      <c r="CU85" s="8">
        <v>7.4788948842438793E-2</v>
      </c>
      <c r="CV85" s="8">
        <v>1.2647350457692297E-2</v>
      </c>
      <c r="CW85" s="8">
        <v>9.3416664056546229E-3</v>
      </c>
      <c r="CX85" s="8" t="s">
        <v>289</v>
      </c>
      <c r="CY85" s="8" t="s">
        <v>289</v>
      </c>
      <c r="CZ85" s="8">
        <v>5.2799931979091871E-2</v>
      </c>
      <c r="DA85" s="8">
        <v>-392.23160870418599</v>
      </c>
      <c r="DB85" s="8">
        <v>-453.30095722756778</v>
      </c>
      <c r="DC85" s="8">
        <v>-453.30095722756778</v>
      </c>
      <c r="DD85" s="8" t="s">
        <v>293</v>
      </c>
      <c r="DE85" s="8" t="s">
        <v>287</v>
      </c>
      <c r="DF85" s="8" t="s">
        <v>289</v>
      </c>
      <c r="DG85" s="8" t="s">
        <v>294</v>
      </c>
      <c r="DH85" s="8">
        <v>59.585838859668826</v>
      </c>
      <c r="DI85" s="8">
        <v>0</v>
      </c>
      <c r="DJ85" s="8">
        <v>59.527975351460725</v>
      </c>
      <c r="DK85" s="8">
        <v>-0.5210147019218021</v>
      </c>
      <c r="DL85" s="8">
        <v>0.57887821012990281</v>
      </c>
      <c r="DM85" s="8" t="s">
        <v>294</v>
      </c>
      <c r="DN85" s="8">
        <v>-0.4483969515380124</v>
      </c>
      <c r="DO85" s="8" t="s">
        <v>295</v>
      </c>
      <c r="DP85" s="8">
        <v>-0.4483969515380124</v>
      </c>
      <c r="DQ85" s="8" t="s">
        <v>289</v>
      </c>
      <c r="DR85" s="8" t="s">
        <v>294</v>
      </c>
      <c r="DS85" s="8">
        <v>1.9319066152510169</v>
      </c>
      <c r="DT85" s="8">
        <v>1.9676258099779425</v>
      </c>
      <c r="DU85" s="8">
        <v>-3.5719194726925509E-2</v>
      </c>
      <c r="DV85" s="8" t="s">
        <v>294</v>
      </c>
      <c r="DW85" s="8" t="s">
        <v>294</v>
      </c>
      <c r="DX85" s="10" t="s">
        <v>287</v>
      </c>
      <c r="DY85" s="8" t="s">
        <v>287</v>
      </c>
      <c r="DZ85" s="8">
        <v>298.93203525923451</v>
      </c>
      <c r="EA85" s="8">
        <v>174.83666704404558</v>
      </c>
      <c r="EB85" s="8">
        <v>118.24003424101016</v>
      </c>
      <c r="EC85" s="8">
        <v>56.596632803035426</v>
      </c>
      <c r="ED85" s="8">
        <v>69.227359224259544</v>
      </c>
      <c r="EE85" s="8">
        <v>5.2809928173780021</v>
      </c>
      <c r="EF85" s="8">
        <v>63.946366406881552</v>
      </c>
      <c r="EG85" s="8">
        <v>54.868008990929383</v>
      </c>
      <c r="EH85" s="8">
        <v>0</v>
      </c>
      <c r="EI85" s="8">
        <v>7125.3848739819532</v>
      </c>
      <c r="EJ85" s="8">
        <v>7125.3848739819532</v>
      </c>
      <c r="EK85" s="8">
        <v>125.73393797821778</v>
      </c>
      <c r="EL85" s="8">
        <v>0</v>
      </c>
      <c r="EM85" s="8">
        <v>5.6484650793654714</v>
      </c>
      <c r="EN85" s="8">
        <v>120.0854728988523</v>
      </c>
      <c r="EO85" s="8">
        <v>2579.5732487286027</v>
      </c>
      <c r="EP85" s="8">
        <v>104.12695527559463</v>
      </c>
      <c r="EQ85" s="8">
        <v>25.873078634412835</v>
      </c>
      <c r="ER85" s="8">
        <v>165.24913966679625</v>
      </c>
      <c r="ES85" s="8">
        <v>198.78383506625804</v>
      </c>
      <c r="ET85" s="8">
        <v>89.975546060677203</v>
      </c>
      <c r="EU85" s="8">
        <v>1995.5646940248639</v>
      </c>
      <c r="EV85" s="8">
        <v>87.549018723542844</v>
      </c>
      <c r="EW85" s="8">
        <v>0</v>
      </c>
      <c r="EX85" s="8">
        <v>0</v>
      </c>
      <c r="EY85" s="8">
        <v>87.549018723542844</v>
      </c>
      <c r="EZ85" s="8">
        <v>0</v>
      </c>
      <c r="FA85" s="8">
        <v>0</v>
      </c>
      <c r="FB85" s="8">
        <v>4332.5286685515885</v>
      </c>
      <c r="FC85" s="8">
        <v>2572.0755710152844</v>
      </c>
      <c r="FD85" s="8">
        <v>1731.5152240603807</v>
      </c>
      <c r="FE85" s="8">
        <v>28.937873475923059</v>
      </c>
      <c r="FF85" s="8">
        <v>0</v>
      </c>
    </row>
    <row r="86" spans="1:162">
      <c r="A86" s="16" t="s">
        <v>302</v>
      </c>
      <c r="B86" s="9">
        <v>2016</v>
      </c>
      <c r="C86" s="8">
        <f t="shared" si="3"/>
        <v>9741.9341671300881</v>
      </c>
      <c r="D86" s="8">
        <f t="shared" si="4"/>
        <v>9374.7780813869522</v>
      </c>
      <c r="E86" s="8">
        <f t="shared" si="5"/>
        <v>9386.9459908942335</v>
      </c>
      <c r="F86" s="8">
        <v>9244.1386184950352</v>
      </c>
      <c r="G86" s="8">
        <v>1422.9253468950149</v>
      </c>
      <c r="H86" s="8">
        <v>1405.2849805154274</v>
      </c>
      <c r="I86" s="8">
        <v>0</v>
      </c>
      <c r="J86" s="8">
        <v>17.640366379587462</v>
      </c>
      <c r="K86" s="8">
        <v>2006.0957630102143</v>
      </c>
      <c r="L86" s="8">
        <v>2.6943527665700078</v>
      </c>
      <c r="M86" s="8">
        <v>25.750138930643125</v>
      </c>
      <c r="N86" s="8">
        <v>23.888397984525234</v>
      </c>
      <c r="O86" s="8">
        <v>91.555865620368479</v>
      </c>
      <c r="P86" s="8">
        <v>137.18004511333527</v>
      </c>
      <c r="Q86" s="8">
        <v>1725.0269625947722</v>
      </c>
      <c r="R86" s="8">
        <v>22.709146083518302</v>
      </c>
      <c r="S86" s="8">
        <v>62.993931448463222</v>
      </c>
      <c r="T86" s="8">
        <v>1.1432932496079962</v>
      </c>
      <c r="U86" s="8">
        <v>43.619998077311976</v>
      </c>
      <c r="V86" s="8">
        <v>205.76691721976403</v>
      </c>
      <c r="W86" s="8">
        <v>1388.7936765161066</v>
      </c>
      <c r="X86" s="8">
        <v>3776.4266368552958</v>
      </c>
      <c r="Y86" s="8">
        <v>47.654539096848133</v>
      </c>
      <c r="Z86" s="8">
        <v>3727.6349688575783</v>
      </c>
      <c r="AA86" s="8">
        <v>0</v>
      </c>
      <c r="AB86" s="8">
        <v>0</v>
      </c>
      <c r="AC86" s="8">
        <v>1.1371289008692196</v>
      </c>
      <c r="AD86" s="8">
        <v>1989.8298759492968</v>
      </c>
      <c r="AE86" s="8">
        <v>717.44680932301742</v>
      </c>
      <c r="AF86" s="8">
        <v>1267.8683657891111</v>
      </c>
      <c r="AG86" s="8">
        <v>4.5147008371682258</v>
      </c>
      <c r="AH86" s="8">
        <v>48.860995785213653</v>
      </c>
      <c r="AI86" s="8">
        <v>142.8073723991987</v>
      </c>
      <c r="AJ86" s="8">
        <v>0</v>
      </c>
      <c r="AK86" s="8">
        <v>142.8073723991987</v>
      </c>
      <c r="AL86" s="8">
        <v>0</v>
      </c>
      <c r="AM86" s="8">
        <v>142.8073723991987</v>
      </c>
      <c r="AN86" s="8">
        <v>154.6125262840379</v>
      </c>
      <c r="AO86" s="8">
        <v>1.1906026917744248</v>
      </c>
      <c r="AP86" s="8">
        <v>0</v>
      </c>
      <c r="AQ86" s="8">
        <v>0</v>
      </c>
      <c r="AR86" s="8">
        <v>0.70801554096511321</v>
      </c>
      <c r="AS86" s="8">
        <v>0.48258715080931153</v>
      </c>
      <c r="AT86" s="8">
        <v>0</v>
      </c>
      <c r="AU86" s="8">
        <v>0</v>
      </c>
      <c r="AV86" s="8">
        <v>0</v>
      </c>
      <c r="AW86" s="8">
        <v>1.5562260936774571E-2</v>
      </c>
      <c r="AX86" s="8">
        <v>1.5562260936774571E-2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153.40636133132671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15.283402641671179</v>
      </c>
      <c r="BN86" s="8">
        <v>138.12295868965552</v>
      </c>
      <c r="BO86" s="8">
        <v>0</v>
      </c>
      <c r="BP86" s="8">
        <v>78.078595661102398</v>
      </c>
      <c r="BQ86" s="8">
        <v>18.530894384235179</v>
      </c>
      <c r="BR86" s="8">
        <v>18.034805249999998</v>
      </c>
      <c r="BS86" s="8" t="s">
        <v>289</v>
      </c>
      <c r="BT86" s="8">
        <v>0</v>
      </c>
      <c r="BU86" s="8">
        <v>0.15308999995493985</v>
      </c>
      <c r="BV86" s="8" t="s">
        <v>289</v>
      </c>
      <c r="BW86" s="8">
        <v>4.5990012599999998E-2</v>
      </c>
      <c r="BX86" s="8" t="s">
        <v>289</v>
      </c>
      <c r="BY86" s="8">
        <v>0.28941412499999997</v>
      </c>
      <c r="BZ86" s="8">
        <v>0</v>
      </c>
      <c r="CA86" s="8">
        <v>7.5949966351803351E-3</v>
      </c>
      <c r="CB86" s="8">
        <v>14.375518150075973</v>
      </c>
      <c r="CC86" s="8">
        <v>10.985141910076072</v>
      </c>
      <c r="CD86" s="8" t="s">
        <v>289</v>
      </c>
      <c r="CE86" s="8">
        <v>0</v>
      </c>
      <c r="CF86" s="8">
        <v>0.57157140844629273</v>
      </c>
      <c r="CG86" s="8" t="s">
        <v>289</v>
      </c>
      <c r="CH86" s="8">
        <v>5.0200201848714279E-2</v>
      </c>
      <c r="CI86" s="8" t="s">
        <v>289</v>
      </c>
      <c r="CJ86" s="8">
        <v>1.0467586249528571</v>
      </c>
      <c r="CK86" s="8">
        <v>1.6934895940727817</v>
      </c>
      <c r="CL86" s="8">
        <v>2.835641064126446E-2</v>
      </c>
      <c r="CM86" s="8">
        <v>24.96507714920547</v>
      </c>
      <c r="CN86" s="8">
        <v>24.847567254437276</v>
      </c>
      <c r="CO86" s="8">
        <v>0.11750989476819268</v>
      </c>
      <c r="CP86" s="8">
        <v>20.141396755892806</v>
      </c>
      <c r="CQ86" s="8">
        <v>11.003024934549508</v>
      </c>
      <c r="CR86" s="8" t="s">
        <v>287</v>
      </c>
      <c r="CS86" s="8">
        <v>9.1383718213432985</v>
      </c>
      <c r="CT86" s="8" t="s">
        <v>289</v>
      </c>
      <c r="CU86" s="8">
        <v>6.5709221692969139E-2</v>
      </c>
      <c r="CV86" s="8">
        <v>1.3581237809292804E-2</v>
      </c>
      <c r="CW86" s="8">
        <v>7.4890910731081504E-3</v>
      </c>
      <c r="CX86" s="8" t="s">
        <v>289</v>
      </c>
      <c r="CY86" s="8" t="s">
        <v>289</v>
      </c>
      <c r="CZ86" s="8">
        <v>4.4638892810568195E-2</v>
      </c>
      <c r="DA86" s="8">
        <v>-367.15608574313558</v>
      </c>
      <c r="DB86" s="8">
        <v>-421.51504126243941</v>
      </c>
      <c r="DC86" s="8">
        <v>-421.51504126243941</v>
      </c>
      <c r="DD86" s="8" t="s">
        <v>293</v>
      </c>
      <c r="DE86" s="8" t="s">
        <v>287</v>
      </c>
      <c r="DF86" s="8" t="s">
        <v>289</v>
      </c>
      <c r="DG86" s="8" t="s">
        <v>294</v>
      </c>
      <c r="DH86" s="8">
        <v>53.118964908487357</v>
      </c>
      <c r="DI86" s="8">
        <v>0</v>
      </c>
      <c r="DJ86" s="8">
        <v>52.994261626649681</v>
      </c>
      <c r="DK86" s="8">
        <v>-0.38039998559259924</v>
      </c>
      <c r="DL86" s="8">
        <v>0.50510326743027445</v>
      </c>
      <c r="DM86" s="8" t="s">
        <v>294</v>
      </c>
      <c r="DN86" s="8">
        <v>-0.36044777693608004</v>
      </c>
      <c r="DO86" s="8" t="s">
        <v>295</v>
      </c>
      <c r="DP86" s="8">
        <v>-0.36044777693608004</v>
      </c>
      <c r="DQ86" s="8" t="s">
        <v>289</v>
      </c>
      <c r="DR86" s="8" t="s">
        <v>294</v>
      </c>
      <c r="DS86" s="8">
        <v>1.6004383877525352</v>
      </c>
      <c r="DT86" s="8">
        <v>1.6240614271812206</v>
      </c>
      <c r="DU86" s="8">
        <v>-2.3623039428685322E-2</v>
      </c>
      <c r="DV86" s="8" t="s">
        <v>294</v>
      </c>
      <c r="DW86" s="8" t="s">
        <v>294</v>
      </c>
      <c r="DX86" s="10" t="s">
        <v>287</v>
      </c>
      <c r="DY86" s="8" t="s">
        <v>287</v>
      </c>
      <c r="DZ86" s="8">
        <v>122.29705429071575</v>
      </c>
      <c r="EA86" s="8">
        <v>-62.303605856522822</v>
      </c>
      <c r="EB86" s="8">
        <v>-116.13998830643246</v>
      </c>
      <c r="EC86" s="8">
        <v>53.836382449909635</v>
      </c>
      <c r="ED86" s="8">
        <v>67.541042523998897</v>
      </c>
      <c r="EE86" s="8">
        <v>4.0305038420251433</v>
      </c>
      <c r="EF86" s="8">
        <v>63.510538681973756</v>
      </c>
      <c r="EG86" s="8">
        <v>117.05961762323967</v>
      </c>
      <c r="EH86" s="8">
        <v>0</v>
      </c>
      <c r="EI86" s="8">
        <v>7126.2349844718019</v>
      </c>
      <c r="EJ86" s="8">
        <v>7126.2349844718019</v>
      </c>
      <c r="EK86" s="8">
        <v>117.7662175232</v>
      </c>
      <c r="EL86" s="8">
        <v>0</v>
      </c>
      <c r="EM86" s="8">
        <v>5.8602139920618566</v>
      </c>
      <c r="EN86" s="8">
        <v>111.90600353113811</v>
      </c>
      <c r="EO86" s="8">
        <v>2525.4211322262026</v>
      </c>
      <c r="EP86" s="8">
        <v>106.85803834125826</v>
      </c>
      <c r="EQ86" s="8">
        <v>29.923574479647524</v>
      </c>
      <c r="ER86" s="8">
        <v>169.93162492268587</v>
      </c>
      <c r="ES86" s="8">
        <v>203.4581386051895</v>
      </c>
      <c r="ET86" s="8">
        <v>90.649126470109849</v>
      </c>
      <c r="EU86" s="8">
        <v>1924.6006294073118</v>
      </c>
      <c r="EV86" s="8">
        <v>90.480160183035423</v>
      </c>
      <c r="EW86" s="8">
        <v>0</v>
      </c>
      <c r="EX86" s="8">
        <v>0</v>
      </c>
      <c r="EY86" s="8">
        <v>90.480160183035423</v>
      </c>
      <c r="EZ86" s="8">
        <v>0</v>
      </c>
      <c r="FA86" s="8">
        <v>0</v>
      </c>
      <c r="FB86" s="8">
        <v>4392.5674745393644</v>
      </c>
      <c r="FC86" s="8">
        <v>2614.0982708784964</v>
      </c>
      <c r="FD86" s="8">
        <v>1749.0141771090362</v>
      </c>
      <c r="FE86" s="8">
        <v>29.45502655183143</v>
      </c>
      <c r="FF86" s="8">
        <v>0</v>
      </c>
    </row>
    <row r="87" spans="1:162">
      <c r="A87" s="16" t="s">
        <v>302</v>
      </c>
      <c r="B87" s="9">
        <v>2017</v>
      </c>
      <c r="C87" s="8">
        <f t="shared" si="3"/>
        <v>9465.5885971262796</v>
      </c>
      <c r="D87" s="8">
        <f t="shared" si="4"/>
        <v>9190.3486548500969</v>
      </c>
      <c r="E87" s="8">
        <f t="shared" si="5"/>
        <v>9012.4490183670951</v>
      </c>
      <c r="F87" s="8">
        <v>8866.5427385442217</v>
      </c>
      <c r="G87" s="8">
        <v>1323.0972954987037</v>
      </c>
      <c r="H87" s="8">
        <v>1301.8048560661036</v>
      </c>
      <c r="I87" s="8">
        <v>0</v>
      </c>
      <c r="J87" s="8">
        <v>21.292439432600126</v>
      </c>
      <c r="K87" s="8">
        <v>1850.6639145356708</v>
      </c>
      <c r="L87" s="8">
        <v>0.83521937478990071</v>
      </c>
      <c r="M87" s="8">
        <v>24.350929028919261</v>
      </c>
      <c r="N87" s="8">
        <v>31.23194348993399</v>
      </c>
      <c r="O87" s="8">
        <v>102.40807973767383</v>
      </c>
      <c r="P87" s="8">
        <v>144.73748503150307</v>
      </c>
      <c r="Q87" s="8">
        <v>1547.1002578728508</v>
      </c>
      <c r="R87" s="8">
        <v>20.347959585663389</v>
      </c>
      <c r="S87" s="8">
        <v>61.457004517695879</v>
      </c>
      <c r="T87" s="8">
        <v>0.8531180758236182</v>
      </c>
      <c r="U87" s="8">
        <v>50.07876272479362</v>
      </c>
      <c r="V87" s="8">
        <v>125.05976369676577</v>
      </c>
      <c r="W87" s="8">
        <v>1289.3036492721085</v>
      </c>
      <c r="X87" s="8">
        <v>3697.1592411820347</v>
      </c>
      <c r="Y87" s="8">
        <v>39.842164262105555</v>
      </c>
      <c r="Z87" s="8">
        <v>3652.7779743333076</v>
      </c>
      <c r="AA87" s="8">
        <v>0</v>
      </c>
      <c r="AB87" s="8">
        <v>0</v>
      </c>
      <c r="AC87" s="8">
        <v>4.5391025866216648</v>
      </c>
      <c r="AD87" s="8">
        <v>1983.2767377591397</v>
      </c>
      <c r="AE87" s="8">
        <v>701.31301043366534</v>
      </c>
      <c r="AF87" s="8">
        <v>1276.5336192253267</v>
      </c>
      <c r="AG87" s="8">
        <v>5.4301081001476019</v>
      </c>
      <c r="AH87" s="8">
        <v>12.345549568671691</v>
      </c>
      <c r="AI87" s="8">
        <v>145.90627982287393</v>
      </c>
      <c r="AJ87" s="8">
        <v>0</v>
      </c>
      <c r="AK87" s="8">
        <v>145.90627982287393</v>
      </c>
      <c r="AL87" s="8">
        <v>0</v>
      </c>
      <c r="AM87" s="8">
        <v>145.90627982287393</v>
      </c>
      <c r="AN87" s="8">
        <v>127.42186968930316</v>
      </c>
      <c r="AO87" s="8">
        <v>0.85509371725503769</v>
      </c>
      <c r="AP87" s="8">
        <v>0</v>
      </c>
      <c r="AQ87" s="8">
        <v>0</v>
      </c>
      <c r="AR87" s="8">
        <v>0.5023310560692178</v>
      </c>
      <c r="AS87" s="8">
        <v>0.35276266118581984</v>
      </c>
      <c r="AT87" s="8">
        <v>0</v>
      </c>
      <c r="AU87" s="8">
        <v>0</v>
      </c>
      <c r="AV87" s="8">
        <v>0</v>
      </c>
      <c r="AW87" s="8">
        <v>1.1740989802678466E-2</v>
      </c>
      <c r="AX87" s="8">
        <v>1.1740989802678466E-2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126.55503498224545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14.320800333819825</v>
      </c>
      <c r="BN87" s="8">
        <v>112.23423464842561</v>
      </c>
      <c r="BO87" s="8">
        <v>0</v>
      </c>
      <c r="BP87" s="8">
        <v>75.688771635954168</v>
      </c>
      <c r="BQ87" s="8">
        <v>17.49782562767891</v>
      </c>
      <c r="BR87" s="8">
        <v>16.995131999999998</v>
      </c>
      <c r="BS87" s="8" t="s">
        <v>289</v>
      </c>
      <c r="BT87" s="8">
        <v>0</v>
      </c>
      <c r="BU87" s="8">
        <v>0.144375</v>
      </c>
      <c r="BV87" s="8" t="s">
        <v>289</v>
      </c>
      <c r="BW87" s="8">
        <v>5.0273999849683351E-2</v>
      </c>
      <c r="BX87" s="8" t="s">
        <v>289</v>
      </c>
      <c r="BY87" s="8">
        <v>0.30380963128747374</v>
      </c>
      <c r="BZ87" s="8">
        <v>0</v>
      </c>
      <c r="CA87" s="8">
        <v>4.234996500000001E-3</v>
      </c>
      <c r="CB87" s="8">
        <v>13.557283359616534</v>
      </c>
      <c r="CC87" s="8">
        <v>10.290904539475715</v>
      </c>
      <c r="CD87" s="8" t="s">
        <v>289</v>
      </c>
      <c r="CE87" s="8">
        <v>0</v>
      </c>
      <c r="CF87" s="8">
        <v>0.5390333928571428</v>
      </c>
      <c r="CG87" s="8" t="s">
        <v>289</v>
      </c>
      <c r="CH87" s="8">
        <v>5.4876369880020419E-2</v>
      </c>
      <c r="CI87" s="8" t="s">
        <v>289</v>
      </c>
      <c r="CJ87" s="8">
        <v>1.1798244904772022</v>
      </c>
      <c r="CK87" s="8">
        <v>1.4768329337688444</v>
      </c>
      <c r="CL87" s="8">
        <v>1.5811633123000001E-2</v>
      </c>
      <c r="CM87" s="8">
        <v>24.9164592609416</v>
      </c>
      <c r="CN87" s="8">
        <v>24.795612395368565</v>
      </c>
      <c r="CO87" s="8">
        <v>0.12084686557303459</v>
      </c>
      <c r="CP87" s="8">
        <v>19.645753699158721</v>
      </c>
      <c r="CQ87" s="8">
        <v>10.710620977013185</v>
      </c>
      <c r="CR87" s="8" t="s">
        <v>287</v>
      </c>
      <c r="CS87" s="8">
        <v>8.9351327221455357</v>
      </c>
      <c r="CT87" s="8" t="s">
        <v>289</v>
      </c>
      <c r="CU87" s="8">
        <v>7.1449688558391858E-2</v>
      </c>
      <c r="CV87" s="8">
        <v>1.4651985042812508E-2</v>
      </c>
      <c r="CW87" s="8">
        <v>6.8336525361551454E-3</v>
      </c>
      <c r="CX87" s="8" t="s">
        <v>289</v>
      </c>
      <c r="CY87" s="8" t="s">
        <v>289</v>
      </c>
      <c r="CZ87" s="8">
        <v>4.9964050979424204E-2</v>
      </c>
      <c r="DA87" s="8">
        <v>-275.23994227618277</v>
      </c>
      <c r="DB87" s="8">
        <v>-326.94601042942543</v>
      </c>
      <c r="DC87" s="8">
        <v>-326.94601042942543</v>
      </c>
      <c r="DD87" s="8" t="s">
        <v>293</v>
      </c>
      <c r="DE87" s="8" t="s">
        <v>287</v>
      </c>
      <c r="DF87" s="8" t="s">
        <v>289</v>
      </c>
      <c r="DG87" s="8" t="s">
        <v>294</v>
      </c>
      <c r="DH87" s="8">
        <v>50.525391000034936</v>
      </c>
      <c r="DI87" s="8">
        <v>0</v>
      </c>
      <c r="DJ87" s="8">
        <v>50.348681986397281</v>
      </c>
      <c r="DK87" s="8">
        <v>-0.34907005111627082</v>
      </c>
      <c r="DL87" s="8">
        <v>0.525779064753926</v>
      </c>
      <c r="DM87" s="8" t="s">
        <v>294</v>
      </c>
      <c r="DN87" s="8">
        <v>-0.30222253950637812</v>
      </c>
      <c r="DO87" s="8" t="s">
        <v>295</v>
      </c>
      <c r="DP87" s="8">
        <v>-0.30222253950637812</v>
      </c>
      <c r="DQ87" s="8" t="s">
        <v>289</v>
      </c>
      <c r="DR87" s="8" t="s">
        <v>294</v>
      </c>
      <c r="DS87" s="8">
        <v>1.4828996927140885</v>
      </c>
      <c r="DT87" s="8">
        <v>1.4881184648270334</v>
      </c>
      <c r="DU87" s="8">
        <v>-5.2187721129449277E-3</v>
      </c>
      <c r="DV87" s="8" t="s">
        <v>294</v>
      </c>
      <c r="DW87" s="8" t="s">
        <v>294</v>
      </c>
      <c r="DX87" s="10" t="s">
        <v>287</v>
      </c>
      <c r="DY87" s="8" t="s">
        <v>287</v>
      </c>
      <c r="DZ87" s="8">
        <v>250.0289374339261</v>
      </c>
      <c r="EA87" s="8">
        <v>117.567960226572</v>
      </c>
      <c r="EB87" s="8">
        <v>66.357209131544124</v>
      </c>
      <c r="EC87" s="8">
        <v>51.210751095027874</v>
      </c>
      <c r="ED87" s="8">
        <v>65.532226182341702</v>
      </c>
      <c r="EE87" s="8">
        <v>3.7576505798582898</v>
      </c>
      <c r="EF87" s="8">
        <v>61.774575602483409</v>
      </c>
      <c r="EG87" s="8">
        <v>66.928751025012417</v>
      </c>
      <c r="EH87" s="8">
        <v>0</v>
      </c>
      <c r="EI87" s="8">
        <v>7236.2345077744185</v>
      </c>
      <c r="EJ87" s="8">
        <v>7236.2345077744185</v>
      </c>
      <c r="EK87" s="8">
        <v>104.99909490731335</v>
      </c>
      <c r="EL87" s="8">
        <v>0</v>
      </c>
      <c r="EM87" s="8">
        <v>5.8986576622024769</v>
      </c>
      <c r="EN87" s="8">
        <v>99.100437245110882</v>
      </c>
      <c r="EO87" s="8">
        <v>2525.1476807089812</v>
      </c>
      <c r="EP87" s="8">
        <v>107.44863239142073</v>
      </c>
      <c r="EQ87" s="8">
        <v>29.658336665864489</v>
      </c>
      <c r="ER87" s="8">
        <v>174.77173695215927</v>
      </c>
      <c r="ES87" s="8">
        <v>212.60296147648134</v>
      </c>
      <c r="ET87" s="8">
        <v>91.795944088667483</v>
      </c>
      <c r="EU87" s="8">
        <v>1908.8700691343879</v>
      </c>
      <c r="EV87" s="8">
        <v>93.691648238175731</v>
      </c>
      <c r="EW87" s="8">
        <v>0</v>
      </c>
      <c r="EX87" s="8">
        <v>0</v>
      </c>
      <c r="EY87" s="8">
        <v>93.691648238175731</v>
      </c>
      <c r="EZ87" s="8">
        <v>0</v>
      </c>
      <c r="FA87" s="8">
        <v>0</v>
      </c>
      <c r="FB87" s="8">
        <v>4512.3960839199481</v>
      </c>
      <c r="FC87" s="8">
        <v>2696.4942768490714</v>
      </c>
      <c r="FD87" s="8">
        <v>1786.0514486248633</v>
      </c>
      <c r="FE87" s="8">
        <v>29.850358446012617</v>
      </c>
      <c r="FF87" s="8">
        <v>0</v>
      </c>
    </row>
    <row r="88" spans="1:162">
      <c r="A88" s="16" t="s">
        <v>302</v>
      </c>
      <c r="B88" s="9">
        <v>2018</v>
      </c>
      <c r="C88" s="8">
        <f t="shared" si="3"/>
        <v>9342.2911236587697</v>
      </c>
      <c r="D88" s="8">
        <f t="shared" si="4"/>
        <v>9030.8649261432183</v>
      </c>
      <c r="E88" s="8">
        <f t="shared" si="5"/>
        <v>8613.1950717824184</v>
      </c>
      <c r="F88" s="8">
        <v>8441.2525701535669</v>
      </c>
      <c r="G88" s="8">
        <v>1378.9254227127262</v>
      </c>
      <c r="H88" s="8">
        <v>1353.287025183738</v>
      </c>
      <c r="I88" s="8">
        <v>0</v>
      </c>
      <c r="J88" s="8">
        <v>25.638397528988165</v>
      </c>
      <c r="K88" s="8">
        <v>1279.7218774202024</v>
      </c>
      <c r="L88" s="8">
        <v>1.0472853457220612</v>
      </c>
      <c r="M88" s="8">
        <v>32.880783519255495</v>
      </c>
      <c r="N88" s="8">
        <v>28.291933160464012</v>
      </c>
      <c r="O88" s="8">
        <v>100.0242670905605</v>
      </c>
      <c r="P88" s="8">
        <v>138.29606389988501</v>
      </c>
      <c r="Q88" s="8">
        <v>979.18154440431533</v>
      </c>
      <c r="R88" s="8">
        <v>15.194457643578994</v>
      </c>
      <c r="S88" s="8">
        <v>67.061596363033303</v>
      </c>
      <c r="T88" s="8">
        <v>1.3636499833091027</v>
      </c>
      <c r="U88" s="8">
        <v>46.722870415113476</v>
      </c>
      <c r="V88" s="8">
        <v>82.413069934231743</v>
      </c>
      <c r="W88" s="8">
        <v>766.42590006504872</v>
      </c>
      <c r="X88" s="8">
        <v>3722.1488850453961</v>
      </c>
      <c r="Y88" s="8">
        <v>51.339929536082309</v>
      </c>
      <c r="Z88" s="8">
        <v>3666.9596322555171</v>
      </c>
      <c r="AA88" s="8">
        <v>0</v>
      </c>
      <c r="AB88" s="8">
        <v>0</v>
      </c>
      <c r="AC88" s="8">
        <v>3.8493232537965456</v>
      </c>
      <c r="AD88" s="8">
        <v>2043.4667790632186</v>
      </c>
      <c r="AE88" s="8">
        <v>654.2185805347184</v>
      </c>
      <c r="AF88" s="8">
        <v>1382.925212076907</v>
      </c>
      <c r="AG88" s="8">
        <v>6.3229864515930938</v>
      </c>
      <c r="AH88" s="8">
        <v>16.989605912024114</v>
      </c>
      <c r="AI88" s="8">
        <v>171.94250162885226</v>
      </c>
      <c r="AJ88" s="8">
        <v>0</v>
      </c>
      <c r="AK88" s="8">
        <v>171.94250162885226</v>
      </c>
      <c r="AL88" s="8">
        <v>0</v>
      </c>
      <c r="AM88" s="8">
        <v>171.94250162885226</v>
      </c>
      <c r="AN88" s="8">
        <v>424.43108645863009</v>
      </c>
      <c r="AO88" s="8">
        <v>0.2189672992809388</v>
      </c>
      <c r="AP88" s="8">
        <v>0</v>
      </c>
      <c r="AQ88" s="8">
        <v>0</v>
      </c>
      <c r="AR88" s="8">
        <v>0.2189672992809388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424.21211915934913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17.184960000000004</v>
      </c>
      <c r="BN88" s="8">
        <v>407.02715915934914</v>
      </c>
      <c r="BO88" s="8">
        <v>0</v>
      </c>
      <c r="BP88" s="8">
        <v>72.924663615703821</v>
      </c>
      <c r="BQ88" s="8">
        <v>16.431905872153688</v>
      </c>
      <c r="BR88" s="8">
        <v>15.928326749999998</v>
      </c>
      <c r="BS88" s="8" t="s">
        <v>289</v>
      </c>
      <c r="BT88" s="8">
        <v>7.0003577179723233E-5</v>
      </c>
      <c r="BU88" s="8">
        <v>0.1890700035</v>
      </c>
      <c r="BV88" s="8" t="s">
        <v>289</v>
      </c>
      <c r="BW88" s="8">
        <v>5.1407999861076512E-2</v>
      </c>
      <c r="BX88" s="8" t="s">
        <v>289</v>
      </c>
      <c r="BY88" s="8">
        <v>0.25911111867684644</v>
      </c>
      <c r="BZ88" s="8">
        <v>0</v>
      </c>
      <c r="CA88" s="8">
        <v>3.9199965385898622E-3</v>
      </c>
      <c r="CB88" s="8">
        <v>13.004944131560087</v>
      </c>
      <c r="CC88" s="8">
        <v>9.8500932438832134</v>
      </c>
      <c r="CD88" s="8" t="s">
        <v>289</v>
      </c>
      <c r="CE88" s="8">
        <v>7.9346886997887814E-5</v>
      </c>
      <c r="CF88" s="8">
        <v>0.70590507687699999</v>
      </c>
      <c r="CG88" s="8" t="s">
        <v>289</v>
      </c>
      <c r="CH88" s="8">
        <v>5.6114182748436103E-2</v>
      </c>
      <c r="CI88" s="8" t="s">
        <v>289</v>
      </c>
      <c r="CJ88" s="8">
        <v>1.0137260818902918</v>
      </c>
      <c r="CK88" s="8">
        <v>1.3643906389050044</v>
      </c>
      <c r="CL88" s="8">
        <v>1.463556036914178E-2</v>
      </c>
      <c r="CM88" s="8">
        <v>24.564525928284866</v>
      </c>
      <c r="CN88" s="8">
        <v>24.446327388983651</v>
      </c>
      <c r="CO88" s="8">
        <v>0.11819853930121473</v>
      </c>
      <c r="CP88" s="8">
        <v>18.856829227278332</v>
      </c>
      <c r="CQ88" s="8">
        <v>10.248915072917573</v>
      </c>
      <c r="CR88" s="8" t="s">
        <v>287</v>
      </c>
      <c r="CS88" s="8">
        <v>8.607914154360758</v>
      </c>
      <c r="CT88" s="8" t="s">
        <v>289</v>
      </c>
      <c r="CU88" s="8">
        <v>6.6458456426836496E-2</v>
      </c>
      <c r="CV88" s="8">
        <v>1.1822457718232213E-2</v>
      </c>
      <c r="CW88" s="8">
        <v>6.3910314399944551E-3</v>
      </c>
      <c r="CX88" s="8" t="s">
        <v>289</v>
      </c>
      <c r="CY88" s="8" t="s">
        <v>289</v>
      </c>
      <c r="CZ88" s="8">
        <v>4.8244967268609829E-2</v>
      </c>
      <c r="DA88" s="8">
        <v>-311.42619751555213</v>
      </c>
      <c r="DB88" s="8">
        <v>-366.62302257829424</v>
      </c>
      <c r="DC88" s="8">
        <v>-366.62302257829424</v>
      </c>
      <c r="DD88" s="8" t="s">
        <v>293</v>
      </c>
      <c r="DE88" s="8" t="s">
        <v>287</v>
      </c>
      <c r="DF88" s="8" t="s">
        <v>289</v>
      </c>
      <c r="DG88" s="8" t="s">
        <v>294</v>
      </c>
      <c r="DH88" s="8">
        <v>54.051544734027139</v>
      </c>
      <c r="DI88" s="8">
        <v>0</v>
      </c>
      <c r="DJ88" s="8">
        <v>53.846493300552304</v>
      </c>
      <c r="DK88" s="8">
        <v>-0.25466199764334413</v>
      </c>
      <c r="DL88" s="8">
        <v>0.4597134311181798</v>
      </c>
      <c r="DM88" s="8" t="s">
        <v>294</v>
      </c>
      <c r="DN88" s="8">
        <v>-0.32649287228066504</v>
      </c>
      <c r="DO88" s="8" t="s">
        <v>295</v>
      </c>
      <c r="DP88" s="8">
        <v>-0.32649287228066504</v>
      </c>
      <c r="DQ88" s="8" t="s">
        <v>289</v>
      </c>
      <c r="DR88" s="8" t="s">
        <v>294</v>
      </c>
      <c r="DS88" s="8">
        <v>1.471773200995647</v>
      </c>
      <c r="DT88" s="8">
        <v>1.468784805029504</v>
      </c>
      <c r="DU88" s="8">
        <v>2.9883959661430176E-3</v>
      </c>
      <c r="DV88" s="8" t="s">
        <v>294</v>
      </c>
      <c r="DW88" s="8" t="s">
        <v>294</v>
      </c>
      <c r="DX88" s="10" t="s">
        <v>287</v>
      </c>
      <c r="DY88" s="8" t="s">
        <v>287</v>
      </c>
      <c r="DZ88" s="8">
        <v>231.74030180201726</v>
      </c>
      <c r="EA88" s="8">
        <v>95.497395028892711</v>
      </c>
      <c r="EB88" s="8">
        <v>46.784221739479349</v>
      </c>
      <c r="EC88" s="8">
        <v>48.713173289413362</v>
      </c>
      <c r="ED88" s="8">
        <v>64.659989681581862</v>
      </c>
      <c r="EE88" s="8">
        <v>3.3133361846998395</v>
      </c>
      <c r="EF88" s="8">
        <v>61.346653496882027</v>
      </c>
      <c r="EG88" s="8">
        <v>71.58291709154264</v>
      </c>
      <c r="EH88" s="8">
        <v>0</v>
      </c>
      <c r="EI88" s="8">
        <v>7625.980631826641</v>
      </c>
      <c r="EJ88" s="8">
        <v>7625.980631826641</v>
      </c>
      <c r="EK88" s="8">
        <v>99.865623011521393</v>
      </c>
      <c r="EL88" s="8">
        <v>0</v>
      </c>
      <c r="EM88" s="8">
        <v>5.8305025431988593</v>
      </c>
      <c r="EN88" s="8">
        <v>94.035120468322532</v>
      </c>
      <c r="EO88" s="8">
        <v>2553.6990378461778</v>
      </c>
      <c r="EP88" s="8">
        <v>103.81300537541293</v>
      </c>
      <c r="EQ88" s="8">
        <v>29.841793337877434</v>
      </c>
      <c r="ER88" s="8">
        <v>179.1608520792081</v>
      </c>
      <c r="ES88" s="8">
        <v>222.30556347444013</v>
      </c>
      <c r="ET88" s="8">
        <v>94.397620354605948</v>
      </c>
      <c r="EU88" s="8">
        <v>1924.1802032246335</v>
      </c>
      <c r="EV88" s="8">
        <v>99.58078836310348</v>
      </c>
      <c r="EW88" s="8">
        <v>0</v>
      </c>
      <c r="EX88" s="8">
        <v>0</v>
      </c>
      <c r="EY88" s="8">
        <v>99.58078836310348</v>
      </c>
      <c r="EZ88" s="8">
        <v>0</v>
      </c>
      <c r="FA88" s="8">
        <v>0</v>
      </c>
      <c r="FB88" s="8">
        <v>4872.835182605837</v>
      </c>
      <c r="FC88" s="8">
        <v>2872.5643009311793</v>
      </c>
      <c r="FD88" s="8">
        <v>1968.5612485900849</v>
      </c>
      <c r="FE88" s="8">
        <v>31.709633084573731</v>
      </c>
      <c r="FF88" s="8">
        <v>0</v>
      </c>
    </row>
    <row r="89" spans="1:162">
      <c r="A89" s="16" t="s">
        <v>304</v>
      </c>
      <c r="B89" s="9">
        <v>1990</v>
      </c>
      <c r="C89" s="8">
        <f t="shared" si="3"/>
        <v>11185.399677808135</v>
      </c>
      <c r="D89" s="8">
        <f t="shared" si="4"/>
        <v>11066.154573518965</v>
      </c>
      <c r="E89" s="8">
        <f t="shared" si="5"/>
        <v>10012.212876610674</v>
      </c>
      <c r="F89" s="8">
        <v>9992.6648620307333</v>
      </c>
      <c r="G89" s="8">
        <v>2986.602172100288</v>
      </c>
      <c r="H89" s="8">
        <v>2624.7752314328745</v>
      </c>
      <c r="I89" s="8">
        <v>303.74641334827828</v>
      </c>
      <c r="J89" s="8">
        <v>58.080527319135591</v>
      </c>
      <c r="K89" s="8">
        <v>1623.1693165668553</v>
      </c>
      <c r="L89" s="8">
        <v>180.7322612030496</v>
      </c>
      <c r="M89" s="8">
        <v>10.324498390127678</v>
      </c>
      <c r="N89" s="8">
        <v>494.9683337539081</v>
      </c>
      <c r="O89" s="8">
        <v>7.9057616654293934</v>
      </c>
      <c r="P89" s="8">
        <v>443.42963496522327</v>
      </c>
      <c r="Q89" s="8">
        <v>485.8088265891173</v>
      </c>
      <c r="R89" s="8">
        <v>61.052268138293755</v>
      </c>
      <c r="S89" s="8">
        <v>127.24158793200839</v>
      </c>
      <c r="T89" s="8">
        <v>173.10537833151412</v>
      </c>
      <c r="U89" s="8">
        <v>59.516020157215998</v>
      </c>
      <c r="V89" s="8">
        <v>37.017136473356885</v>
      </c>
      <c r="W89" s="8">
        <v>27.876435556728218</v>
      </c>
      <c r="X89" s="8">
        <v>2339.8517912820007</v>
      </c>
      <c r="Y89" s="8">
        <v>0.18378184362796618</v>
      </c>
      <c r="Z89" s="8">
        <v>1622.3815250164507</v>
      </c>
      <c r="AA89" s="8">
        <v>208.50020670290303</v>
      </c>
      <c r="AB89" s="8">
        <v>471.15446529384775</v>
      </c>
      <c r="AC89" s="8">
        <v>37.631812425171013</v>
      </c>
      <c r="AD89" s="8">
        <v>3038.8265090660643</v>
      </c>
      <c r="AE89" s="8">
        <v>925.13793441265307</v>
      </c>
      <c r="AF89" s="8">
        <v>2009.6965192138264</v>
      </c>
      <c r="AG89" s="8">
        <v>103.99205543958509</v>
      </c>
      <c r="AH89" s="8">
        <v>4.2150730155251868</v>
      </c>
      <c r="AI89" s="8">
        <v>19.548014579941725</v>
      </c>
      <c r="AJ89" s="8">
        <v>0</v>
      </c>
      <c r="AK89" s="8">
        <v>19.548014579941725</v>
      </c>
      <c r="AL89" s="8">
        <v>2.6472066315407186</v>
      </c>
      <c r="AM89" s="8">
        <v>16.900807948401006</v>
      </c>
      <c r="AN89" s="8">
        <v>159.87415620379551</v>
      </c>
      <c r="AO89" s="8">
        <v>105.92681861915305</v>
      </c>
      <c r="AP89" s="8">
        <v>0</v>
      </c>
      <c r="AQ89" s="8">
        <v>0</v>
      </c>
      <c r="AR89" s="8">
        <v>0</v>
      </c>
      <c r="AS89" s="8">
        <v>105.92681861915305</v>
      </c>
      <c r="AT89" s="8">
        <v>0</v>
      </c>
      <c r="AU89" s="8">
        <v>0</v>
      </c>
      <c r="AV89" s="8">
        <v>5.628890123456789</v>
      </c>
      <c r="AW89" s="8">
        <v>17.088930162323159</v>
      </c>
      <c r="AX89" s="8">
        <v>17.088930162323159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31.2295172988625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31.2295172988625</v>
      </c>
      <c r="BO89" s="8">
        <v>0</v>
      </c>
      <c r="BP89" s="8">
        <v>95.243862317942316</v>
      </c>
      <c r="BQ89" s="8">
        <v>23.64328049969809</v>
      </c>
      <c r="BR89" s="8">
        <v>22.441571249999999</v>
      </c>
      <c r="BS89" s="8" t="s">
        <v>289</v>
      </c>
      <c r="BT89" s="8">
        <v>0</v>
      </c>
      <c r="BU89" s="8">
        <v>1.3300003416136109E-2</v>
      </c>
      <c r="BV89" s="8" t="s">
        <v>289</v>
      </c>
      <c r="BW89" s="8">
        <v>6.0479996980898707E-3</v>
      </c>
      <c r="BX89" s="8">
        <v>0</v>
      </c>
      <c r="BY89" s="8">
        <v>1.1506162500000001</v>
      </c>
      <c r="BZ89" s="8">
        <v>0</v>
      </c>
      <c r="CA89" s="8">
        <v>3.1744996416136075E-2</v>
      </c>
      <c r="CB89" s="8">
        <v>21.861054842202723</v>
      </c>
      <c r="CC89" s="8">
        <v>14.773407727749998</v>
      </c>
      <c r="CD89" s="8" t="s">
        <v>289</v>
      </c>
      <c r="CE89" s="8">
        <v>0</v>
      </c>
      <c r="CF89" s="8">
        <v>4.9656422290130307E-2</v>
      </c>
      <c r="CG89" s="8" t="s">
        <v>289</v>
      </c>
      <c r="CH89" s="8">
        <v>6.6016682544634431E-3</v>
      </c>
      <c r="CI89" s="8" t="s">
        <v>289</v>
      </c>
      <c r="CJ89" s="8">
        <v>4.8862185516857144</v>
      </c>
      <c r="CK89" s="8">
        <v>2.0266484763605739</v>
      </c>
      <c r="CL89" s="8">
        <v>0.11852199567898741</v>
      </c>
      <c r="CM89" s="8">
        <v>31.841560312749035</v>
      </c>
      <c r="CN89" s="8">
        <v>31.686884544134294</v>
      </c>
      <c r="CO89" s="8">
        <v>0.154675768614742</v>
      </c>
      <c r="CP89" s="8">
        <v>17.882212837819743</v>
      </c>
      <c r="CQ89" s="8">
        <v>9.6409764167546204</v>
      </c>
      <c r="CR89" s="8" t="s">
        <v>287</v>
      </c>
      <c r="CS89" s="8">
        <v>8.2412364210651212</v>
      </c>
      <c r="CT89" s="8" t="s">
        <v>289</v>
      </c>
      <c r="CU89" s="8">
        <v>1.5753825472727745E-2</v>
      </c>
      <c r="CV89" s="8">
        <v>4.2486261557875195E-4</v>
      </c>
      <c r="CW89" s="8">
        <v>6.9821860561994882E-3</v>
      </c>
      <c r="CX89" s="8" t="s">
        <v>289</v>
      </c>
      <c r="CY89" s="8" t="s">
        <v>289</v>
      </c>
      <c r="CZ89" s="8">
        <v>8.3467768009495048E-3</v>
      </c>
      <c r="DA89" s="8">
        <v>-119.24510428917046</v>
      </c>
      <c r="DB89" s="8">
        <v>-57.490286617265291</v>
      </c>
      <c r="DC89" s="8">
        <v>-57.490286617265291</v>
      </c>
      <c r="DD89" s="8" t="s">
        <v>293</v>
      </c>
      <c r="DE89" s="8" t="s">
        <v>287</v>
      </c>
      <c r="DF89" s="8" t="s">
        <v>289</v>
      </c>
      <c r="DG89" s="8" t="s">
        <v>294</v>
      </c>
      <c r="DH89" s="8">
        <v>-64.638903492499296</v>
      </c>
      <c r="DI89" s="8">
        <v>0</v>
      </c>
      <c r="DJ89" s="8">
        <v>-75.789718671282273</v>
      </c>
      <c r="DK89" s="8">
        <v>10.618812835782881</v>
      </c>
      <c r="DL89" s="8">
        <v>0.53200234300009619</v>
      </c>
      <c r="DM89" s="8" t="s">
        <v>294</v>
      </c>
      <c r="DN89" s="8">
        <v>-0.103016617</v>
      </c>
      <c r="DO89" s="8" t="s">
        <v>295</v>
      </c>
      <c r="DP89" s="8">
        <v>-0.103016617</v>
      </c>
      <c r="DQ89" s="8" t="s">
        <v>289</v>
      </c>
      <c r="DR89" s="8" t="s">
        <v>294</v>
      </c>
      <c r="DS89" s="8">
        <v>2.9871024375941215</v>
      </c>
      <c r="DT89" s="8">
        <v>0.83452876921297936</v>
      </c>
      <c r="DU89" s="8">
        <v>2.1525736683811423</v>
      </c>
      <c r="DV89" s="8" t="s">
        <v>294</v>
      </c>
      <c r="DW89" s="8" t="s">
        <v>294</v>
      </c>
      <c r="DX89" s="10" t="s">
        <v>287</v>
      </c>
      <c r="DY89" s="8" t="s">
        <v>287</v>
      </c>
      <c r="DZ89" s="8">
        <v>918.06878267572154</v>
      </c>
      <c r="EA89" s="8">
        <v>489.56052700293151</v>
      </c>
      <c r="EB89" s="8">
        <v>226.97844309612103</v>
      </c>
      <c r="EC89" s="8">
        <v>262.58208390681045</v>
      </c>
      <c r="ED89" s="8">
        <v>79.565083396563352</v>
      </c>
      <c r="EE89" s="8">
        <v>5.5868344126484111</v>
      </c>
      <c r="EF89" s="8">
        <v>73.978248983914952</v>
      </c>
      <c r="EG89" s="8">
        <v>348.94317227622668</v>
      </c>
      <c r="EH89" s="8">
        <v>0</v>
      </c>
      <c r="EI89" s="8">
        <v>2237.4405008599824</v>
      </c>
      <c r="EJ89" s="8">
        <v>2237.4405008599824</v>
      </c>
      <c r="EK89" s="8">
        <v>317.34845587208213</v>
      </c>
      <c r="EL89" s="8">
        <v>0</v>
      </c>
      <c r="EM89" s="8">
        <v>34.123455811153129</v>
      </c>
      <c r="EN89" s="8">
        <v>283.22500006092901</v>
      </c>
      <c r="EO89" s="8">
        <v>1474.4907065210366</v>
      </c>
      <c r="EP89" s="8">
        <v>640.69967815956591</v>
      </c>
      <c r="EQ89" s="8">
        <v>0</v>
      </c>
      <c r="ER89" s="8">
        <v>99.797740546761915</v>
      </c>
      <c r="ES89" s="8">
        <v>7.6820835528406564</v>
      </c>
      <c r="ET89" s="8">
        <v>123.95129208609613</v>
      </c>
      <c r="EU89" s="8">
        <v>602.3599121757718</v>
      </c>
      <c r="EV89" s="8">
        <v>3.0181282406456287</v>
      </c>
      <c r="EW89" s="8">
        <v>0</v>
      </c>
      <c r="EX89" s="8">
        <v>0</v>
      </c>
      <c r="EY89" s="8">
        <v>3.0181282406456287</v>
      </c>
      <c r="EZ89" s="8">
        <v>0</v>
      </c>
      <c r="FA89" s="8">
        <v>0</v>
      </c>
      <c r="FB89" s="8">
        <v>442.58321022621834</v>
      </c>
      <c r="FC89" s="8">
        <v>168.49115268204059</v>
      </c>
      <c r="FD89" s="8">
        <v>270.2412301039152</v>
      </c>
      <c r="FE89" s="8">
        <v>3.8508274402625666</v>
      </c>
      <c r="FF89" s="8">
        <v>0</v>
      </c>
    </row>
    <row r="90" spans="1:162">
      <c r="A90" s="16" t="s">
        <v>304</v>
      </c>
      <c r="B90" s="9">
        <v>1991</v>
      </c>
      <c r="C90" s="8">
        <f t="shared" si="3"/>
        <v>11584.34835930285</v>
      </c>
      <c r="D90" s="8">
        <f t="shared" si="4"/>
        <v>11461.218807032417</v>
      </c>
      <c r="E90" s="8">
        <f t="shared" si="5"/>
        <v>10301.847881027072</v>
      </c>
      <c r="F90" s="8">
        <v>10275.736103448273</v>
      </c>
      <c r="G90" s="8">
        <v>3194.961465813064</v>
      </c>
      <c r="H90" s="8">
        <v>2817.5761659040345</v>
      </c>
      <c r="I90" s="8">
        <v>312.55347756489692</v>
      </c>
      <c r="J90" s="8">
        <v>64.831822344132206</v>
      </c>
      <c r="K90" s="8">
        <v>1834.3552225807912</v>
      </c>
      <c r="L90" s="8">
        <v>216.38873883244744</v>
      </c>
      <c r="M90" s="8">
        <v>10.277547199560917</v>
      </c>
      <c r="N90" s="8">
        <v>601.15031518811475</v>
      </c>
      <c r="O90" s="8">
        <v>8.860700979215558</v>
      </c>
      <c r="P90" s="8">
        <v>432.05145029694427</v>
      </c>
      <c r="Q90" s="8">
        <v>565.62647008450813</v>
      </c>
      <c r="R90" s="8">
        <v>65.808649233865637</v>
      </c>
      <c r="S90" s="8">
        <v>174.12346830486189</v>
      </c>
      <c r="T90" s="8">
        <v>190.96719207290207</v>
      </c>
      <c r="U90" s="8">
        <v>57.019811033078049</v>
      </c>
      <c r="V90" s="8">
        <v>36.755543486226429</v>
      </c>
      <c r="W90" s="8">
        <v>40.951805953573988</v>
      </c>
      <c r="X90" s="8">
        <v>2302.5148297496735</v>
      </c>
      <c r="Y90" s="8">
        <v>0.17902960250776087</v>
      </c>
      <c r="Z90" s="8">
        <v>1876.337993132312</v>
      </c>
      <c r="AA90" s="8">
        <v>207.06170588517273</v>
      </c>
      <c r="AB90" s="8">
        <v>199.44577867824688</v>
      </c>
      <c r="AC90" s="8">
        <v>19.490322451434174</v>
      </c>
      <c r="AD90" s="8">
        <v>2848.2209540585259</v>
      </c>
      <c r="AE90" s="8">
        <v>866.90227322523322</v>
      </c>
      <c r="AF90" s="8">
        <v>1866.3364525649504</v>
      </c>
      <c r="AG90" s="8">
        <v>114.98222826834235</v>
      </c>
      <c r="AH90" s="8">
        <v>95.683631246217686</v>
      </c>
      <c r="AI90" s="8">
        <v>26.111777578798183</v>
      </c>
      <c r="AJ90" s="8">
        <v>0</v>
      </c>
      <c r="AK90" s="8">
        <v>26.111777578798183</v>
      </c>
      <c r="AL90" s="8">
        <v>2.984417356155074</v>
      </c>
      <c r="AM90" s="8">
        <v>23.127360222643109</v>
      </c>
      <c r="AN90" s="8">
        <v>247.43905232282586</v>
      </c>
      <c r="AO90" s="8">
        <v>98.885302685837573</v>
      </c>
      <c r="AP90" s="8">
        <v>0</v>
      </c>
      <c r="AQ90" s="8">
        <v>0</v>
      </c>
      <c r="AR90" s="8">
        <v>0</v>
      </c>
      <c r="AS90" s="8">
        <v>98.885302685837573</v>
      </c>
      <c r="AT90" s="8">
        <v>0</v>
      </c>
      <c r="AU90" s="8">
        <v>0</v>
      </c>
      <c r="AV90" s="8">
        <v>6.0512137345679013</v>
      </c>
      <c r="AW90" s="8">
        <v>18.801641246523864</v>
      </c>
      <c r="AX90" s="8">
        <v>18.801641246523864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123.70089465589653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123.70089465589653</v>
      </c>
      <c r="BO90" s="8">
        <v>0</v>
      </c>
      <c r="BP90" s="8">
        <v>91.561162689307338</v>
      </c>
      <c r="BQ90" s="8">
        <v>19.99418751997624</v>
      </c>
      <c r="BR90" s="8">
        <v>18.984005249999999</v>
      </c>
      <c r="BS90" s="8" t="s">
        <v>289</v>
      </c>
      <c r="BT90" s="8">
        <v>0</v>
      </c>
      <c r="BU90" s="8">
        <v>2.6110003567185455E-2</v>
      </c>
      <c r="BV90" s="8" t="s">
        <v>289</v>
      </c>
      <c r="BW90" s="8">
        <v>6.3000128418676709E-3</v>
      </c>
      <c r="BX90" s="8">
        <v>0</v>
      </c>
      <c r="BY90" s="8">
        <v>0.9444172500000001</v>
      </c>
      <c r="BZ90" s="8">
        <v>0</v>
      </c>
      <c r="CA90" s="8">
        <v>3.3355003567185473E-2</v>
      </c>
      <c r="CB90" s="8">
        <v>18.236503788101373</v>
      </c>
      <c r="CC90" s="8">
        <v>12.502406060664283</v>
      </c>
      <c r="CD90" s="8" t="s">
        <v>289</v>
      </c>
      <c r="CE90" s="8">
        <v>0</v>
      </c>
      <c r="CF90" s="8">
        <v>9.7483385682008997E-2</v>
      </c>
      <c r="CG90" s="8" t="s">
        <v>289</v>
      </c>
      <c r="CH90" s="8">
        <v>6.8767520945566835E-3</v>
      </c>
      <c r="CI90" s="8" t="s">
        <v>289</v>
      </c>
      <c r="CJ90" s="8">
        <v>4.0105718022685712</v>
      </c>
      <c r="CK90" s="8">
        <v>1.4946327259956607</v>
      </c>
      <c r="CL90" s="8">
        <v>0.12453306139629453</v>
      </c>
      <c r="CM90" s="8">
        <v>37.060509560869143</v>
      </c>
      <c r="CN90" s="8">
        <v>36.880481503465141</v>
      </c>
      <c r="CO90" s="8">
        <v>0.18002805740400413</v>
      </c>
      <c r="CP90" s="8">
        <v>16.250784994895586</v>
      </c>
      <c r="CQ90" s="8">
        <v>8.6251649276369307</v>
      </c>
      <c r="CR90" s="8" t="s">
        <v>287</v>
      </c>
      <c r="CS90" s="8">
        <v>7.6256200672586543</v>
      </c>
      <c r="CT90" s="8" t="s">
        <v>289</v>
      </c>
      <c r="CU90" s="8">
        <v>1.917682546498832E-2</v>
      </c>
      <c r="CV90" s="8">
        <v>4.8939754031750399E-4</v>
      </c>
      <c r="CW90" s="8">
        <v>8.7998264813427853E-3</v>
      </c>
      <c r="CX90" s="8" t="s">
        <v>289</v>
      </c>
      <c r="CY90" s="8" t="s">
        <v>289</v>
      </c>
      <c r="CZ90" s="8">
        <v>9.8876014433280299E-3</v>
      </c>
      <c r="DA90" s="8">
        <v>-123.12955227043308</v>
      </c>
      <c r="DB90" s="8">
        <v>-60.863420144981148</v>
      </c>
      <c r="DC90" s="8">
        <v>-60.863420144981148</v>
      </c>
      <c r="DD90" s="8" t="s">
        <v>293</v>
      </c>
      <c r="DE90" s="8" t="s">
        <v>287</v>
      </c>
      <c r="DF90" s="8" t="s">
        <v>289</v>
      </c>
      <c r="DG90" s="8" t="s">
        <v>294</v>
      </c>
      <c r="DH90" s="8">
        <v>-63.721030143333415</v>
      </c>
      <c r="DI90" s="8">
        <v>0</v>
      </c>
      <c r="DJ90" s="8">
        <v>-73.790456637546129</v>
      </c>
      <c r="DK90" s="8">
        <v>9.5702638020151003</v>
      </c>
      <c r="DL90" s="8">
        <v>0.49916269219761311</v>
      </c>
      <c r="DM90" s="8" t="s">
        <v>294</v>
      </c>
      <c r="DN90" s="8">
        <v>-0.10301661699999998</v>
      </c>
      <c r="DO90" s="8" t="s">
        <v>295</v>
      </c>
      <c r="DP90" s="8">
        <v>-0.10301661699999998</v>
      </c>
      <c r="DQ90" s="8" t="s">
        <v>289</v>
      </c>
      <c r="DR90" s="8" t="s">
        <v>294</v>
      </c>
      <c r="DS90" s="8">
        <v>1.5579146348814832</v>
      </c>
      <c r="DT90" s="8">
        <v>0.81017256750232403</v>
      </c>
      <c r="DU90" s="8">
        <v>0.74774206737915905</v>
      </c>
      <c r="DV90" s="8" t="s">
        <v>294</v>
      </c>
      <c r="DW90" s="8" t="s">
        <v>294</v>
      </c>
      <c r="DX90" s="10" t="s">
        <v>287</v>
      </c>
      <c r="DY90" s="8" t="s">
        <v>287</v>
      </c>
      <c r="DZ90" s="8">
        <v>943.50026326364411</v>
      </c>
      <c r="EA90" s="8">
        <v>505.05670963805665</v>
      </c>
      <c r="EB90" s="8">
        <v>255.28090507918265</v>
      </c>
      <c r="EC90" s="8">
        <v>249.77580455887397</v>
      </c>
      <c r="ED90" s="8">
        <v>87.387440656758798</v>
      </c>
      <c r="EE90" s="8">
        <v>11.146587084816943</v>
      </c>
      <c r="EF90" s="8">
        <v>76.240853571941855</v>
      </c>
      <c r="EG90" s="8">
        <v>351.05611296882853</v>
      </c>
      <c r="EH90" s="8">
        <v>0</v>
      </c>
      <c r="EI90" s="8">
        <v>2563.373895631315</v>
      </c>
      <c r="EJ90" s="8">
        <v>2563.373895631315</v>
      </c>
      <c r="EK90" s="8">
        <v>351.72000870638072</v>
      </c>
      <c r="EL90" s="8">
        <v>0</v>
      </c>
      <c r="EM90" s="8">
        <v>40.172018622052391</v>
      </c>
      <c r="EN90" s="8">
        <v>311.54799008432832</v>
      </c>
      <c r="EO90" s="8">
        <v>1653.0663187389951</v>
      </c>
      <c r="EP90" s="8">
        <v>703.35319217362564</v>
      </c>
      <c r="EQ90" s="8">
        <v>0</v>
      </c>
      <c r="ER90" s="8">
        <v>117.48741727304537</v>
      </c>
      <c r="ES90" s="8">
        <v>10.046205582271059</v>
      </c>
      <c r="ET90" s="8">
        <v>130.57132699892864</v>
      </c>
      <c r="EU90" s="8">
        <v>691.60817671112443</v>
      </c>
      <c r="EV90" s="8">
        <v>3.7959085992262298</v>
      </c>
      <c r="EW90" s="8">
        <v>0</v>
      </c>
      <c r="EX90" s="8">
        <v>0</v>
      </c>
      <c r="EY90" s="8">
        <v>3.7959085992262298</v>
      </c>
      <c r="EZ90" s="8">
        <v>0</v>
      </c>
      <c r="FA90" s="8">
        <v>0</v>
      </c>
      <c r="FB90" s="8">
        <v>554.79165958671319</v>
      </c>
      <c r="FC90" s="8">
        <v>207.81106436125529</v>
      </c>
      <c r="FD90" s="8">
        <v>342.75232795007571</v>
      </c>
      <c r="FE90" s="8">
        <v>4.2282672753823212</v>
      </c>
      <c r="FF90" s="8">
        <v>0</v>
      </c>
    </row>
    <row r="91" spans="1:162">
      <c r="A91" s="16" t="s">
        <v>304</v>
      </c>
      <c r="B91" s="9">
        <v>1992</v>
      </c>
      <c r="C91" s="8">
        <f t="shared" si="3"/>
        <v>15234.77024861555</v>
      </c>
      <c r="D91" s="8">
        <f t="shared" si="4"/>
        <v>15082.570046438119</v>
      </c>
      <c r="E91" s="8">
        <f t="shared" si="5"/>
        <v>13646.816942971689</v>
      </c>
      <c r="F91" s="8">
        <v>13611.473433878627</v>
      </c>
      <c r="G91" s="8">
        <v>5847.2574313349169</v>
      </c>
      <c r="H91" s="8">
        <v>5447.9602422126627</v>
      </c>
      <c r="I91" s="8">
        <v>323.01691636820124</v>
      </c>
      <c r="J91" s="8">
        <v>76.280272754052916</v>
      </c>
      <c r="K91" s="8">
        <v>2201.6110105428161</v>
      </c>
      <c r="L91" s="8">
        <v>271.30420033352908</v>
      </c>
      <c r="M91" s="8">
        <v>7.0425192588477223</v>
      </c>
      <c r="N91" s="8">
        <v>785.99566498934735</v>
      </c>
      <c r="O91" s="8">
        <v>10.02463694753104</v>
      </c>
      <c r="P91" s="8">
        <v>521.75560674221538</v>
      </c>
      <c r="Q91" s="8">
        <v>605.48838227134559</v>
      </c>
      <c r="R91" s="8">
        <v>75.923118905544072</v>
      </c>
      <c r="S91" s="8">
        <v>199.78130648061455</v>
      </c>
      <c r="T91" s="8">
        <v>187.56145749469709</v>
      </c>
      <c r="U91" s="8">
        <v>48.336384920074671</v>
      </c>
      <c r="V91" s="8">
        <v>34.812737308644266</v>
      </c>
      <c r="W91" s="8">
        <v>59.073377161770949</v>
      </c>
      <c r="X91" s="8">
        <v>2587.1161623937496</v>
      </c>
      <c r="Y91" s="8">
        <v>0.16689059837519724</v>
      </c>
      <c r="Z91" s="8">
        <v>2131.6351626807896</v>
      </c>
      <c r="AA91" s="8">
        <v>213.76477155902066</v>
      </c>
      <c r="AB91" s="8">
        <v>219.41570586909893</v>
      </c>
      <c r="AC91" s="8">
        <v>22.133631686465367</v>
      </c>
      <c r="AD91" s="8">
        <v>2909.9385945737413</v>
      </c>
      <c r="AE91" s="8">
        <v>1017.479202731153</v>
      </c>
      <c r="AF91" s="8">
        <v>1763.5366495250571</v>
      </c>
      <c r="AG91" s="8">
        <v>128.92274231753137</v>
      </c>
      <c r="AH91" s="8">
        <v>65.550235033403879</v>
      </c>
      <c r="AI91" s="8">
        <v>35.343509093061613</v>
      </c>
      <c r="AJ91" s="8">
        <v>0</v>
      </c>
      <c r="AK91" s="8">
        <v>35.343509093061613</v>
      </c>
      <c r="AL91" s="8">
        <v>4.7586456847592791</v>
      </c>
      <c r="AM91" s="8">
        <v>30.584863408302333</v>
      </c>
      <c r="AN91" s="8">
        <v>150.41692897211973</v>
      </c>
      <c r="AO91" s="8">
        <v>97.414179163788958</v>
      </c>
      <c r="AP91" s="8">
        <v>0</v>
      </c>
      <c r="AQ91" s="8">
        <v>0</v>
      </c>
      <c r="AR91" s="8">
        <v>0</v>
      </c>
      <c r="AS91" s="8">
        <v>97.414179163788958</v>
      </c>
      <c r="AT91" s="8">
        <v>0</v>
      </c>
      <c r="AU91" s="8">
        <v>0</v>
      </c>
      <c r="AV91" s="8">
        <v>6.4228480555555549</v>
      </c>
      <c r="AW91" s="8">
        <v>20.568926198913619</v>
      </c>
      <c r="AX91" s="8">
        <v>20.568926198913619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26.010975553861602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26.010975553861602</v>
      </c>
      <c r="BO91" s="8">
        <v>0</v>
      </c>
      <c r="BP91" s="8">
        <v>88.018773340055475</v>
      </c>
      <c r="BQ91" s="8">
        <v>19.585948390977645</v>
      </c>
      <c r="BR91" s="8">
        <v>18.643075499999998</v>
      </c>
      <c r="BS91" s="8" t="s">
        <v>289</v>
      </c>
      <c r="BT91" s="8">
        <v>0</v>
      </c>
      <c r="BU91" s="8">
        <v>3.6119999999999992E-2</v>
      </c>
      <c r="BV91" s="8" t="s">
        <v>289</v>
      </c>
      <c r="BW91" s="8">
        <v>5.1660126000000004E-3</v>
      </c>
      <c r="BX91" s="8">
        <v>0</v>
      </c>
      <c r="BY91" s="8">
        <v>0.86644687500000017</v>
      </c>
      <c r="BZ91" s="8">
        <v>0</v>
      </c>
      <c r="CA91" s="8">
        <v>3.5140003438823987E-2</v>
      </c>
      <c r="CB91" s="8">
        <v>17.39618324347861</v>
      </c>
      <c r="CC91" s="8">
        <v>12.268381854899999</v>
      </c>
      <c r="CD91" s="8" t="s">
        <v>289</v>
      </c>
      <c r="CE91" s="8">
        <v>0</v>
      </c>
      <c r="CF91" s="8">
        <v>0.1348563542857143</v>
      </c>
      <c r="CG91" s="8" t="s">
        <v>289</v>
      </c>
      <c r="CH91" s="8">
        <v>5.6389389915714287E-3</v>
      </c>
      <c r="CI91" s="8" t="s">
        <v>289</v>
      </c>
      <c r="CJ91" s="8">
        <v>3.6794620227857142</v>
      </c>
      <c r="CK91" s="8">
        <v>1.1766465987631223</v>
      </c>
      <c r="CL91" s="8">
        <v>0.13119747381475605</v>
      </c>
      <c r="CM91" s="8">
        <v>35.303548750209309</v>
      </c>
      <c r="CN91" s="8">
        <v>35.132052896243103</v>
      </c>
      <c r="CO91" s="8">
        <v>0.17149585396620659</v>
      </c>
      <c r="CP91" s="8">
        <v>15.714924047737735</v>
      </c>
      <c r="CQ91" s="8">
        <v>8.346341817782772</v>
      </c>
      <c r="CR91" s="8" t="s">
        <v>287</v>
      </c>
      <c r="CS91" s="8">
        <v>7.3685822299549635</v>
      </c>
      <c r="CT91" s="8" t="s">
        <v>289</v>
      </c>
      <c r="CU91" s="8">
        <v>1.8168907652183194E-2</v>
      </c>
      <c r="CV91" s="8">
        <v>4.7053716132633596E-4</v>
      </c>
      <c r="CW91" s="8">
        <v>8.5027121810789755E-3</v>
      </c>
      <c r="CX91" s="8" t="s">
        <v>289</v>
      </c>
      <c r="CY91" s="8" t="s">
        <v>289</v>
      </c>
      <c r="CZ91" s="8">
        <v>9.1956583097778828E-3</v>
      </c>
      <c r="DA91" s="8">
        <v>-152.20020217743203</v>
      </c>
      <c r="DB91" s="8">
        <v>-90.932648497147341</v>
      </c>
      <c r="DC91" s="8">
        <v>-90.932648497147341</v>
      </c>
      <c r="DD91" s="8" t="s">
        <v>293</v>
      </c>
      <c r="DE91" s="8" t="s">
        <v>287</v>
      </c>
      <c r="DF91" s="8" t="s">
        <v>289</v>
      </c>
      <c r="DG91" s="8" t="s">
        <v>294</v>
      </c>
      <c r="DH91" s="8">
        <v>-62.833763797866737</v>
      </c>
      <c r="DI91" s="8">
        <v>0</v>
      </c>
      <c r="DJ91" s="8">
        <v>-73.741343101521338</v>
      </c>
      <c r="DK91" s="8">
        <v>10.457676087660685</v>
      </c>
      <c r="DL91" s="8">
        <v>0.44990321599391514</v>
      </c>
      <c r="DM91" s="8" t="s">
        <v>294</v>
      </c>
      <c r="DN91" s="8">
        <v>-0.103016617</v>
      </c>
      <c r="DO91" s="8" t="s">
        <v>295</v>
      </c>
      <c r="DP91" s="8">
        <v>-0.103016617</v>
      </c>
      <c r="DQ91" s="8" t="s">
        <v>289</v>
      </c>
      <c r="DR91" s="8" t="s">
        <v>294</v>
      </c>
      <c r="DS91" s="8">
        <v>1.669226734582046</v>
      </c>
      <c r="DT91" s="8">
        <v>0.84871011139742736</v>
      </c>
      <c r="DU91" s="8">
        <v>0.82051662318461871</v>
      </c>
      <c r="DV91" s="8" t="s">
        <v>294</v>
      </c>
      <c r="DW91" s="8" t="s">
        <v>294</v>
      </c>
      <c r="DX91" s="10" t="s">
        <v>287</v>
      </c>
      <c r="DY91" s="8" t="s">
        <v>287</v>
      </c>
      <c r="DZ91" s="8">
        <v>1349.5176033316864</v>
      </c>
      <c r="EA91" s="8">
        <v>514.73072240592751</v>
      </c>
      <c r="EB91" s="8">
        <v>277.13662758118693</v>
      </c>
      <c r="EC91" s="8">
        <v>237.59409482474052</v>
      </c>
      <c r="ED91" s="8">
        <v>112.29694122747907</v>
      </c>
      <c r="EE91" s="8">
        <v>36.885414796094395</v>
      </c>
      <c r="EF91" s="8">
        <v>75.411526431384658</v>
      </c>
      <c r="EG91" s="8">
        <v>722.48993969827973</v>
      </c>
      <c r="EH91" s="8">
        <v>0</v>
      </c>
      <c r="EI91" s="8">
        <v>3238.9266920455279</v>
      </c>
      <c r="EJ91" s="8">
        <v>3238.9266920455279</v>
      </c>
      <c r="EK91" s="8">
        <v>575.31495270043104</v>
      </c>
      <c r="EL91" s="8">
        <v>0</v>
      </c>
      <c r="EM91" s="8">
        <v>63.914250208028555</v>
      </c>
      <c r="EN91" s="8">
        <v>511.4007024924025</v>
      </c>
      <c r="EO91" s="8">
        <v>1957.6989271235896</v>
      </c>
      <c r="EP91" s="8">
        <v>878.96002728363806</v>
      </c>
      <c r="EQ91" s="8">
        <v>0</v>
      </c>
      <c r="ER91" s="8">
        <v>186.92414375618037</v>
      </c>
      <c r="ES91" s="8">
        <v>12.032095102934795</v>
      </c>
      <c r="ET91" s="8">
        <v>135.81495591513149</v>
      </c>
      <c r="EU91" s="8">
        <v>743.96770506570488</v>
      </c>
      <c r="EV91" s="8">
        <v>5.2280931174430361</v>
      </c>
      <c r="EW91" s="8">
        <v>0</v>
      </c>
      <c r="EX91" s="8">
        <v>0</v>
      </c>
      <c r="EY91" s="8">
        <v>5.2280931174430361</v>
      </c>
      <c r="EZ91" s="8">
        <v>0</v>
      </c>
      <c r="FA91" s="8">
        <v>0</v>
      </c>
      <c r="FB91" s="8">
        <v>700.68471910406413</v>
      </c>
      <c r="FC91" s="8">
        <v>282.66223524288779</v>
      </c>
      <c r="FD91" s="8">
        <v>413.1904949907676</v>
      </c>
      <c r="FE91" s="8">
        <v>4.8319888704088756</v>
      </c>
      <c r="FF91" s="8">
        <v>0</v>
      </c>
    </row>
    <row r="92" spans="1:162">
      <c r="A92" s="16" t="s">
        <v>304</v>
      </c>
      <c r="B92" s="9">
        <v>1993</v>
      </c>
      <c r="C92" s="8">
        <f t="shared" si="3"/>
        <v>18224.177343967407</v>
      </c>
      <c r="D92" s="8">
        <f t="shared" si="4"/>
        <v>18069.486360203311</v>
      </c>
      <c r="E92" s="8">
        <f t="shared" si="5"/>
        <v>16317.774295719793</v>
      </c>
      <c r="F92" s="8">
        <v>16279.389193674442</v>
      </c>
      <c r="G92" s="8">
        <v>7177.934929992578</v>
      </c>
      <c r="H92" s="8">
        <v>6756.072884722902</v>
      </c>
      <c r="I92" s="8">
        <v>350.18473520707039</v>
      </c>
      <c r="J92" s="8">
        <v>71.677310062605002</v>
      </c>
      <c r="K92" s="8">
        <v>2365.8745598492446</v>
      </c>
      <c r="L92" s="8">
        <v>286.46110704610243</v>
      </c>
      <c r="M92" s="8">
        <v>6.9181615884131986</v>
      </c>
      <c r="N92" s="8">
        <v>860.47673265586945</v>
      </c>
      <c r="O92" s="8">
        <v>11.458420608004738</v>
      </c>
      <c r="P92" s="8">
        <v>558.65763134331905</v>
      </c>
      <c r="Q92" s="8">
        <v>641.902506607536</v>
      </c>
      <c r="R92" s="8">
        <v>78.258610129991538</v>
      </c>
      <c r="S92" s="8">
        <v>228.81318949154334</v>
      </c>
      <c r="T92" s="8">
        <v>182.35422606875431</v>
      </c>
      <c r="U92" s="8">
        <v>47.921389098807708</v>
      </c>
      <c r="V92" s="8">
        <v>35.686794644730561</v>
      </c>
      <c r="W92" s="8">
        <v>68.86829717370864</v>
      </c>
      <c r="X92" s="8">
        <v>3568.3605598159711</v>
      </c>
      <c r="Y92" s="8">
        <v>0.24741487336856333</v>
      </c>
      <c r="Z92" s="8">
        <v>2487.5302061717721</v>
      </c>
      <c r="AA92" s="8">
        <v>237.94309879830277</v>
      </c>
      <c r="AB92" s="8">
        <v>834.77161661536888</v>
      </c>
      <c r="AC92" s="8">
        <v>7.8682233571590885</v>
      </c>
      <c r="AD92" s="8">
        <v>3092.1610431378958</v>
      </c>
      <c r="AE92" s="8">
        <v>1257.2392928683992</v>
      </c>
      <c r="AF92" s="8">
        <v>1690.490016339274</v>
      </c>
      <c r="AG92" s="8">
        <v>144.43173393022221</v>
      </c>
      <c r="AH92" s="8">
        <v>75.05810087875237</v>
      </c>
      <c r="AI92" s="8">
        <v>38.38510204535131</v>
      </c>
      <c r="AJ92" s="8">
        <v>0</v>
      </c>
      <c r="AK92" s="8">
        <v>38.38510204535131</v>
      </c>
      <c r="AL92" s="8">
        <v>6.1199037959735509</v>
      </c>
      <c r="AM92" s="8">
        <v>32.265198249377761</v>
      </c>
      <c r="AN92" s="8">
        <v>134.78269039959983</v>
      </c>
      <c r="AO92" s="8">
        <v>93.902574068751505</v>
      </c>
      <c r="AP92" s="8">
        <v>0</v>
      </c>
      <c r="AQ92" s="8">
        <v>0</v>
      </c>
      <c r="AR92" s="8">
        <v>0</v>
      </c>
      <c r="AS92" s="8">
        <v>93.902574068751505</v>
      </c>
      <c r="AT92" s="8">
        <v>0</v>
      </c>
      <c r="AU92" s="8">
        <v>0</v>
      </c>
      <c r="AV92" s="8">
        <v>7.8254173148148158</v>
      </c>
      <c r="AW92" s="8">
        <v>26.04633484807049</v>
      </c>
      <c r="AX92" s="8">
        <v>26.04633484807049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7.0083641679630153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7.0083641679630153</v>
      </c>
      <c r="BO92" s="8">
        <v>0</v>
      </c>
      <c r="BP92" s="8">
        <v>84.925866961766673</v>
      </c>
      <c r="BQ92" s="8">
        <v>18.613645765775857</v>
      </c>
      <c r="BR92" s="8">
        <v>17.588240249999998</v>
      </c>
      <c r="BS92" s="8" t="s">
        <v>289</v>
      </c>
      <c r="BT92" s="8">
        <v>0</v>
      </c>
      <c r="BU92" s="8">
        <v>4.5990000000000003E-2</v>
      </c>
      <c r="BV92" s="8" t="s">
        <v>289</v>
      </c>
      <c r="BW92" s="8">
        <v>4.7880122235792327E-3</v>
      </c>
      <c r="BX92" s="8">
        <v>0</v>
      </c>
      <c r="BY92" s="8">
        <v>0.93539250000000007</v>
      </c>
      <c r="BZ92" s="8">
        <v>0</v>
      </c>
      <c r="CA92" s="8">
        <v>3.9235003552280677E-2</v>
      </c>
      <c r="CB92" s="8">
        <v>16.621779645858609</v>
      </c>
      <c r="CC92" s="8">
        <v>11.568994775950001</v>
      </c>
      <c r="CD92" s="8" t="s">
        <v>289</v>
      </c>
      <c r="CE92" s="8">
        <v>0</v>
      </c>
      <c r="CF92" s="8">
        <v>0.17170663714285711</v>
      </c>
      <c r="CG92" s="8" t="s">
        <v>289</v>
      </c>
      <c r="CH92" s="8">
        <v>5.2263343287884921E-3</v>
      </c>
      <c r="CI92" s="8" t="s">
        <v>289</v>
      </c>
      <c r="CJ92" s="8">
        <v>3.9722472080571425</v>
      </c>
      <c r="CK92" s="8">
        <v>0.75711826903797474</v>
      </c>
      <c r="CL92" s="8">
        <v>0.14648642134184489</v>
      </c>
      <c r="CM92" s="8">
        <v>34.041900810468505</v>
      </c>
      <c r="CN92" s="8">
        <v>33.876543144069551</v>
      </c>
      <c r="CO92" s="8">
        <v>0.16535766639895097</v>
      </c>
      <c r="CP92" s="8">
        <v>15.629288267332241</v>
      </c>
      <c r="CQ92" s="8">
        <v>8.3121822624419011</v>
      </c>
      <c r="CR92" s="8" t="s">
        <v>287</v>
      </c>
      <c r="CS92" s="8">
        <v>7.3171060048903396</v>
      </c>
      <c r="CT92" s="8" t="s">
        <v>289</v>
      </c>
      <c r="CU92" s="8">
        <v>1.9252472331463339E-2</v>
      </c>
      <c r="CV92" s="8">
        <v>4.3596365403302391E-4</v>
      </c>
      <c r="CW92" s="8">
        <v>8.974599599145025E-3</v>
      </c>
      <c r="CX92" s="8" t="s">
        <v>289</v>
      </c>
      <c r="CY92" s="8" t="s">
        <v>289</v>
      </c>
      <c r="CZ92" s="8">
        <v>9.8419090782852908E-3</v>
      </c>
      <c r="DA92" s="8">
        <v>-154.69098376409556</v>
      </c>
      <c r="DB92" s="8">
        <v>-95.48780156015431</v>
      </c>
      <c r="DC92" s="8">
        <v>-95.48780156015431</v>
      </c>
      <c r="DD92" s="8" t="s">
        <v>293</v>
      </c>
      <c r="DE92" s="8" t="s">
        <v>287</v>
      </c>
      <c r="DF92" s="8" t="s">
        <v>289</v>
      </c>
      <c r="DG92" s="8" t="s">
        <v>294</v>
      </c>
      <c r="DH92" s="8">
        <v>-60.732245971423268</v>
      </c>
      <c r="DI92" s="8">
        <v>0</v>
      </c>
      <c r="DJ92" s="8">
        <v>-72.251098371767455</v>
      </c>
      <c r="DK92" s="8">
        <v>10.927738685899612</v>
      </c>
      <c r="DL92" s="8">
        <v>0.59111371444457461</v>
      </c>
      <c r="DM92" s="8" t="s">
        <v>294</v>
      </c>
      <c r="DN92" s="8">
        <v>-0.103016617</v>
      </c>
      <c r="DO92" s="8" t="s">
        <v>295</v>
      </c>
      <c r="DP92" s="8">
        <v>-0.103016617</v>
      </c>
      <c r="DQ92" s="8" t="s">
        <v>289</v>
      </c>
      <c r="DR92" s="8" t="s">
        <v>294</v>
      </c>
      <c r="DS92" s="8">
        <v>1.6320803844820198</v>
      </c>
      <c r="DT92" s="8">
        <v>0.82357624251005745</v>
      </c>
      <c r="DU92" s="8">
        <v>0.8085041419719623</v>
      </c>
      <c r="DV92" s="8" t="s">
        <v>294</v>
      </c>
      <c r="DW92" s="8" t="s">
        <v>294</v>
      </c>
      <c r="DX92" s="10" t="s">
        <v>287</v>
      </c>
      <c r="DY92" s="8" t="s">
        <v>287</v>
      </c>
      <c r="DZ92" s="8">
        <v>1686.6944908862456</v>
      </c>
      <c r="EA92" s="8">
        <v>530.40076467776623</v>
      </c>
      <c r="EB92" s="8">
        <v>304.39427059286078</v>
      </c>
      <c r="EC92" s="8">
        <v>226.00649408490548</v>
      </c>
      <c r="ED92" s="8">
        <v>105.18926299671773</v>
      </c>
      <c r="EE92" s="8">
        <v>39.846894182489841</v>
      </c>
      <c r="EF92" s="8">
        <v>65.342368814227882</v>
      </c>
      <c r="EG92" s="8">
        <v>1051.1044632117616</v>
      </c>
      <c r="EH92" s="8">
        <v>0</v>
      </c>
      <c r="EI92" s="8">
        <v>3782.7058073274375</v>
      </c>
      <c r="EJ92" s="8">
        <v>3782.7058073274375</v>
      </c>
      <c r="EK92" s="8">
        <v>688.44467019465435</v>
      </c>
      <c r="EL92" s="8">
        <v>0</v>
      </c>
      <c r="EM92" s="8">
        <v>78.090800119828501</v>
      </c>
      <c r="EN92" s="8">
        <v>610.35387007482586</v>
      </c>
      <c r="EO92" s="8">
        <v>2252.2957133446148</v>
      </c>
      <c r="EP92" s="8">
        <v>1079.613812264105</v>
      </c>
      <c r="EQ92" s="8">
        <v>0</v>
      </c>
      <c r="ER92" s="8">
        <v>228.38499865246592</v>
      </c>
      <c r="ES92" s="8">
        <v>13.371339552418059</v>
      </c>
      <c r="ET92" s="8">
        <v>124.89542415760525</v>
      </c>
      <c r="EU92" s="8">
        <v>806.03013871802102</v>
      </c>
      <c r="EV92" s="8">
        <v>6.9035497709274436</v>
      </c>
      <c r="EW92" s="8">
        <v>0</v>
      </c>
      <c r="EX92" s="8">
        <v>0</v>
      </c>
      <c r="EY92" s="8">
        <v>6.9035497709274436</v>
      </c>
      <c r="EZ92" s="8">
        <v>0</v>
      </c>
      <c r="FA92" s="8">
        <v>0</v>
      </c>
      <c r="FB92" s="8">
        <v>835.06187401723992</v>
      </c>
      <c r="FC92" s="8">
        <v>366.02277598653251</v>
      </c>
      <c r="FD92" s="8">
        <v>464.3694639349124</v>
      </c>
      <c r="FE92" s="8">
        <v>4.6696340957950095</v>
      </c>
      <c r="FF92" s="8">
        <v>0</v>
      </c>
    </row>
    <row r="93" spans="1:162">
      <c r="A93" s="16" t="s">
        <v>304</v>
      </c>
      <c r="B93" s="9">
        <v>1994</v>
      </c>
      <c r="C93" s="8">
        <f t="shared" si="3"/>
        <v>18991.023403731244</v>
      </c>
      <c r="D93" s="8">
        <f t="shared" si="4"/>
        <v>18837.506545630713</v>
      </c>
      <c r="E93" s="8">
        <f t="shared" si="5"/>
        <v>17691.068321022136</v>
      </c>
      <c r="F93" s="8">
        <v>17636.158289442479</v>
      </c>
      <c r="G93" s="8">
        <v>8028.4719353852033</v>
      </c>
      <c r="H93" s="8">
        <v>7651.1412833824434</v>
      </c>
      <c r="I93" s="8">
        <v>303.22229115387745</v>
      </c>
      <c r="J93" s="8">
        <v>74.108360848882313</v>
      </c>
      <c r="K93" s="8">
        <v>2665.5108651685696</v>
      </c>
      <c r="L93" s="8">
        <v>339.13004515864429</v>
      </c>
      <c r="M93" s="8">
        <v>8.4905191823579909</v>
      </c>
      <c r="N93" s="8">
        <v>959.27227959751144</v>
      </c>
      <c r="O93" s="8">
        <v>12.676728863943888</v>
      </c>
      <c r="P93" s="8">
        <v>605.29572323710863</v>
      </c>
      <c r="Q93" s="8">
        <v>740.64556912900343</v>
      </c>
      <c r="R93" s="8">
        <v>83.96364208491083</v>
      </c>
      <c r="S93" s="8">
        <v>230.27015674024773</v>
      </c>
      <c r="T93" s="8">
        <v>268.64473374472306</v>
      </c>
      <c r="U93" s="8">
        <v>45.223939561405373</v>
      </c>
      <c r="V93" s="8">
        <v>34.721411456254003</v>
      </c>
      <c r="W93" s="8">
        <v>77.821685541462486</v>
      </c>
      <c r="X93" s="8">
        <v>3774.2320586899605</v>
      </c>
      <c r="Y93" s="8">
        <v>0.25678928794245437</v>
      </c>
      <c r="Z93" s="8">
        <v>2846.7142705430128</v>
      </c>
      <c r="AA93" s="8">
        <v>201.57231598631836</v>
      </c>
      <c r="AB93" s="8">
        <v>706.53806577978503</v>
      </c>
      <c r="AC93" s="8">
        <v>19.150617092902131</v>
      </c>
      <c r="AD93" s="8">
        <v>3108.7342004026655</v>
      </c>
      <c r="AE93" s="8">
        <v>1295.6137370677673</v>
      </c>
      <c r="AF93" s="8">
        <v>1646.6528012617869</v>
      </c>
      <c r="AG93" s="8">
        <v>166.46766207311117</v>
      </c>
      <c r="AH93" s="8">
        <v>59.209229796078489</v>
      </c>
      <c r="AI93" s="8">
        <v>54.91003157965531</v>
      </c>
      <c r="AJ93" s="8">
        <v>0</v>
      </c>
      <c r="AK93" s="8">
        <v>54.91003157965531</v>
      </c>
      <c r="AL93" s="8">
        <v>5.6438436895812174</v>
      </c>
      <c r="AM93" s="8">
        <v>49.266187890074093</v>
      </c>
      <c r="AN93" s="8">
        <v>179.44673539332587</v>
      </c>
      <c r="AO93" s="8">
        <v>103.53833212972258</v>
      </c>
      <c r="AP93" s="8">
        <v>0</v>
      </c>
      <c r="AQ93" s="8">
        <v>0</v>
      </c>
      <c r="AR93" s="8">
        <v>0</v>
      </c>
      <c r="AS93" s="8">
        <v>103.53833212972258</v>
      </c>
      <c r="AT93" s="8">
        <v>0</v>
      </c>
      <c r="AU93" s="8">
        <v>0</v>
      </c>
      <c r="AV93" s="8">
        <v>8.0841705864197539</v>
      </c>
      <c r="AW93" s="8">
        <v>29.306294949879117</v>
      </c>
      <c r="AX93" s="8">
        <v>29.306294949879117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38.517937727304407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38.509459030445754</v>
      </c>
      <c r="BO93" s="8">
        <v>8.4786968586521207E-3</v>
      </c>
      <c r="BP93" s="8">
        <v>79.416492242598551</v>
      </c>
      <c r="BQ93" s="8">
        <v>16.474505249886651</v>
      </c>
      <c r="BR93" s="8">
        <v>15.501822000000001</v>
      </c>
      <c r="BS93" s="8" t="s">
        <v>289</v>
      </c>
      <c r="BT93" s="8">
        <v>0</v>
      </c>
      <c r="BU93" s="8">
        <v>5.8135003499999997E-2</v>
      </c>
      <c r="BV93" s="8" t="s">
        <v>289</v>
      </c>
      <c r="BW93" s="8">
        <v>4.1579998430550883E-3</v>
      </c>
      <c r="BX93" s="8">
        <v>0</v>
      </c>
      <c r="BY93" s="8">
        <v>0.86321024999999996</v>
      </c>
      <c r="BZ93" s="8">
        <v>0</v>
      </c>
      <c r="CA93" s="8">
        <v>4.7179996499999995E-2</v>
      </c>
      <c r="CB93" s="8">
        <v>14.860985782649323</v>
      </c>
      <c r="CC93" s="8">
        <v>10.195225465742858</v>
      </c>
      <c r="CD93" s="8" t="s">
        <v>289</v>
      </c>
      <c r="CE93" s="8">
        <v>0</v>
      </c>
      <c r="CF93" s="8">
        <v>0.21705079259128571</v>
      </c>
      <c r="CG93" s="8" t="s">
        <v>289</v>
      </c>
      <c r="CH93" s="8">
        <v>4.5386469836353116E-3</v>
      </c>
      <c r="CI93" s="8" t="s">
        <v>289</v>
      </c>
      <c r="CJ93" s="8">
        <v>3.6657173384742858</v>
      </c>
      <c r="CK93" s="8">
        <v>0.60230397283119053</v>
      </c>
      <c r="CL93" s="8">
        <v>0.17614956598014281</v>
      </c>
      <c r="CM93" s="8">
        <v>33.167246660985974</v>
      </c>
      <c r="CN93" s="8">
        <v>33.006139486960492</v>
      </c>
      <c r="CO93" s="8">
        <v>0.161107174025484</v>
      </c>
      <c r="CP93" s="8">
        <v>14.893750152292952</v>
      </c>
      <c r="CQ93" s="8">
        <v>7.9008202388793594</v>
      </c>
      <c r="CR93" s="8" t="s">
        <v>287</v>
      </c>
      <c r="CS93" s="8">
        <v>6.9929299134135929</v>
      </c>
      <c r="CT93" s="8" t="s">
        <v>289</v>
      </c>
      <c r="CU93" s="8">
        <v>2.0004396783642745E-2</v>
      </c>
      <c r="CV93" s="8">
        <v>4.2284023326355209E-4</v>
      </c>
      <c r="CW93" s="8">
        <v>8.0832566983536011E-3</v>
      </c>
      <c r="CX93" s="8" t="s">
        <v>289</v>
      </c>
      <c r="CY93" s="8" t="s">
        <v>289</v>
      </c>
      <c r="CZ93" s="8">
        <v>1.1498299852025591E-2</v>
      </c>
      <c r="DA93" s="8">
        <v>-153.5168581005322</v>
      </c>
      <c r="DB93" s="8">
        <v>-100.23827318904898</v>
      </c>
      <c r="DC93" s="8">
        <v>-100.23827318904898</v>
      </c>
      <c r="DD93" s="8" t="s">
        <v>293</v>
      </c>
      <c r="DE93" s="8" t="s">
        <v>287</v>
      </c>
      <c r="DF93" s="8" t="s">
        <v>289</v>
      </c>
      <c r="DG93" s="8" t="s">
        <v>294</v>
      </c>
      <c r="DH93" s="8">
        <v>-54.836493310820757</v>
      </c>
      <c r="DI93" s="8">
        <v>0</v>
      </c>
      <c r="DJ93" s="8">
        <v>-66.037481614954672</v>
      </c>
      <c r="DK93" s="8">
        <v>10.57703493888687</v>
      </c>
      <c r="DL93" s="8">
        <v>0.62395336524704526</v>
      </c>
      <c r="DM93" s="8" t="s">
        <v>294</v>
      </c>
      <c r="DN93" s="8">
        <v>-5.9075244924666669E-2</v>
      </c>
      <c r="DO93" s="8" t="s">
        <v>295</v>
      </c>
      <c r="DP93" s="8">
        <v>-5.9075244924666669E-2</v>
      </c>
      <c r="DQ93" s="8" t="s">
        <v>289</v>
      </c>
      <c r="DR93" s="8" t="s">
        <v>294</v>
      </c>
      <c r="DS93" s="8">
        <v>1.6169836442621817</v>
      </c>
      <c r="DT93" s="8">
        <v>0.81412173405411592</v>
      </c>
      <c r="DU93" s="8">
        <v>0.80286191020806563</v>
      </c>
      <c r="DV93" s="8" t="s">
        <v>294</v>
      </c>
      <c r="DW93" s="8" t="s">
        <v>294</v>
      </c>
      <c r="DX93" s="10" t="s">
        <v>287</v>
      </c>
      <c r="DY93" s="8" t="s">
        <v>287</v>
      </c>
      <c r="DZ93" s="8">
        <v>1041.0918550731824</v>
      </c>
      <c r="EA93" s="8">
        <v>544.62763905084353</v>
      </c>
      <c r="EB93" s="8">
        <v>329.64361174903439</v>
      </c>
      <c r="EC93" s="8">
        <v>214.98402730180916</v>
      </c>
      <c r="ED93" s="8">
        <v>127.82342646068589</v>
      </c>
      <c r="EE93" s="8">
        <v>52.815572056199855</v>
      </c>
      <c r="EF93" s="8">
        <v>75.007854404486039</v>
      </c>
      <c r="EG93" s="8">
        <v>368.36249855100647</v>
      </c>
      <c r="EH93" s="8">
        <v>0.27829101064658235</v>
      </c>
      <c r="EI93" s="8">
        <v>4208.0454795610549</v>
      </c>
      <c r="EJ93" s="8">
        <v>4208.0454795610549</v>
      </c>
      <c r="EK93" s="8">
        <v>846.91703774358257</v>
      </c>
      <c r="EL93" s="8">
        <v>0</v>
      </c>
      <c r="EM93" s="8">
        <v>76.877880720704766</v>
      </c>
      <c r="EN93" s="8">
        <v>770.03915702287782</v>
      </c>
      <c r="EO93" s="8">
        <v>2249.8434403519536</v>
      </c>
      <c r="EP93" s="8">
        <v>816.58224043916823</v>
      </c>
      <c r="EQ93" s="8">
        <v>0</v>
      </c>
      <c r="ER93" s="8">
        <v>224.83768456541148</v>
      </c>
      <c r="ES93" s="8">
        <v>18.97115290973283</v>
      </c>
      <c r="ET93" s="8">
        <v>167.97010714962747</v>
      </c>
      <c r="EU93" s="8">
        <v>1021.4822552880138</v>
      </c>
      <c r="EV93" s="8">
        <v>9.8384126990574572</v>
      </c>
      <c r="EW93" s="8">
        <v>0</v>
      </c>
      <c r="EX93" s="8">
        <v>0</v>
      </c>
      <c r="EY93" s="8">
        <v>9.8384126990574572</v>
      </c>
      <c r="EZ93" s="8">
        <v>0</v>
      </c>
      <c r="FA93" s="8">
        <v>0</v>
      </c>
      <c r="FB93" s="8">
        <v>1101.4465887664619</v>
      </c>
      <c r="FC93" s="8">
        <v>513.47187480302694</v>
      </c>
      <c r="FD93" s="8">
        <v>582.26231030221993</v>
      </c>
      <c r="FE93" s="8">
        <v>5.7124036612152107</v>
      </c>
      <c r="FF93" s="8">
        <v>0</v>
      </c>
    </row>
    <row r="94" spans="1:162">
      <c r="A94" s="16" t="s">
        <v>304</v>
      </c>
      <c r="B94" s="9">
        <v>1995</v>
      </c>
      <c r="C94" s="8">
        <f t="shared" si="3"/>
        <v>20581.794737897282</v>
      </c>
      <c r="D94" s="8">
        <f t="shared" si="4"/>
        <v>19444.368907744327</v>
      </c>
      <c r="E94" s="8">
        <f t="shared" si="5"/>
        <v>18888.977486029067</v>
      </c>
      <c r="F94" s="8">
        <v>18826.143221277423</v>
      </c>
      <c r="G94" s="8">
        <v>8624.5040417336313</v>
      </c>
      <c r="H94" s="8">
        <v>8185.4821733827266</v>
      </c>
      <c r="I94" s="8">
        <v>362.67238216965347</v>
      </c>
      <c r="J94" s="8">
        <v>76.34948618124983</v>
      </c>
      <c r="K94" s="8">
        <v>2648.7399572256795</v>
      </c>
      <c r="L94" s="8">
        <v>338.04240211499297</v>
      </c>
      <c r="M94" s="8">
        <v>10.689938287423958</v>
      </c>
      <c r="N94" s="8">
        <v>946.33106672252131</v>
      </c>
      <c r="O94" s="8">
        <v>14.167611622635892</v>
      </c>
      <c r="P94" s="8">
        <v>627.72215373560061</v>
      </c>
      <c r="Q94" s="8">
        <v>711.78678474250466</v>
      </c>
      <c r="R94" s="8">
        <v>79.094743143754314</v>
      </c>
      <c r="S94" s="8">
        <v>260.78231784386668</v>
      </c>
      <c r="T94" s="8">
        <v>206.98087226132452</v>
      </c>
      <c r="U94" s="8">
        <v>43.437474937122253</v>
      </c>
      <c r="V94" s="8">
        <v>36.423317589007361</v>
      </c>
      <c r="W94" s="8">
        <v>85.068058967429479</v>
      </c>
      <c r="X94" s="8">
        <v>4050.2815157438158</v>
      </c>
      <c r="Y94" s="8">
        <v>0.38921307318168985</v>
      </c>
      <c r="Z94" s="8">
        <v>3099.0181084416031</v>
      </c>
      <c r="AA94" s="8">
        <v>230.5634789733698</v>
      </c>
      <c r="AB94" s="8">
        <v>701.16817068978617</v>
      </c>
      <c r="AC94" s="8">
        <v>19.142544565875262</v>
      </c>
      <c r="AD94" s="8">
        <v>3444.8527327036841</v>
      </c>
      <c r="AE94" s="8">
        <v>1493.4133840536306</v>
      </c>
      <c r="AF94" s="8">
        <v>1775.2505897279214</v>
      </c>
      <c r="AG94" s="8">
        <v>176.18875892213211</v>
      </c>
      <c r="AH94" s="8">
        <v>57.764973870612586</v>
      </c>
      <c r="AI94" s="8">
        <v>62.834264751641996</v>
      </c>
      <c r="AJ94" s="8">
        <v>0</v>
      </c>
      <c r="AK94" s="8">
        <v>62.834264751641996</v>
      </c>
      <c r="AL94" s="8">
        <v>4.6076269439245259</v>
      </c>
      <c r="AM94" s="8">
        <v>58.226637807717466</v>
      </c>
      <c r="AN94" s="8">
        <v>686.22346223703494</v>
      </c>
      <c r="AO94" s="8">
        <v>110.78473536966131</v>
      </c>
      <c r="AP94" s="8">
        <v>0</v>
      </c>
      <c r="AQ94" s="8">
        <v>0</v>
      </c>
      <c r="AR94" s="8">
        <v>0</v>
      </c>
      <c r="AS94" s="8">
        <v>110.78473536966131</v>
      </c>
      <c r="AT94" s="8">
        <v>0</v>
      </c>
      <c r="AU94" s="8">
        <v>0</v>
      </c>
      <c r="AV94" s="8">
        <v>8.4454004012345685</v>
      </c>
      <c r="AW94" s="8">
        <v>33.523781140138013</v>
      </c>
      <c r="AX94" s="8">
        <v>33.523781140138013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533.46954532600103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533.45618425920304</v>
      </c>
      <c r="BO94" s="8">
        <v>1.3361066798040474E-2</v>
      </c>
      <c r="BP94" s="8">
        <v>225.27328112240556</v>
      </c>
      <c r="BQ94" s="8">
        <v>48.263929874556773</v>
      </c>
      <c r="BR94" s="8">
        <v>43.975690499999999</v>
      </c>
      <c r="BS94" s="8" t="s">
        <v>289</v>
      </c>
      <c r="BT94" s="8">
        <v>0</v>
      </c>
      <c r="BU94" s="8">
        <v>0.39109000337688199</v>
      </c>
      <c r="BV94" s="8" t="s">
        <v>289</v>
      </c>
      <c r="BW94" s="8">
        <v>5.2919995567750821E-3</v>
      </c>
      <c r="BX94" s="8">
        <v>0</v>
      </c>
      <c r="BY94" s="8">
        <v>3.772542375</v>
      </c>
      <c r="BZ94" s="8">
        <v>0</v>
      </c>
      <c r="CA94" s="8">
        <v>0.11931499650000002</v>
      </c>
      <c r="CB94" s="8">
        <v>51.665887329293881</v>
      </c>
      <c r="CC94" s="8">
        <v>28.689527609899994</v>
      </c>
      <c r="CD94" s="8" t="s">
        <v>289</v>
      </c>
      <c r="CE94" s="8">
        <v>0</v>
      </c>
      <c r="CF94" s="8">
        <v>1.4601598020916045</v>
      </c>
      <c r="CG94" s="8" t="s">
        <v>289</v>
      </c>
      <c r="CH94" s="8">
        <v>5.7764594740873469E-3</v>
      </c>
      <c r="CI94" s="8" t="s">
        <v>289</v>
      </c>
      <c r="CJ94" s="8">
        <v>16.020516431734286</v>
      </c>
      <c r="CK94" s="8">
        <v>5.0444367756763562</v>
      </c>
      <c r="CL94" s="8">
        <v>0.44547025026585718</v>
      </c>
      <c r="CM94" s="8">
        <v>75.288632195395238</v>
      </c>
      <c r="CN94" s="8">
        <v>74.92271403115987</v>
      </c>
      <c r="CO94" s="8">
        <v>0.36591816423537427</v>
      </c>
      <c r="CP94" s="8">
        <v>50.011629453865162</v>
      </c>
      <c r="CQ94" s="8">
        <v>27.197204164618022</v>
      </c>
      <c r="CR94" s="8" t="s">
        <v>287</v>
      </c>
      <c r="CS94" s="8">
        <v>22.81442528924714</v>
      </c>
      <c r="CT94" s="8" t="s">
        <v>289</v>
      </c>
      <c r="CU94" s="8">
        <v>4.3202269294475723E-2</v>
      </c>
      <c r="CV94" s="8">
        <v>1.793523472867776E-3</v>
      </c>
      <c r="CW94" s="8">
        <v>1.5126613345783878E-2</v>
      </c>
      <c r="CX94" s="8" t="s">
        <v>289</v>
      </c>
      <c r="CY94" s="8" t="s">
        <v>289</v>
      </c>
      <c r="CZ94" s="8">
        <v>2.6282132475824074E-2</v>
      </c>
      <c r="DA94" s="8">
        <v>-1137.4258301529562</v>
      </c>
      <c r="DB94" s="8">
        <v>-890.7328769595772</v>
      </c>
      <c r="DC94" s="8">
        <v>-890.7328769595772</v>
      </c>
      <c r="DD94" s="8" t="s">
        <v>293</v>
      </c>
      <c r="DE94" s="8" t="s">
        <v>287</v>
      </c>
      <c r="DF94" s="8" t="s">
        <v>289</v>
      </c>
      <c r="DG94" s="8" t="s">
        <v>294</v>
      </c>
      <c r="DH94" s="8">
        <v>-252.48758277016961</v>
      </c>
      <c r="DI94" s="8">
        <v>0</v>
      </c>
      <c r="DJ94" s="8">
        <v>-297.53859898925072</v>
      </c>
      <c r="DK94" s="8">
        <v>44.492742155439004</v>
      </c>
      <c r="DL94" s="8">
        <v>0.55827406364210219</v>
      </c>
      <c r="DM94" s="8" t="s">
        <v>294</v>
      </c>
      <c r="DN94" s="8">
        <v>-1.9798093731753335</v>
      </c>
      <c r="DO94" s="8" t="s">
        <v>295</v>
      </c>
      <c r="DP94" s="8">
        <v>-1.9798093731753335</v>
      </c>
      <c r="DQ94" s="8" t="s">
        <v>289</v>
      </c>
      <c r="DR94" s="8" t="s">
        <v>294</v>
      </c>
      <c r="DS94" s="8">
        <v>7.7744389499658837</v>
      </c>
      <c r="DT94" s="8">
        <v>2.6288214619847952</v>
      </c>
      <c r="DU94" s="8">
        <v>5.145617487981089</v>
      </c>
      <c r="DV94" s="8" t="s">
        <v>294</v>
      </c>
      <c r="DW94" s="8" t="s">
        <v>294</v>
      </c>
      <c r="DX94" s="10" t="s">
        <v>287</v>
      </c>
      <c r="DY94" s="8" t="s">
        <v>287</v>
      </c>
      <c r="DZ94" s="8">
        <v>781.32050850877522</v>
      </c>
      <c r="EA94" s="8">
        <v>558.26958183728414</v>
      </c>
      <c r="EB94" s="8">
        <v>353.77044927013844</v>
      </c>
      <c r="EC94" s="8">
        <v>204.49913256714569</v>
      </c>
      <c r="ED94" s="8">
        <v>145.29881264958996</v>
      </c>
      <c r="EE94" s="8">
        <v>63.201801695931131</v>
      </c>
      <c r="EF94" s="8">
        <v>82.097010953658838</v>
      </c>
      <c r="EG94" s="8">
        <v>77.718795739587051</v>
      </c>
      <c r="EH94" s="8">
        <v>3.3318282314166746E-2</v>
      </c>
      <c r="EI94" s="8">
        <v>4858.2590151328877</v>
      </c>
      <c r="EJ94" s="8">
        <v>4858.2590151328877</v>
      </c>
      <c r="EK94" s="8">
        <v>851.38833631552154</v>
      </c>
      <c r="EL94" s="8">
        <v>0</v>
      </c>
      <c r="EM94" s="8">
        <v>59.545341876785145</v>
      </c>
      <c r="EN94" s="8">
        <v>791.84299443873658</v>
      </c>
      <c r="EO94" s="8">
        <v>2795.457206368259</v>
      </c>
      <c r="EP94" s="8">
        <v>1381.7338214374402</v>
      </c>
      <c r="EQ94" s="8">
        <v>0</v>
      </c>
      <c r="ER94" s="8">
        <v>174.14679838626893</v>
      </c>
      <c r="ES94" s="8">
        <v>19.259830980072884</v>
      </c>
      <c r="ET94" s="8">
        <v>166.16868639282907</v>
      </c>
      <c r="EU94" s="8">
        <v>1054.1480691716481</v>
      </c>
      <c r="EV94" s="8">
        <v>11.538365549698973</v>
      </c>
      <c r="EW94" s="8">
        <v>0</v>
      </c>
      <c r="EX94" s="8">
        <v>0</v>
      </c>
      <c r="EY94" s="8">
        <v>11.538365549698973</v>
      </c>
      <c r="EZ94" s="8">
        <v>0</v>
      </c>
      <c r="FA94" s="8">
        <v>0</v>
      </c>
      <c r="FB94" s="8">
        <v>1199.8751068994077</v>
      </c>
      <c r="FC94" s="8">
        <v>595.04489134205221</v>
      </c>
      <c r="FD94" s="8">
        <v>599.27579532567484</v>
      </c>
      <c r="FE94" s="8">
        <v>5.5544202316807079</v>
      </c>
      <c r="FF94" s="8">
        <v>0</v>
      </c>
    </row>
    <row r="95" spans="1:162">
      <c r="A95" s="16" t="s">
        <v>304</v>
      </c>
      <c r="B95" s="9">
        <v>1996</v>
      </c>
      <c r="C95" s="8">
        <f t="shared" si="3"/>
        <v>16082.236627360999</v>
      </c>
      <c r="D95" s="8">
        <f t="shared" si="4"/>
        <v>14864.464772474086</v>
      </c>
      <c r="E95" s="8">
        <f t="shared" si="5"/>
        <v>14575.752082747096</v>
      </c>
      <c r="F95" s="8">
        <v>14496.540169204074</v>
      </c>
      <c r="G95" s="8">
        <v>4095.7299974288876</v>
      </c>
      <c r="H95" s="8">
        <v>3558.1824095943894</v>
      </c>
      <c r="I95" s="8">
        <v>449.29324865033874</v>
      </c>
      <c r="J95" s="8">
        <v>88.254339184159733</v>
      </c>
      <c r="K95" s="8">
        <v>2954.6747107280389</v>
      </c>
      <c r="L95" s="8">
        <v>329.59577229815807</v>
      </c>
      <c r="M95" s="8">
        <v>7.6549280477404267</v>
      </c>
      <c r="N95" s="8">
        <v>1024.6745715384498</v>
      </c>
      <c r="O95" s="8">
        <v>14.697908478552396</v>
      </c>
      <c r="P95" s="8">
        <v>653.89401125175846</v>
      </c>
      <c r="Q95" s="8">
        <v>924.15751911337986</v>
      </c>
      <c r="R95" s="8">
        <v>77.927896867271656</v>
      </c>
      <c r="S95" s="8">
        <v>296.92355450629543</v>
      </c>
      <c r="T95" s="8">
        <v>224.31469877883364</v>
      </c>
      <c r="U95" s="8">
        <v>41.936370116330508</v>
      </c>
      <c r="V95" s="8">
        <v>36.086241583244743</v>
      </c>
      <c r="W95" s="8">
        <v>246.96875726140391</v>
      </c>
      <c r="X95" s="8">
        <v>3773.3064958677764</v>
      </c>
      <c r="Y95" s="8">
        <v>0.21919727198406902</v>
      </c>
      <c r="Z95" s="8">
        <v>3108.0373268939547</v>
      </c>
      <c r="AA95" s="8">
        <v>256.30291821117498</v>
      </c>
      <c r="AB95" s="8">
        <v>382.08075957103631</v>
      </c>
      <c r="AC95" s="8">
        <v>26.666293919626231</v>
      </c>
      <c r="AD95" s="8">
        <v>3612.4571098165038</v>
      </c>
      <c r="AE95" s="8">
        <v>1567.4376737973614</v>
      </c>
      <c r="AF95" s="8">
        <v>1853.4863664704999</v>
      </c>
      <c r="AG95" s="8">
        <v>191.53306954864209</v>
      </c>
      <c r="AH95" s="8">
        <v>60.371855362867912</v>
      </c>
      <c r="AI95" s="8">
        <v>79.211913543022547</v>
      </c>
      <c r="AJ95" s="8">
        <v>0</v>
      </c>
      <c r="AK95" s="8">
        <v>79.211913543022547</v>
      </c>
      <c r="AL95" s="8">
        <v>4.8261118127745597</v>
      </c>
      <c r="AM95" s="8">
        <v>74.385801730247991</v>
      </c>
      <c r="AN95" s="8">
        <v>276.65543697279935</v>
      </c>
      <c r="AO95" s="8">
        <v>113.32792694212701</v>
      </c>
      <c r="AP95" s="8">
        <v>0</v>
      </c>
      <c r="AQ95" s="8">
        <v>0</v>
      </c>
      <c r="AR95" s="8">
        <v>0</v>
      </c>
      <c r="AS95" s="8">
        <v>113.32792694212701</v>
      </c>
      <c r="AT95" s="8">
        <v>0</v>
      </c>
      <c r="AU95" s="8">
        <v>0</v>
      </c>
      <c r="AV95" s="8">
        <v>9.1415350617283941</v>
      </c>
      <c r="AW95" s="8">
        <v>35.320505621018761</v>
      </c>
      <c r="AX95" s="8">
        <v>35.320505621018761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118.86546934792517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118.85073950289592</v>
      </c>
      <c r="BO95" s="8">
        <v>1.4729845029247509E-2</v>
      </c>
      <c r="BP95" s="8">
        <v>275.7403743162763</v>
      </c>
      <c r="BQ95" s="8">
        <v>51.775232237645689</v>
      </c>
      <c r="BR95" s="8">
        <v>47.481787500000003</v>
      </c>
      <c r="BS95" s="8" t="s">
        <v>289</v>
      </c>
      <c r="BT95" s="8">
        <v>0</v>
      </c>
      <c r="BU95" s="8">
        <v>0.71568000012284205</v>
      </c>
      <c r="BV95" s="8" t="s">
        <v>289</v>
      </c>
      <c r="BW95" s="8">
        <v>8.4419873999999999E-3</v>
      </c>
      <c r="BX95" s="8">
        <v>0</v>
      </c>
      <c r="BY95" s="8">
        <v>3.38494275</v>
      </c>
      <c r="BZ95" s="8">
        <v>0</v>
      </c>
      <c r="CA95" s="8">
        <v>0.18438000012284206</v>
      </c>
      <c r="CB95" s="8">
        <v>52.694476527441239</v>
      </c>
      <c r="CC95" s="8">
        <v>30.939722601928569</v>
      </c>
      <c r="CD95" s="8" t="s">
        <v>289</v>
      </c>
      <c r="CE95" s="8">
        <v>0</v>
      </c>
      <c r="CF95" s="8">
        <v>2.6720375319075491</v>
      </c>
      <c r="CG95" s="8" t="s">
        <v>289</v>
      </c>
      <c r="CH95" s="8">
        <v>9.2148152941428571E-3</v>
      </c>
      <c r="CI95" s="8" t="s">
        <v>289</v>
      </c>
      <c r="CJ95" s="8">
        <v>14.374531961845715</v>
      </c>
      <c r="CK95" s="8">
        <v>4.0105749702720015</v>
      </c>
      <c r="CL95" s="8">
        <v>0.68839464619326252</v>
      </c>
      <c r="CM95" s="8">
        <v>115.10916941196837</v>
      </c>
      <c r="CN95" s="8">
        <v>114.54964805142585</v>
      </c>
      <c r="CO95" s="8">
        <v>0.559521360542513</v>
      </c>
      <c r="CP95" s="8">
        <v>56.090505230531271</v>
      </c>
      <c r="CQ95" s="8">
        <v>29.991032529894571</v>
      </c>
      <c r="CR95" s="8" t="s">
        <v>287</v>
      </c>
      <c r="CS95" s="8">
        <v>26.099472700636699</v>
      </c>
      <c r="CT95" s="8" t="s">
        <v>289</v>
      </c>
      <c r="CU95" s="8">
        <v>7.0990908689731833E-2</v>
      </c>
      <c r="CV95" s="8">
        <v>3.3588464839799997E-3</v>
      </c>
      <c r="CW95" s="8">
        <v>2.3900223859456324E-2</v>
      </c>
      <c r="CX95" s="8" t="s">
        <v>289</v>
      </c>
      <c r="CY95" s="8" t="s">
        <v>289</v>
      </c>
      <c r="CZ95" s="8">
        <v>4.3731838346295515E-2</v>
      </c>
      <c r="DA95" s="8">
        <v>-1217.7718548869129</v>
      </c>
      <c r="DB95" s="8">
        <v>-972.94302882003058</v>
      </c>
      <c r="DC95" s="8">
        <v>-972.94302882003058</v>
      </c>
      <c r="DD95" s="8" t="s">
        <v>293</v>
      </c>
      <c r="DE95" s="8" t="s">
        <v>287</v>
      </c>
      <c r="DF95" s="8" t="s">
        <v>289</v>
      </c>
      <c r="DG95" s="8" t="s">
        <v>294</v>
      </c>
      <c r="DH95" s="8">
        <v>-250.14790078526806</v>
      </c>
      <c r="DI95" s="8">
        <v>0</v>
      </c>
      <c r="DJ95" s="8">
        <v>-292.18312626650413</v>
      </c>
      <c r="DK95" s="8">
        <v>41.473667452513723</v>
      </c>
      <c r="DL95" s="8">
        <v>0.56155802872234517</v>
      </c>
      <c r="DM95" s="8" t="s">
        <v>294</v>
      </c>
      <c r="DN95" s="8">
        <v>-2.1794049130113327</v>
      </c>
      <c r="DO95" s="8" t="s">
        <v>295</v>
      </c>
      <c r="DP95" s="8">
        <v>-2.1794049130113327</v>
      </c>
      <c r="DQ95" s="8" t="s">
        <v>289</v>
      </c>
      <c r="DR95" s="8" t="s">
        <v>294</v>
      </c>
      <c r="DS95" s="8">
        <v>7.4984796313968971</v>
      </c>
      <c r="DT95" s="8">
        <v>2.5295081940848463</v>
      </c>
      <c r="DU95" s="8">
        <v>4.9689714373120513</v>
      </c>
      <c r="DV95" s="8" t="s">
        <v>294</v>
      </c>
      <c r="DW95" s="8" t="s">
        <v>294</v>
      </c>
      <c r="DX95" s="10" t="s">
        <v>287</v>
      </c>
      <c r="DY95" s="8" t="s">
        <v>287</v>
      </c>
      <c r="DZ95" s="8">
        <v>954.08873332482608</v>
      </c>
      <c r="EA95" s="8">
        <v>564.27755690188064</v>
      </c>
      <c r="EB95" s="8">
        <v>369.75196471913898</v>
      </c>
      <c r="EC95" s="8">
        <v>194.52559218274172</v>
      </c>
      <c r="ED95" s="8">
        <v>100.36121765443218</v>
      </c>
      <c r="EE95" s="8">
        <v>18.123386684314234</v>
      </c>
      <c r="EF95" s="8">
        <v>82.237830970117955</v>
      </c>
      <c r="EG95" s="8">
        <v>289.34734558819162</v>
      </c>
      <c r="EH95" s="8">
        <v>0.10261318032173372</v>
      </c>
      <c r="EI95" s="8">
        <v>5880.5936762801284</v>
      </c>
      <c r="EJ95" s="8">
        <v>5880.5936762801284</v>
      </c>
      <c r="EK95" s="8">
        <v>1034.0257676247149</v>
      </c>
      <c r="EL95" s="8">
        <v>0</v>
      </c>
      <c r="EM95" s="8">
        <v>78.482383580959493</v>
      </c>
      <c r="EN95" s="8">
        <v>955.54338404375528</v>
      </c>
      <c r="EO95" s="8">
        <v>3277.6321606916172</v>
      </c>
      <c r="EP95" s="8">
        <v>1558.8047828111348</v>
      </c>
      <c r="EQ95" s="8">
        <v>0</v>
      </c>
      <c r="ER95" s="8">
        <v>229.53022687532314</v>
      </c>
      <c r="ES95" s="8">
        <v>22.428562955813753</v>
      </c>
      <c r="ET95" s="8">
        <v>195.68193551561009</v>
      </c>
      <c r="EU95" s="8">
        <v>1271.1866525337352</v>
      </c>
      <c r="EV95" s="8">
        <v>15.806647803407188</v>
      </c>
      <c r="EW95" s="8">
        <v>0</v>
      </c>
      <c r="EX95" s="8">
        <v>0</v>
      </c>
      <c r="EY95" s="8">
        <v>15.806647803407188</v>
      </c>
      <c r="EZ95" s="8">
        <v>0</v>
      </c>
      <c r="FA95" s="8">
        <v>0</v>
      </c>
      <c r="FB95" s="8">
        <v>1553.1291001603895</v>
      </c>
      <c r="FC95" s="8">
        <v>812.19318827410973</v>
      </c>
      <c r="FD95" s="8">
        <v>720.38683251909538</v>
      </c>
      <c r="FE95" s="8">
        <v>20.549079367184607</v>
      </c>
      <c r="FF95" s="8">
        <v>0</v>
      </c>
    </row>
    <row r="96" spans="1:162">
      <c r="A96" s="16" t="s">
        <v>304</v>
      </c>
      <c r="B96" s="9">
        <v>1997</v>
      </c>
      <c r="C96" s="8">
        <f t="shared" si="3"/>
        <v>26024.515728290113</v>
      </c>
      <c r="D96" s="8">
        <f t="shared" si="4"/>
        <v>24748.737885152277</v>
      </c>
      <c r="E96" s="8">
        <f t="shared" si="5"/>
        <v>24533.151054958296</v>
      </c>
      <c r="F96" s="8">
        <v>24440.755721962283</v>
      </c>
      <c r="G96" s="8">
        <v>9095.1801970415163</v>
      </c>
      <c r="H96" s="8">
        <v>8356.3817179505604</v>
      </c>
      <c r="I96" s="8">
        <v>630.16223051511099</v>
      </c>
      <c r="J96" s="8">
        <v>108.63624857584591</v>
      </c>
      <c r="K96" s="8">
        <v>2901.4815127134807</v>
      </c>
      <c r="L96" s="8">
        <v>223.92319273374696</v>
      </c>
      <c r="M96" s="8">
        <v>6.6334413667472321</v>
      </c>
      <c r="N96" s="8">
        <v>1181.6737340743116</v>
      </c>
      <c r="O96" s="8">
        <v>14.87188159758507</v>
      </c>
      <c r="P96" s="8">
        <v>603.03384702303606</v>
      </c>
      <c r="Q96" s="8">
        <v>871.34541591805396</v>
      </c>
      <c r="R96" s="8">
        <v>73.501227704175676</v>
      </c>
      <c r="S96" s="8">
        <v>300.31671577344537</v>
      </c>
      <c r="T96" s="8">
        <v>225.20667291310991</v>
      </c>
      <c r="U96" s="8">
        <v>45.763103162101068</v>
      </c>
      <c r="V96" s="8">
        <v>37.13341670152257</v>
      </c>
      <c r="W96" s="8">
        <v>189.42427966369939</v>
      </c>
      <c r="X96" s="8">
        <v>8511.0053381159487</v>
      </c>
      <c r="Y96" s="8">
        <v>0.20551930223136791</v>
      </c>
      <c r="Z96" s="8">
        <v>7886.0574611345019</v>
      </c>
      <c r="AA96" s="8">
        <v>126.11543421363409</v>
      </c>
      <c r="AB96" s="8">
        <v>487.19943365426616</v>
      </c>
      <c r="AC96" s="8">
        <v>11.42748981131448</v>
      </c>
      <c r="AD96" s="8">
        <v>3874.4289659917158</v>
      </c>
      <c r="AE96" s="8">
        <v>1605.1086375942455</v>
      </c>
      <c r="AF96" s="8">
        <v>2055.8673608470258</v>
      </c>
      <c r="AG96" s="8">
        <v>213.45296755044453</v>
      </c>
      <c r="AH96" s="8">
        <v>58.659708099618932</v>
      </c>
      <c r="AI96" s="8">
        <v>92.395332996014076</v>
      </c>
      <c r="AJ96" s="8">
        <v>0</v>
      </c>
      <c r="AK96" s="8">
        <v>92.395332996014076</v>
      </c>
      <c r="AL96" s="8">
        <v>5.1116664326532986</v>
      </c>
      <c r="AM96" s="8">
        <v>87.283666563360782</v>
      </c>
      <c r="AN96" s="8">
        <v>229.23831489711856</v>
      </c>
      <c r="AO96" s="8">
        <v>119.68955383354088</v>
      </c>
      <c r="AP96" s="8">
        <v>0</v>
      </c>
      <c r="AQ96" s="8">
        <v>0</v>
      </c>
      <c r="AR96" s="8">
        <v>0</v>
      </c>
      <c r="AS96" s="8">
        <v>119.68955383354088</v>
      </c>
      <c r="AT96" s="8">
        <v>0</v>
      </c>
      <c r="AU96" s="8">
        <v>0</v>
      </c>
      <c r="AV96" s="8">
        <v>11.146624567901238</v>
      </c>
      <c r="AW96" s="8">
        <v>40.324552653830587</v>
      </c>
      <c r="AX96" s="8">
        <v>40.324552653830587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58.077583841845858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58.062494870874922</v>
      </c>
      <c r="BO96" s="8">
        <v>1.5088970970933901E-2</v>
      </c>
      <c r="BP96" s="8">
        <v>306.24601672831182</v>
      </c>
      <c r="BQ96" s="8">
        <v>47.308416279310407</v>
      </c>
      <c r="BR96" s="8">
        <v>43.215857999999997</v>
      </c>
      <c r="BS96" s="8" t="s">
        <v>289</v>
      </c>
      <c r="BT96" s="8">
        <v>0</v>
      </c>
      <c r="BU96" s="8">
        <v>0.97419</v>
      </c>
      <c r="BV96" s="8" t="s">
        <v>289</v>
      </c>
      <c r="BW96" s="8">
        <v>1.0836012199039067E-2</v>
      </c>
      <c r="BX96" s="8">
        <v>0</v>
      </c>
      <c r="BY96" s="8">
        <v>2.8399455000000002</v>
      </c>
      <c r="BZ96" s="8">
        <v>0</v>
      </c>
      <c r="CA96" s="8">
        <v>0.267586767</v>
      </c>
      <c r="CB96" s="8">
        <v>47.685735105000077</v>
      </c>
      <c r="CC96" s="8">
        <v>28.15206616368571</v>
      </c>
      <c r="CD96" s="8" t="s">
        <v>289</v>
      </c>
      <c r="CE96" s="8">
        <v>0</v>
      </c>
      <c r="CF96" s="8">
        <v>3.6372013228571429</v>
      </c>
      <c r="CG96" s="8" t="s">
        <v>289</v>
      </c>
      <c r="CH96" s="8">
        <v>1.1828002828817349E-2</v>
      </c>
      <c r="CI96" s="8" t="s">
        <v>289</v>
      </c>
      <c r="CJ96" s="8">
        <v>12.060141152948573</v>
      </c>
      <c r="CK96" s="8">
        <v>2.825445974933622</v>
      </c>
      <c r="CL96" s="8">
        <v>0.99905248761685694</v>
      </c>
      <c r="CM96" s="8">
        <v>153.68991565197825</v>
      </c>
      <c r="CN96" s="8">
        <v>152.94282911568925</v>
      </c>
      <c r="CO96" s="8">
        <v>0.7470865362889898</v>
      </c>
      <c r="CP96" s="8">
        <v>57.458080765162535</v>
      </c>
      <c r="CQ96" s="8">
        <v>30.122646019635472</v>
      </c>
      <c r="CR96" s="8" t="s">
        <v>287</v>
      </c>
      <c r="CS96" s="8">
        <v>27.33543474552706</v>
      </c>
      <c r="CT96" s="8" t="s">
        <v>289</v>
      </c>
      <c r="CU96" s="8">
        <v>0.10386892686054666</v>
      </c>
      <c r="CV96" s="8">
        <v>4.7538061463717769E-3</v>
      </c>
      <c r="CW96" s="8">
        <v>2.9800741764961065E-2</v>
      </c>
      <c r="CX96" s="8" t="s">
        <v>289</v>
      </c>
      <c r="CY96" s="8" t="s">
        <v>289</v>
      </c>
      <c r="CZ96" s="8">
        <v>6.9314378949213815E-2</v>
      </c>
      <c r="DA96" s="8">
        <v>-1275.7778431378363</v>
      </c>
      <c r="DB96" s="8">
        <v>-1035.7585118546494</v>
      </c>
      <c r="DC96" s="8">
        <v>-1035.7585118546494</v>
      </c>
      <c r="DD96" s="8" t="s">
        <v>293</v>
      </c>
      <c r="DE96" s="8" t="s">
        <v>287</v>
      </c>
      <c r="DF96" s="8" t="s">
        <v>289</v>
      </c>
      <c r="DG96" s="8" t="s">
        <v>294</v>
      </c>
      <c r="DH96" s="8">
        <v>-245.88624945268364</v>
      </c>
      <c r="DI96" s="8">
        <v>0</v>
      </c>
      <c r="DJ96" s="8">
        <v>-285.43417567242608</v>
      </c>
      <c r="DK96" s="8">
        <v>38.884565273532445</v>
      </c>
      <c r="DL96" s="8">
        <v>0.6633609462099912</v>
      </c>
      <c r="DM96" s="8" t="s">
        <v>294</v>
      </c>
      <c r="DN96" s="8">
        <v>-2.3106221881820002</v>
      </c>
      <c r="DO96" s="8" t="s">
        <v>295</v>
      </c>
      <c r="DP96" s="8">
        <v>-2.3106221881820002</v>
      </c>
      <c r="DQ96" s="8" t="s">
        <v>289</v>
      </c>
      <c r="DR96" s="8" t="s">
        <v>294</v>
      </c>
      <c r="DS96" s="8">
        <v>8.1775403576786445</v>
      </c>
      <c r="DT96" s="8">
        <v>2.7681776497939197</v>
      </c>
      <c r="DU96" s="8">
        <v>5.4093627078847257</v>
      </c>
      <c r="DV96" s="8" t="s">
        <v>294</v>
      </c>
      <c r="DW96" s="8" t="s">
        <v>294</v>
      </c>
      <c r="DX96" s="10" t="s">
        <v>287</v>
      </c>
      <c r="DY96" s="8" t="s">
        <v>287</v>
      </c>
      <c r="DZ96" s="8">
        <v>955.88034170638355</v>
      </c>
      <c r="EA96" s="8">
        <v>570.05618847475967</v>
      </c>
      <c r="EB96" s="8">
        <v>385.01772137211009</v>
      </c>
      <c r="EC96" s="8">
        <v>185.03846710264955</v>
      </c>
      <c r="ED96" s="8">
        <v>78.940963372080859</v>
      </c>
      <c r="EE96" s="8">
        <v>14.908785782646214</v>
      </c>
      <c r="EF96" s="8">
        <v>64.032177589434639</v>
      </c>
      <c r="EG96" s="8">
        <v>306.57756203179093</v>
      </c>
      <c r="EH96" s="8">
        <v>0.30562782775212322</v>
      </c>
      <c r="EI96" s="8">
        <v>6672.2854852807604</v>
      </c>
      <c r="EJ96" s="8">
        <v>6672.2854852807604</v>
      </c>
      <c r="EK96" s="8">
        <v>1271.1679344126642</v>
      </c>
      <c r="EL96" s="8">
        <v>0</v>
      </c>
      <c r="EM96" s="8">
        <v>102.98775112935614</v>
      </c>
      <c r="EN96" s="8">
        <v>1168.1801832833078</v>
      </c>
      <c r="EO96" s="8">
        <v>3574.1367586370698</v>
      </c>
      <c r="EP96" s="8">
        <v>1679.0731938663941</v>
      </c>
      <c r="EQ96" s="8">
        <v>0</v>
      </c>
      <c r="ER96" s="8">
        <v>301.19882709366914</v>
      </c>
      <c r="ES96" s="8">
        <v>21.96911418055657</v>
      </c>
      <c r="ET96" s="8">
        <v>209.01998733383076</v>
      </c>
      <c r="EU96" s="8">
        <v>1362.8756361626183</v>
      </c>
      <c r="EV96" s="8">
        <v>18.688762923355071</v>
      </c>
      <c r="EW96" s="8">
        <v>0</v>
      </c>
      <c r="EX96" s="8">
        <v>0</v>
      </c>
      <c r="EY96" s="8">
        <v>18.688762923355071</v>
      </c>
      <c r="EZ96" s="8">
        <v>0</v>
      </c>
      <c r="FA96" s="8">
        <v>0</v>
      </c>
      <c r="FB96" s="8">
        <v>1808.2920293076725</v>
      </c>
      <c r="FC96" s="8">
        <v>982.65625635024833</v>
      </c>
      <c r="FD96" s="8">
        <v>803.12855239408555</v>
      </c>
      <c r="FE96" s="8">
        <v>22.507220563338436</v>
      </c>
      <c r="FF96" s="8">
        <v>0</v>
      </c>
    </row>
    <row r="97" spans="1:162">
      <c r="A97" s="16" t="s">
        <v>304</v>
      </c>
      <c r="B97" s="9">
        <v>1998</v>
      </c>
      <c r="C97" s="8">
        <f t="shared" si="3"/>
        <v>14734.640968845968</v>
      </c>
      <c r="D97" s="8">
        <f t="shared" si="4"/>
        <v>14245.189316221402</v>
      </c>
      <c r="E97" s="8">
        <f t="shared" si="5"/>
        <v>14269.256949899718</v>
      </c>
      <c r="F97" s="8">
        <v>14185.70815174167</v>
      </c>
      <c r="G97" s="8">
        <v>5582.2994003057638</v>
      </c>
      <c r="H97" s="8">
        <v>4946.1521422162532</v>
      </c>
      <c r="I97" s="8">
        <v>544.55898732320316</v>
      </c>
      <c r="J97" s="8">
        <v>91.588270766307659</v>
      </c>
      <c r="K97" s="8">
        <v>2496.080092354664</v>
      </c>
      <c r="L97" s="8">
        <v>192.80981224158484</v>
      </c>
      <c r="M97" s="8">
        <v>8.6201457621741699</v>
      </c>
      <c r="N97" s="8">
        <v>1059.3911666443396</v>
      </c>
      <c r="O97" s="8">
        <v>14.336042124437194</v>
      </c>
      <c r="P97" s="8">
        <v>496.28068158050195</v>
      </c>
      <c r="Q97" s="8">
        <v>724.64224400162584</v>
      </c>
      <c r="R97" s="8">
        <v>49.926151682027786</v>
      </c>
      <c r="S97" s="8">
        <v>208.10454734537078</v>
      </c>
      <c r="T97" s="8">
        <v>165.72415773310468</v>
      </c>
      <c r="U97" s="8">
        <v>35.220737524318665</v>
      </c>
      <c r="V97" s="8">
        <v>53.877277223746248</v>
      </c>
      <c r="W97" s="8">
        <v>211.78937249305773</v>
      </c>
      <c r="X97" s="8">
        <v>2963.9986973655282</v>
      </c>
      <c r="Y97" s="8">
        <v>0.18072134546077448</v>
      </c>
      <c r="Z97" s="8">
        <v>2169.0568072020478</v>
      </c>
      <c r="AA97" s="8">
        <v>306.21053483882559</v>
      </c>
      <c r="AB97" s="8">
        <v>431.77404608204603</v>
      </c>
      <c r="AC97" s="8">
        <v>56.776587897148211</v>
      </c>
      <c r="AD97" s="8">
        <v>3102.517191181832</v>
      </c>
      <c r="AE97" s="8">
        <v>1365.8747407343105</v>
      </c>
      <c r="AF97" s="8">
        <v>1557.0530886562576</v>
      </c>
      <c r="AG97" s="8">
        <v>179.58936179126368</v>
      </c>
      <c r="AH97" s="8">
        <v>40.812770533880311</v>
      </c>
      <c r="AI97" s="8">
        <v>83.54879815804874</v>
      </c>
      <c r="AJ97" s="8">
        <v>0</v>
      </c>
      <c r="AK97" s="8">
        <v>83.54879815804874</v>
      </c>
      <c r="AL97" s="8">
        <v>6.0368788127060959</v>
      </c>
      <c r="AM97" s="8">
        <v>77.511919345342648</v>
      </c>
      <c r="AN97" s="8">
        <v>190.57070543487728</v>
      </c>
      <c r="AO97" s="8">
        <v>102.40436171222615</v>
      </c>
      <c r="AP97" s="8">
        <v>0</v>
      </c>
      <c r="AQ97" s="8">
        <v>0</v>
      </c>
      <c r="AR97" s="8">
        <v>3.5740983263564505E-4</v>
      </c>
      <c r="AS97" s="8">
        <v>102.40400430239352</v>
      </c>
      <c r="AT97" s="8">
        <v>0</v>
      </c>
      <c r="AU97" s="8">
        <v>0</v>
      </c>
      <c r="AV97" s="8">
        <v>9.9954104012345688</v>
      </c>
      <c r="AW97" s="8">
        <v>33.488513105841022</v>
      </c>
      <c r="AX97" s="8">
        <v>33.488513105841022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44.682420215575533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44.666891779599212</v>
      </c>
      <c r="BO97" s="8">
        <v>1.5528435976319607E-2</v>
      </c>
      <c r="BP97" s="8">
        <v>299.65099756832086</v>
      </c>
      <c r="BQ97" s="8">
        <v>45.7962089046</v>
      </c>
      <c r="BR97" s="8">
        <v>41.712840749999998</v>
      </c>
      <c r="BS97" s="8" t="s">
        <v>289</v>
      </c>
      <c r="BT97" s="8">
        <v>0</v>
      </c>
      <c r="BU97" s="8">
        <v>0.90359500338796783</v>
      </c>
      <c r="BV97" s="8" t="s">
        <v>289</v>
      </c>
      <c r="BW97" s="8">
        <v>1.2726012599999999E-2</v>
      </c>
      <c r="BX97" s="8">
        <v>0</v>
      </c>
      <c r="BY97" s="8">
        <v>2.8754853750000002</v>
      </c>
      <c r="BZ97" s="8">
        <v>0</v>
      </c>
      <c r="CA97" s="8">
        <v>0.29156176361203223</v>
      </c>
      <c r="CB97" s="8">
        <v>46.725912941946774</v>
      </c>
      <c r="CC97" s="8">
        <v>27.163719357707141</v>
      </c>
      <c r="CD97" s="8" t="s">
        <v>289</v>
      </c>
      <c r="CE97" s="8">
        <v>0</v>
      </c>
      <c r="CF97" s="8">
        <v>3.3736303407398189</v>
      </c>
      <c r="CG97" s="8" t="s">
        <v>289</v>
      </c>
      <c r="CH97" s="8">
        <v>1.389102470585714E-2</v>
      </c>
      <c r="CI97" s="8" t="s">
        <v>289</v>
      </c>
      <c r="CJ97" s="8">
        <v>12.211065143940001</v>
      </c>
      <c r="CK97" s="8">
        <v>2.8750423879769174</v>
      </c>
      <c r="CL97" s="8">
        <v>1.0885646868770382</v>
      </c>
      <c r="CM97" s="8">
        <v>149.21800663559941</v>
      </c>
      <c r="CN97" s="8">
        <v>148.49265564739861</v>
      </c>
      <c r="CO97" s="8">
        <v>0.72535098820080435</v>
      </c>
      <c r="CP97" s="8">
        <v>57.807273226052288</v>
      </c>
      <c r="CQ97" s="8">
        <v>30.332871068660772</v>
      </c>
      <c r="CR97" s="8" t="s">
        <v>287</v>
      </c>
      <c r="CS97" s="8">
        <v>27.474402157391516</v>
      </c>
      <c r="CT97" s="8" t="s">
        <v>289</v>
      </c>
      <c r="CU97" s="8">
        <v>0.10359586012241752</v>
      </c>
      <c r="CV97" s="8">
        <v>4.7252299228817286E-3</v>
      </c>
      <c r="CW97" s="8">
        <v>2.8236522360631011E-2</v>
      </c>
      <c r="CX97" s="8" t="s">
        <v>289</v>
      </c>
      <c r="CY97" s="8" t="s">
        <v>289</v>
      </c>
      <c r="CZ97" s="8">
        <v>7.0634107838904767E-2</v>
      </c>
      <c r="DA97" s="8">
        <v>-489.45165262456698</v>
      </c>
      <c r="DB97" s="8">
        <v>-253.14565860820454</v>
      </c>
      <c r="DC97" s="8">
        <v>-253.14565860820454</v>
      </c>
      <c r="DD97" s="8" t="s">
        <v>293</v>
      </c>
      <c r="DE97" s="8" t="s">
        <v>287</v>
      </c>
      <c r="DF97" s="8" t="s">
        <v>289</v>
      </c>
      <c r="DG97" s="8" t="s">
        <v>294</v>
      </c>
      <c r="DH97" s="8">
        <v>-242.48461198845689</v>
      </c>
      <c r="DI97" s="8">
        <v>0</v>
      </c>
      <c r="DJ97" s="8">
        <v>-282.05823986423604</v>
      </c>
      <c r="DK97" s="8">
        <v>38.815031942241944</v>
      </c>
      <c r="DL97" s="8">
        <v>0.75859593353720811</v>
      </c>
      <c r="DM97" s="8" t="s">
        <v>294</v>
      </c>
      <c r="DN97" s="8">
        <v>-2.3587990631333335</v>
      </c>
      <c r="DO97" s="8" t="s">
        <v>295</v>
      </c>
      <c r="DP97" s="8">
        <v>-2.3587990631333335</v>
      </c>
      <c r="DQ97" s="8" t="s">
        <v>289</v>
      </c>
      <c r="DR97" s="8" t="s">
        <v>294</v>
      </c>
      <c r="DS97" s="8">
        <v>8.5374170352277794</v>
      </c>
      <c r="DT97" s="8">
        <v>2.8880064133801713</v>
      </c>
      <c r="DU97" s="8">
        <v>5.6494106218476077</v>
      </c>
      <c r="DV97" s="8" t="s">
        <v>294</v>
      </c>
      <c r="DW97" s="8" t="s">
        <v>294</v>
      </c>
      <c r="DX97" s="10" t="s">
        <v>287</v>
      </c>
      <c r="DY97" s="8" t="s">
        <v>287</v>
      </c>
      <c r="DZ97" s="8">
        <v>-24.837684056947438</v>
      </c>
      <c r="EA97" s="8">
        <v>-490.2722306391812</v>
      </c>
      <c r="EB97" s="8">
        <v>-666.28626521172839</v>
      </c>
      <c r="EC97" s="8">
        <v>176.01403457254716</v>
      </c>
      <c r="ED97" s="8">
        <v>81.77764152793921</v>
      </c>
      <c r="EE97" s="8">
        <v>15.406089911501148</v>
      </c>
      <c r="EF97" s="8">
        <v>66.371551616438069</v>
      </c>
      <c r="EG97" s="8">
        <v>383.36776977204835</v>
      </c>
      <c r="EH97" s="8">
        <v>0.28913528224620649</v>
      </c>
      <c r="EI97" s="8">
        <v>5249.7735343680461</v>
      </c>
      <c r="EJ97" s="8">
        <v>5249.7735343680461</v>
      </c>
      <c r="EK97" s="8">
        <v>718.6766572075951</v>
      </c>
      <c r="EL97" s="8">
        <v>0</v>
      </c>
      <c r="EM97" s="8">
        <v>100.07030518042248</v>
      </c>
      <c r="EN97" s="8">
        <v>618.60635202717253</v>
      </c>
      <c r="EO97" s="8">
        <v>2891.08242506952</v>
      </c>
      <c r="EP97" s="8">
        <v>1438.4814130597797</v>
      </c>
      <c r="EQ97" s="8">
        <v>0</v>
      </c>
      <c r="ER97" s="8">
        <v>292.66644058855661</v>
      </c>
      <c r="ES97" s="8">
        <v>16.834496340524691</v>
      </c>
      <c r="ET97" s="8">
        <v>161.4939946572629</v>
      </c>
      <c r="EU97" s="8">
        <v>981.60608042339584</v>
      </c>
      <c r="EV97" s="8">
        <v>16.817606208915475</v>
      </c>
      <c r="EW97" s="8">
        <v>0</v>
      </c>
      <c r="EX97" s="8">
        <v>0</v>
      </c>
      <c r="EY97" s="8">
        <v>16.817606208915475</v>
      </c>
      <c r="EZ97" s="8">
        <v>0</v>
      </c>
      <c r="FA97" s="8">
        <v>0</v>
      </c>
      <c r="FB97" s="8">
        <v>1623.1968458820152</v>
      </c>
      <c r="FC97" s="8">
        <v>887.05834919345489</v>
      </c>
      <c r="FD97" s="8">
        <v>718.34883455595502</v>
      </c>
      <c r="FE97" s="8">
        <v>17.789662132605336</v>
      </c>
      <c r="FF97" s="8">
        <v>0</v>
      </c>
    </row>
    <row r="98" spans="1:162">
      <c r="A98" s="16" t="s">
        <v>304</v>
      </c>
      <c r="B98" s="9">
        <v>1999</v>
      </c>
      <c r="C98" s="8">
        <f t="shared" si="3"/>
        <v>17049.858037109727</v>
      </c>
      <c r="D98" s="8">
        <f t="shared" si="4"/>
        <v>16577.602770207806</v>
      </c>
      <c r="E98" s="8">
        <f t="shared" si="5"/>
        <v>16621.619915658444</v>
      </c>
      <c r="F98" s="8">
        <v>16520.867478682238</v>
      </c>
      <c r="G98" s="8">
        <v>7262.5414764070183</v>
      </c>
      <c r="H98" s="8">
        <v>6469.2370269420444</v>
      </c>
      <c r="I98" s="8">
        <v>694.99569554603659</v>
      </c>
      <c r="J98" s="8">
        <v>98.308753918937697</v>
      </c>
      <c r="K98" s="8">
        <v>2654.4093019302709</v>
      </c>
      <c r="L98" s="8">
        <v>309.39062523487883</v>
      </c>
      <c r="M98" s="8">
        <v>8.4946447693880174</v>
      </c>
      <c r="N98" s="8">
        <v>968.42099110870413</v>
      </c>
      <c r="O98" s="8">
        <v>15.17633973007549</v>
      </c>
      <c r="P98" s="8">
        <v>454.31065747044698</v>
      </c>
      <c r="Q98" s="8">
        <v>898.61604361677723</v>
      </c>
      <c r="R98" s="8">
        <v>60.636238143504151</v>
      </c>
      <c r="S98" s="8">
        <v>257.83574384712875</v>
      </c>
      <c r="T98" s="8">
        <v>205.82225108973438</v>
      </c>
      <c r="U98" s="8">
        <v>34.615102064901905</v>
      </c>
      <c r="V98" s="8">
        <v>42.030797963741165</v>
      </c>
      <c r="W98" s="8">
        <v>297.67591050776679</v>
      </c>
      <c r="X98" s="8">
        <v>2812.9497087936602</v>
      </c>
      <c r="Y98" s="8">
        <v>0.2478647334949475</v>
      </c>
      <c r="Z98" s="8">
        <v>2062.291391151578</v>
      </c>
      <c r="AA98" s="8">
        <v>322.2228886140951</v>
      </c>
      <c r="AB98" s="8">
        <v>411.32155328838121</v>
      </c>
      <c r="AC98" s="8">
        <v>16.866011006110625</v>
      </c>
      <c r="AD98" s="8">
        <v>3735.485976265426</v>
      </c>
      <c r="AE98" s="8">
        <v>1823.6310881058296</v>
      </c>
      <c r="AF98" s="8">
        <v>1712.9405588924835</v>
      </c>
      <c r="AG98" s="8">
        <v>198.91432926711306</v>
      </c>
      <c r="AH98" s="8">
        <v>55.481015285864764</v>
      </c>
      <c r="AI98" s="8">
        <v>100.75243697620577</v>
      </c>
      <c r="AJ98" s="8">
        <v>0</v>
      </c>
      <c r="AK98" s="8">
        <v>100.75243697620577</v>
      </c>
      <c r="AL98" s="8">
        <v>8.1533226672436037</v>
      </c>
      <c r="AM98" s="8">
        <v>92.599114308962172</v>
      </c>
      <c r="AN98" s="8">
        <v>288.47278388754376</v>
      </c>
      <c r="AO98" s="8">
        <v>105.84595671704442</v>
      </c>
      <c r="AP98" s="8">
        <v>0</v>
      </c>
      <c r="AQ98" s="8">
        <v>0</v>
      </c>
      <c r="AR98" s="8">
        <v>4.4969213198779584E-3</v>
      </c>
      <c r="AS98" s="8">
        <v>105.84145979572453</v>
      </c>
      <c r="AT98" s="8">
        <v>0</v>
      </c>
      <c r="AU98" s="8">
        <v>0</v>
      </c>
      <c r="AV98" s="8">
        <v>11.509030771604937</v>
      </c>
      <c r="AW98" s="8">
        <v>34.386903456089946</v>
      </c>
      <c r="AX98" s="8">
        <v>34.386903456089946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136.73089294280445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136.70990805503612</v>
      </c>
      <c r="BO98" s="8">
        <v>2.0984887768327257E-2</v>
      </c>
      <c r="BP98" s="8">
        <v>286.47758043269164</v>
      </c>
      <c r="BQ98" s="8">
        <v>39.327222992511182</v>
      </c>
      <c r="BR98" s="8">
        <v>35.274240749999997</v>
      </c>
      <c r="BS98" s="8" t="s">
        <v>289</v>
      </c>
      <c r="BT98" s="8">
        <v>0</v>
      </c>
      <c r="BU98" s="8">
        <v>0.80356499999999997</v>
      </c>
      <c r="BV98" s="8" t="s">
        <v>289</v>
      </c>
      <c r="BW98" s="8">
        <v>1.1843987400000002E-2</v>
      </c>
      <c r="BX98" s="8">
        <v>0</v>
      </c>
      <c r="BY98" s="8">
        <v>2.9177268749999996</v>
      </c>
      <c r="BZ98" s="8">
        <v>0</v>
      </c>
      <c r="CA98" s="8">
        <v>0.31984637999999999</v>
      </c>
      <c r="CB98" s="8">
        <v>43.552251019986947</v>
      </c>
      <c r="CC98" s="8">
        <v>22.964549244850001</v>
      </c>
      <c r="CD98" s="8" t="s">
        <v>289</v>
      </c>
      <c r="CE98" s="8">
        <v>0</v>
      </c>
      <c r="CF98" s="8">
        <v>3.0001618585714285</v>
      </c>
      <c r="CG98" s="8" t="s">
        <v>289</v>
      </c>
      <c r="CH98" s="8">
        <v>1.2928253865571429E-2</v>
      </c>
      <c r="CI98" s="8" t="s">
        <v>289</v>
      </c>
      <c r="CJ98" s="8">
        <v>12.39044832312857</v>
      </c>
      <c r="CK98" s="8">
        <v>3.9899962093677197</v>
      </c>
      <c r="CL98" s="8">
        <v>1.1941671300742858</v>
      </c>
      <c r="CM98" s="8">
        <v>147.22393014393725</v>
      </c>
      <c r="CN98" s="8">
        <v>146.50824328712341</v>
      </c>
      <c r="CO98" s="8">
        <v>0.71568685681385946</v>
      </c>
      <c r="CP98" s="8">
        <v>56.268273187671639</v>
      </c>
      <c r="CQ98" s="8">
        <v>29.437466314241906</v>
      </c>
      <c r="CR98" s="8" t="s">
        <v>287</v>
      </c>
      <c r="CS98" s="8">
        <v>26.830806873429729</v>
      </c>
      <c r="CT98" s="8" t="s">
        <v>289</v>
      </c>
      <c r="CU98" s="8">
        <v>0.10590308858459935</v>
      </c>
      <c r="CV98" s="8">
        <v>4.7912606335613755E-3</v>
      </c>
      <c r="CW98" s="8">
        <v>2.2845202504414668E-2</v>
      </c>
      <c r="CX98" s="8" t="s">
        <v>289</v>
      </c>
      <c r="CY98" s="8" t="s">
        <v>289</v>
      </c>
      <c r="CZ98" s="8">
        <v>7.82666254466233E-2</v>
      </c>
      <c r="DA98" s="8">
        <v>-472.25526690191884</v>
      </c>
      <c r="DB98" s="8">
        <v>-237.62810410238978</v>
      </c>
      <c r="DC98" s="8">
        <v>-237.62810410238978</v>
      </c>
      <c r="DD98" s="8" t="s">
        <v>293</v>
      </c>
      <c r="DE98" s="8" t="s">
        <v>287</v>
      </c>
      <c r="DF98" s="8" t="s">
        <v>289</v>
      </c>
      <c r="DG98" s="8" t="s">
        <v>294</v>
      </c>
      <c r="DH98" s="8">
        <v>-240.45515604775568</v>
      </c>
      <c r="DI98" s="8">
        <v>0</v>
      </c>
      <c r="DJ98" s="8">
        <v>-279.05061575228933</v>
      </c>
      <c r="DK98" s="8">
        <v>37.866419456718688</v>
      </c>
      <c r="DL98" s="8">
        <v>0.72904024781496446</v>
      </c>
      <c r="DM98" s="8" t="s">
        <v>294</v>
      </c>
      <c r="DN98" s="8">
        <v>-2.3458358573613332</v>
      </c>
      <c r="DO98" s="8" t="s">
        <v>295</v>
      </c>
      <c r="DP98" s="8">
        <v>-2.3458358573613332</v>
      </c>
      <c r="DQ98" s="8" t="s">
        <v>289</v>
      </c>
      <c r="DR98" s="8" t="s">
        <v>294</v>
      </c>
      <c r="DS98" s="8">
        <v>8.1738291055879806</v>
      </c>
      <c r="DT98" s="8">
        <v>2.9137924803490418</v>
      </c>
      <c r="DU98" s="8">
        <v>5.2600366252389392</v>
      </c>
      <c r="DV98" s="8" t="s">
        <v>294</v>
      </c>
      <c r="DW98" s="8" t="s">
        <v>294</v>
      </c>
      <c r="DX98" s="10" t="s">
        <v>287</v>
      </c>
      <c r="DY98" s="8" t="s">
        <v>287</v>
      </c>
      <c r="DZ98" s="8">
        <v>-146.71224286895324</v>
      </c>
      <c r="EA98" s="8">
        <v>-603.33874994019789</v>
      </c>
      <c r="EB98" s="8">
        <v>-770.76847875069109</v>
      </c>
      <c r="EC98" s="8">
        <v>167.42972881049326</v>
      </c>
      <c r="ED98" s="8">
        <v>86.918485047129053</v>
      </c>
      <c r="EE98" s="8">
        <v>17.677299831166664</v>
      </c>
      <c r="EF98" s="8">
        <v>69.241185215962389</v>
      </c>
      <c r="EG98" s="8">
        <v>368.67048569831741</v>
      </c>
      <c r="EH98" s="8">
        <v>1.0375363257981967</v>
      </c>
      <c r="EI98" s="8">
        <v>5826.1050783924893</v>
      </c>
      <c r="EJ98" s="8">
        <v>5826.1050783924893</v>
      </c>
      <c r="EK98" s="8">
        <v>819.8190909403861</v>
      </c>
      <c r="EL98" s="8">
        <v>0</v>
      </c>
      <c r="EM98" s="8">
        <v>112.83304450821252</v>
      </c>
      <c r="EN98" s="8">
        <v>706.98604643217345</v>
      </c>
      <c r="EO98" s="8">
        <v>3183.5222370980914</v>
      </c>
      <c r="EP98" s="8">
        <v>1270.2982730879467</v>
      </c>
      <c r="EQ98" s="8">
        <v>222.9549199590009</v>
      </c>
      <c r="ER98" s="8">
        <v>329.99245338015822</v>
      </c>
      <c r="ES98" s="8">
        <v>20.225566477379552</v>
      </c>
      <c r="ET98" s="8">
        <v>174.5306819036615</v>
      </c>
      <c r="EU98" s="8">
        <v>1165.5203422899442</v>
      </c>
      <c r="EV98" s="8">
        <v>19.193852914788575</v>
      </c>
      <c r="EW98" s="8">
        <v>0</v>
      </c>
      <c r="EX98" s="8">
        <v>0</v>
      </c>
      <c r="EY98" s="8">
        <v>19.193852914788575</v>
      </c>
      <c r="EZ98" s="8">
        <v>0</v>
      </c>
      <c r="FA98" s="8">
        <v>0</v>
      </c>
      <c r="FB98" s="8">
        <v>1803.569897439224</v>
      </c>
      <c r="FC98" s="8">
        <v>1032.4395694731857</v>
      </c>
      <c r="FD98" s="8">
        <v>749.11185413007786</v>
      </c>
      <c r="FE98" s="8">
        <v>22.018473835960616</v>
      </c>
      <c r="FF98" s="8">
        <v>0</v>
      </c>
    </row>
    <row r="99" spans="1:162">
      <c r="A99" s="16" t="s">
        <v>304</v>
      </c>
      <c r="B99" s="9">
        <v>2000</v>
      </c>
      <c r="C99" s="8">
        <f t="shared" si="3"/>
        <v>17313.874846560971</v>
      </c>
      <c r="D99" s="8">
        <f t="shared" si="4"/>
        <v>16838.497451016228</v>
      </c>
      <c r="E99" s="8">
        <f t="shared" si="5"/>
        <v>16935.892788575366</v>
      </c>
      <c r="F99" s="8">
        <v>16824.204709515241</v>
      </c>
      <c r="G99" s="8">
        <v>7429.8955302571685</v>
      </c>
      <c r="H99" s="8">
        <v>6397.4389054033336</v>
      </c>
      <c r="I99" s="8">
        <v>854.96822528142786</v>
      </c>
      <c r="J99" s="8">
        <v>177.48839957240713</v>
      </c>
      <c r="K99" s="8">
        <v>2577.9590796384027</v>
      </c>
      <c r="L99" s="8">
        <v>287.37071247900559</v>
      </c>
      <c r="M99" s="8">
        <v>9.0688816637218324</v>
      </c>
      <c r="N99" s="8">
        <v>1027.3552796857398</v>
      </c>
      <c r="O99" s="8">
        <v>13.432105215793916</v>
      </c>
      <c r="P99" s="8">
        <v>442.5139881590178</v>
      </c>
      <c r="Q99" s="8">
        <v>798.21811243512411</v>
      </c>
      <c r="R99" s="8">
        <v>61.487850738598183</v>
      </c>
      <c r="S99" s="8">
        <v>275.72918266653522</v>
      </c>
      <c r="T99" s="8">
        <v>197.14912284152194</v>
      </c>
      <c r="U99" s="8">
        <v>50.852940872382689</v>
      </c>
      <c r="V99" s="8">
        <v>44.808055123352439</v>
      </c>
      <c r="W99" s="8">
        <v>168.19096019273363</v>
      </c>
      <c r="X99" s="8">
        <v>3687.0165435205072</v>
      </c>
      <c r="Y99" s="8">
        <v>0.15950612111673887</v>
      </c>
      <c r="Z99" s="8">
        <v>2847.6014534127835</v>
      </c>
      <c r="AA99" s="8">
        <v>367.56605427114846</v>
      </c>
      <c r="AB99" s="8">
        <v>463.61704131634013</v>
      </c>
      <c r="AC99" s="8">
        <v>8.0724883991182264</v>
      </c>
      <c r="AD99" s="8">
        <v>3110.1979336489962</v>
      </c>
      <c r="AE99" s="8">
        <v>978.03700907227312</v>
      </c>
      <c r="AF99" s="8">
        <v>1929.1699182728621</v>
      </c>
      <c r="AG99" s="8">
        <v>202.99100630386081</v>
      </c>
      <c r="AH99" s="8">
        <v>19.135622450166522</v>
      </c>
      <c r="AI99" s="8">
        <v>111.68807906012587</v>
      </c>
      <c r="AJ99" s="8">
        <v>0</v>
      </c>
      <c r="AK99" s="8">
        <v>111.68807906012587</v>
      </c>
      <c r="AL99" s="8">
        <v>9.891496536291271</v>
      </c>
      <c r="AM99" s="8">
        <v>101.7965825238346</v>
      </c>
      <c r="AN99" s="8">
        <v>231.60883628069911</v>
      </c>
      <c r="AO99" s="8">
        <v>107.48649468851052</v>
      </c>
      <c r="AP99" s="8">
        <v>0</v>
      </c>
      <c r="AQ99" s="8">
        <v>0</v>
      </c>
      <c r="AR99" s="8">
        <v>1.3698078341048301E-2</v>
      </c>
      <c r="AS99" s="8">
        <v>107.47279661016947</v>
      </c>
      <c r="AT99" s="8">
        <v>0</v>
      </c>
      <c r="AU99" s="8">
        <v>0</v>
      </c>
      <c r="AV99" s="8">
        <v>11.927955925925927</v>
      </c>
      <c r="AW99" s="8">
        <v>35.665433999999991</v>
      </c>
      <c r="AX99" s="8">
        <v>35.665433999999991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76.528951666262671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76.514831683068849</v>
      </c>
      <c r="BO99" s="8">
        <v>1.411998319382092E-2</v>
      </c>
      <c r="BP99" s="8">
        <v>284.194749103714</v>
      </c>
      <c r="BQ99" s="8">
        <v>38.702110354694227</v>
      </c>
      <c r="BR99" s="8">
        <v>34.562020499999996</v>
      </c>
      <c r="BS99" s="8" t="s">
        <v>289</v>
      </c>
      <c r="BT99" s="8">
        <v>0</v>
      </c>
      <c r="BU99" s="8">
        <v>0.72387000012033897</v>
      </c>
      <c r="BV99" s="8" t="s">
        <v>289</v>
      </c>
      <c r="BW99" s="8">
        <v>1.1465987833220016E-2</v>
      </c>
      <c r="BX99" s="8">
        <v>0</v>
      </c>
      <c r="BY99" s="8">
        <v>3.0882442500000007</v>
      </c>
      <c r="BZ99" s="8">
        <v>0</v>
      </c>
      <c r="CA99" s="8">
        <v>0.31650961649999998</v>
      </c>
      <c r="CB99" s="8">
        <v>43.450593329317385</v>
      </c>
      <c r="CC99" s="8">
        <v>22.537168302614283</v>
      </c>
      <c r="CD99" s="8" t="s">
        <v>289</v>
      </c>
      <c r="CE99" s="8">
        <v>0</v>
      </c>
      <c r="CF99" s="8">
        <v>2.7026154261542952</v>
      </c>
      <c r="CG99" s="8" t="s">
        <v>289</v>
      </c>
      <c r="CH99" s="8">
        <v>1.2515650042965881E-2</v>
      </c>
      <c r="CI99" s="8" t="s">
        <v>289</v>
      </c>
      <c r="CJ99" s="8">
        <v>13.114569124577143</v>
      </c>
      <c r="CK99" s="8">
        <v>3.9020157177556802</v>
      </c>
      <c r="CL99" s="8">
        <v>1.1817091079058573</v>
      </c>
      <c r="CM99" s="8">
        <v>145.9692912658011</v>
      </c>
      <c r="CN99" s="8">
        <v>145.25965695272188</v>
      </c>
      <c r="CO99" s="8">
        <v>0.70963431307921554</v>
      </c>
      <c r="CP99" s="8">
        <v>55.954517723887172</v>
      </c>
      <c r="CQ99" s="8">
        <v>29.283375966867112</v>
      </c>
      <c r="CR99" s="8" t="s">
        <v>287</v>
      </c>
      <c r="CS99" s="8">
        <v>26.67114175702006</v>
      </c>
      <c r="CT99" s="8" t="s">
        <v>289</v>
      </c>
      <c r="CU99" s="8">
        <v>0.11823643001408515</v>
      </c>
      <c r="CV99" s="8">
        <v>4.846495711507008E-3</v>
      </c>
      <c r="CW99" s="8">
        <v>2.3315164742801566E-2</v>
      </c>
      <c r="CX99" s="8" t="s">
        <v>289</v>
      </c>
      <c r="CY99" s="8" t="s">
        <v>289</v>
      </c>
      <c r="CZ99" s="8">
        <v>9.0074769559776571E-2</v>
      </c>
      <c r="DA99" s="8">
        <v>-475.37739554474234</v>
      </c>
      <c r="DB99" s="8">
        <v>-245.34202644369901</v>
      </c>
      <c r="DC99" s="8">
        <v>-245.34202644369901</v>
      </c>
      <c r="DD99" s="8" t="s">
        <v>293</v>
      </c>
      <c r="DE99" s="8" t="s">
        <v>287</v>
      </c>
      <c r="DF99" s="8" t="s">
        <v>289</v>
      </c>
      <c r="DG99" s="8" t="s">
        <v>294</v>
      </c>
      <c r="DH99" s="8">
        <v>-236.98619122836271</v>
      </c>
      <c r="DI99" s="8">
        <v>0</v>
      </c>
      <c r="DJ99" s="8">
        <v>-274.81133895863269</v>
      </c>
      <c r="DK99" s="8">
        <v>37.109243342775997</v>
      </c>
      <c r="DL99" s="8">
        <v>0.71590438749397833</v>
      </c>
      <c r="DM99" s="8" t="s">
        <v>294</v>
      </c>
      <c r="DN99" s="8">
        <v>-2.5269469511000002</v>
      </c>
      <c r="DO99" s="8" t="s">
        <v>295</v>
      </c>
      <c r="DP99" s="8">
        <v>-2.5269469511000002</v>
      </c>
      <c r="DQ99" s="8" t="s">
        <v>289</v>
      </c>
      <c r="DR99" s="8" t="s">
        <v>294</v>
      </c>
      <c r="DS99" s="8">
        <v>9.4777690784193709</v>
      </c>
      <c r="DT99" s="8">
        <v>3.3720443451072288</v>
      </c>
      <c r="DU99" s="8">
        <v>6.105724733312142</v>
      </c>
      <c r="DV99" s="8" t="s">
        <v>294</v>
      </c>
      <c r="DW99" s="8" t="s">
        <v>294</v>
      </c>
      <c r="DX99" s="10" t="s">
        <v>287</v>
      </c>
      <c r="DY99" s="8" t="s">
        <v>287</v>
      </c>
      <c r="DZ99" s="8">
        <v>-137.82152739880536</v>
      </c>
      <c r="EA99" s="8">
        <v>-633.14861717435281</v>
      </c>
      <c r="EB99" s="8">
        <v>-792.41270175506861</v>
      </c>
      <c r="EC99" s="8">
        <v>159.2640845807158</v>
      </c>
      <c r="ED99" s="8">
        <v>84.340517959294431</v>
      </c>
      <c r="EE99" s="8">
        <v>17.677299831166664</v>
      </c>
      <c r="EF99" s="8">
        <v>66.663218128127767</v>
      </c>
      <c r="EG99" s="8">
        <v>408.95389027336489</v>
      </c>
      <c r="EH99" s="8">
        <v>2.0326815428882328</v>
      </c>
      <c r="EI99" s="8">
        <v>6765.0486495637133</v>
      </c>
      <c r="EJ99" s="8">
        <v>6765.0486495637133</v>
      </c>
      <c r="EK99" s="8">
        <v>826.17759602333058</v>
      </c>
      <c r="EL99" s="8">
        <v>0</v>
      </c>
      <c r="EM99" s="8">
        <v>136.51352254891918</v>
      </c>
      <c r="EN99" s="8">
        <v>689.66407347441145</v>
      </c>
      <c r="EO99" s="8">
        <v>3704.0068849601998</v>
      </c>
      <c r="EP99" s="8">
        <v>1427.4301187458982</v>
      </c>
      <c r="EQ99" s="8">
        <v>268.02281710758393</v>
      </c>
      <c r="ER99" s="8">
        <v>399.24857493503646</v>
      </c>
      <c r="ES99" s="8">
        <v>24.865754826131059</v>
      </c>
      <c r="ET99" s="8">
        <v>195.11264408922145</v>
      </c>
      <c r="EU99" s="8">
        <v>1389.3269752563288</v>
      </c>
      <c r="EV99" s="8">
        <v>24.162132337549533</v>
      </c>
      <c r="EW99" s="8">
        <v>0</v>
      </c>
      <c r="EX99" s="8">
        <v>0</v>
      </c>
      <c r="EY99" s="8">
        <v>24.162132337549533</v>
      </c>
      <c r="EZ99" s="8">
        <v>0</v>
      </c>
      <c r="FA99" s="8">
        <v>0</v>
      </c>
      <c r="FB99" s="8">
        <v>2210.7020362426338</v>
      </c>
      <c r="FC99" s="8">
        <v>1310.2169115069396</v>
      </c>
      <c r="FD99" s="8">
        <v>872.66495945896088</v>
      </c>
      <c r="FE99" s="8">
        <v>27.820165276734134</v>
      </c>
      <c r="FF99" s="8">
        <v>0</v>
      </c>
    </row>
    <row r="100" spans="1:162">
      <c r="A100" s="16" t="s">
        <v>304</v>
      </c>
      <c r="B100" s="9">
        <v>2001</v>
      </c>
      <c r="C100" s="8">
        <f t="shared" si="3"/>
        <v>18786.444478554262</v>
      </c>
      <c r="D100" s="8">
        <f t="shared" si="4"/>
        <v>18332.421484514285</v>
      </c>
      <c r="E100" s="8">
        <f t="shared" si="5"/>
        <v>17900.3586529278</v>
      </c>
      <c r="F100" s="8">
        <v>17778.015340930546</v>
      </c>
      <c r="G100" s="8">
        <v>7513.9772543240242</v>
      </c>
      <c r="H100" s="8">
        <v>6644.5040935179741</v>
      </c>
      <c r="I100" s="8">
        <v>720.9939918239628</v>
      </c>
      <c r="J100" s="8">
        <v>148.47916898208769</v>
      </c>
      <c r="K100" s="8">
        <v>2584.5994071511186</v>
      </c>
      <c r="L100" s="8">
        <v>235.54616328354547</v>
      </c>
      <c r="M100" s="8">
        <v>8.3289723103897533</v>
      </c>
      <c r="N100" s="8">
        <v>1030.7589288328365</v>
      </c>
      <c r="O100" s="8">
        <v>11.30919981461331</v>
      </c>
      <c r="P100" s="8">
        <v>396.37608727032836</v>
      </c>
      <c r="Q100" s="8">
        <v>902.28005563940496</v>
      </c>
      <c r="R100" s="8">
        <v>54.71440304854697</v>
      </c>
      <c r="S100" s="8">
        <v>246.5876251136184</v>
      </c>
      <c r="T100" s="8">
        <v>180.15980112721834</v>
      </c>
      <c r="U100" s="8">
        <v>55.161826299507851</v>
      </c>
      <c r="V100" s="8">
        <v>42.145710817506512</v>
      </c>
      <c r="W100" s="8">
        <v>323.51068923300693</v>
      </c>
      <c r="X100" s="8">
        <v>4145.0324540627198</v>
      </c>
      <c r="Y100" s="8">
        <v>0.1567228563783179</v>
      </c>
      <c r="Z100" s="8">
        <v>3164.3744348107757</v>
      </c>
      <c r="AA100" s="8">
        <v>431.09251736638231</v>
      </c>
      <c r="AB100" s="8">
        <v>537.67157803160205</v>
      </c>
      <c r="AC100" s="8">
        <v>11.737200997581517</v>
      </c>
      <c r="AD100" s="8">
        <v>3274.4128361908574</v>
      </c>
      <c r="AE100" s="8">
        <v>1108.9221659977686</v>
      </c>
      <c r="AF100" s="8">
        <v>1951.2245065456689</v>
      </c>
      <c r="AG100" s="8">
        <v>214.26616364742014</v>
      </c>
      <c r="AH100" s="8">
        <v>259.99338920182652</v>
      </c>
      <c r="AI100" s="8">
        <v>122.34331199725254</v>
      </c>
      <c r="AJ100" s="8">
        <v>0</v>
      </c>
      <c r="AK100" s="8">
        <v>122.34331199725254</v>
      </c>
      <c r="AL100" s="8">
        <v>8.5558684135986312</v>
      </c>
      <c r="AM100" s="8">
        <v>113.78744358365391</v>
      </c>
      <c r="AN100" s="8">
        <v>438.43464462806759</v>
      </c>
      <c r="AO100" s="8">
        <v>93.31981895097465</v>
      </c>
      <c r="AP100" s="8">
        <v>0</v>
      </c>
      <c r="AQ100" s="8">
        <v>0</v>
      </c>
      <c r="AR100" s="8">
        <v>1.9523472243121474E-2</v>
      </c>
      <c r="AS100" s="8">
        <v>93.300295478731528</v>
      </c>
      <c r="AT100" s="8">
        <v>0</v>
      </c>
      <c r="AU100" s="8">
        <v>0</v>
      </c>
      <c r="AV100" s="8">
        <v>11.405377839506174</v>
      </c>
      <c r="AW100" s="8">
        <v>33.409904400000002</v>
      </c>
      <c r="AX100" s="8">
        <v>33.409904400000002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300.29954343758675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300.28423849359257</v>
      </c>
      <c r="BO100" s="8">
        <v>1.530494399418544E-2</v>
      </c>
      <c r="BP100" s="8">
        <v>269.03275057344865</v>
      </c>
      <c r="BQ100" s="8">
        <v>32.911089991279766</v>
      </c>
      <c r="BR100" s="8">
        <v>28.990898999999999</v>
      </c>
      <c r="BS100" s="8" t="s">
        <v>289</v>
      </c>
      <c r="BT100" s="8">
        <v>0</v>
      </c>
      <c r="BU100" s="8">
        <v>0.58337999977976174</v>
      </c>
      <c r="BV100" s="8" t="s">
        <v>289</v>
      </c>
      <c r="BW100" s="8">
        <v>1.2474000000000002E-2</v>
      </c>
      <c r="BX100" s="8">
        <v>0</v>
      </c>
      <c r="BY100" s="8">
        <v>3.008982375</v>
      </c>
      <c r="BZ100" s="8">
        <v>0</v>
      </c>
      <c r="CA100" s="8">
        <v>0.31535461661011932</v>
      </c>
      <c r="CB100" s="8">
        <v>39.261878130820506</v>
      </c>
      <c r="CC100" s="8">
        <v>18.924485088199997</v>
      </c>
      <c r="CD100" s="8" t="s">
        <v>289</v>
      </c>
      <c r="CE100" s="8">
        <v>0</v>
      </c>
      <c r="CF100" s="8">
        <v>2.1780869306131976</v>
      </c>
      <c r="CG100" s="8" t="s">
        <v>289</v>
      </c>
      <c r="CH100" s="8">
        <v>1.361594142857143E-2</v>
      </c>
      <c r="CI100" s="8" t="s">
        <v>289</v>
      </c>
      <c r="CJ100" s="8">
        <v>12.777974848191429</v>
      </c>
      <c r="CK100" s="8">
        <v>4.1903184813403875</v>
      </c>
      <c r="CL100" s="8">
        <v>1.177396841170687</v>
      </c>
      <c r="CM100" s="8">
        <v>145.84691742798717</v>
      </c>
      <c r="CN100" s="8">
        <v>145.1377961789691</v>
      </c>
      <c r="CO100" s="8">
        <v>0.70912124901806006</v>
      </c>
      <c r="CP100" s="8">
        <v>50.878875140113408</v>
      </c>
      <c r="CQ100" s="8">
        <v>26.481919349911262</v>
      </c>
      <c r="CR100" s="8" t="s">
        <v>287</v>
      </c>
      <c r="CS100" s="8">
        <v>24.396955790202142</v>
      </c>
      <c r="CT100" s="8" t="s">
        <v>289</v>
      </c>
      <c r="CU100" s="8">
        <v>0.13398988324783725</v>
      </c>
      <c r="CV100" s="8">
        <v>4.7600746952194805E-3</v>
      </c>
      <c r="CW100" s="8">
        <v>2.3358858022252127E-2</v>
      </c>
      <c r="CX100" s="8" t="s">
        <v>289</v>
      </c>
      <c r="CY100" s="8" t="s">
        <v>289</v>
      </c>
      <c r="CZ100" s="8">
        <v>0.10587095053036565</v>
      </c>
      <c r="DA100" s="8">
        <v>-454.02299403997682</v>
      </c>
      <c r="DB100" s="8">
        <v>-254.62065837413832</v>
      </c>
      <c r="DC100" s="8">
        <v>-254.62065837413832</v>
      </c>
      <c r="DD100" s="8" t="s">
        <v>293</v>
      </c>
      <c r="DE100" s="8" t="s">
        <v>287</v>
      </c>
      <c r="DF100" s="8" t="s">
        <v>289</v>
      </c>
      <c r="DG100" s="8" t="s">
        <v>294</v>
      </c>
      <c r="DH100" s="8">
        <v>-204.90536922293981</v>
      </c>
      <c r="DI100" s="8">
        <v>0</v>
      </c>
      <c r="DJ100" s="8">
        <v>-236.45455766783408</v>
      </c>
      <c r="DK100" s="8">
        <v>30.701925454190384</v>
      </c>
      <c r="DL100" s="8">
        <v>0.84726299070388578</v>
      </c>
      <c r="DM100" s="8" t="s">
        <v>294</v>
      </c>
      <c r="DN100" s="8">
        <v>-2.5674994705286678</v>
      </c>
      <c r="DO100" s="8" t="s">
        <v>295</v>
      </c>
      <c r="DP100" s="8">
        <v>-2.5674994705286678</v>
      </c>
      <c r="DQ100" s="8" t="s">
        <v>289</v>
      </c>
      <c r="DR100" s="8" t="s">
        <v>294</v>
      </c>
      <c r="DS100" s="8">
        <v>8.0705330276300202</v>
      </c>
      <c r="DT100" s="8">
        <v>2.9230305851008151</v>
      </c>
      <c r="DU100" s="8">
        <v>5.1475024425292046</v>
      </c>
      <c r="DV100" s="8" t="s">
        <v>294</v>
      </c>
      <c r="DW100" s="8" t="s">
        <v>294</v>
      </c>
      <c r="DX100" s="10" t="s">
        <v>287</v>
      </c>
      <c r="DY100" s="8" t="s">
        <v>287</v>
      </c>
      <c r="DZ100" s="8">
        <v>178.61843042494297</v>
      </c>
      <c r="EA100" s="8">
        <v>-271.59811512398994</v>
      </c>
      <c r="EB100" s="8">
        <v>-423.09479864333724</v>
      </c>
      <c r="EC100" s="8">
        <v>151.49668351934727</v>
      </c>
      <c r="ED100" s="8">
        <v>86.711825847084185</v>
      </c>
      <c r="EE100" s="8">
        <v>19.922469603819277</v>
      </c>
      <c r="EF100" s="8">
        <v>66.789356243264905</v>
      </c>
      <c r="EG100" s="8">
        <v>361.49961606837661</v>
      </c>
      <c r="EH100" s="8">
        <v>2.005103633472094</v>
      </c>
      <c r="EI100" s="8">
        <v>7363.6951067108348</v>
      </c>
      <c r="EJ100" s="8">
        <v>7363.6951067108348</v>
      </c>
      <c r="EK100" s="8">
        <v>893.43488021782241</v>
      </c>
      <c r="EL100" s="8">
        <v>0</v>
      </c>
      <c r="EM100" s="8">
        <v>134.86267270904324</v>
      </c>
      <c r="EN100" s="8">
        <v>758.57220750877912</v>
      </c>
      <c r="EO100" s="8">
        <v>3834.4604571560712</v>
      </c>
      <c r="EP100" s="8">
        <v>1500.9938045448278</v>
      </c>
      <c r="EQ100" s="8">
        <v>303.13319961247305</v>
      </c>
      <c r="ER100" s="8">
        <v>394.42048586594063</v>
      </c>
      <c r="ES100" s="8">
        <v>25.169561475643896</v>
      </c>
      <c r="ET100" s="8">
        <v>198.83688755525662</v>
      </c>
      <c r="EU100" s="8">
        <v>1411.9065181019296</v>
      </c>
      <c r="EV100" s="8">
        <v>28.74722154488823</v>
      </c>
      <c r="EW100" s="8">
        <v>0</v>
      </c>
      <c r="EX100" s="8">
        <v>0</v>
      </c>
      <c r="EY100" s="8">
        <v>28.74722154488823</v>
      </c>
      <c r="EZ100" s="8">
        <v>0</v>
      </c>
      <c r="FA100" s="8">
        <v>0</v>
      </c>
      <c r="FB100" s="8">
        <v>2607.0525477920532</v>
      </c>
      <c r="FC100" s="8">
        <v>1619.6843604297844</v>
      </c>
      <c r="FD100" s="8">
        <v>957.62305235218537</v>
      </c>
      <c r="FE100" s="8">
        <v>29.745135010083729</v>
      </c>
      <c r="FF100" s="8">
        <v>0</v>
      </c>
    </row>
    <row r="101" spans="1:162">
      <c r="A101" s="16" t="s">
        <v>304</v>
      </c>
      <c r="B101" s="9">
        <v>2002</v>
      </c>
      <c r="C101" s="8">
        <f t="shared" si="3"/>
        <v>20766.635050850909</v>
      </c>
      <c r="D101" s="8">
        <f t="shared" si="4"/>
        <v>20294.658138302577</v>
      </c>
      <c r="E101" s="8">
        <f t="shared" si="5"/>
        <v>20099.54039683747</v>
      </c>
      <c r="F101" s="8">
        <v>19968.932407380766</v>
      </c>
      <c r="G101" s="8">
        <v>9211.759413071999</v>
      </c>
      <c r="H101" s="8">
        <v>8428.4351037005708</v>
      </c>
      <c r="I101" s="8">
        <v>576.64548366070892</v>
      </c>
      <c r="J101" s="8">
        <v>206.67882571071988</v>
      </c>
      <c r="K101" s="8">
        <v>2841.1439622151511</v>
      </c>
      <c r="L101" s="8">
        <v>293.3869234318388</v>
      </c>
      <c r="M101" s="8">
        <v>8.9814500317442612</v>
      </c>
      <c r="N101" s="8">
        <v>1025.9754057070038</v>
      </c>
      <c r="O101" s="8">
        <v>14.330523479877414</v>
      </c>
      <c r="P101" s="8">
        <v>408.43492349349088</v>
      </c>
      <c r="Q101" s="8">
        <v>1090.0347360711958</v>
      </c>
      <c r="R101" s="8">
        <v>73.232788009779327</v>
      </c>
      <c r="S101" s="8">
        <v>239.10393043059477</v>
      </c>
      <c r="T101" s="8">
        <v>191.68276921150738</v>
      </c>
      <c r="U101" s="8">
        <v>68.138326766843804</v>
      </c>
      <c r="V101" s="8">
        <v>40.17796644639666</v>
      </c>
      <c r="W101" s="8">
        <v>477.69895520607378</v>
      </c>
      <c r="X101" s="8">
        <v>4600.8580392541289</v>
      </c>
      <c r="Y101" s="8">
        <v>0.32007800068575609</v>
      </c>
      <c r="Z101" s="8">
        <v>3633.950754147415</v>
      </c>
      <c r="AA101" s="8">
        <v>341.02743230894572</v>
      </c>
      <c r="AB101" s="8">
        <v>611.2995147732322</v>
      </c>
      <c r="AC101" s="8">
        <v>14.260260023850854</v>
      </c>
      <c r="AD101" s="8">
        <v>3280.1797177143599</v>
      </c>
      <c r="AE101" s="8">
        <v>950.27489902070295</v>
      </c>
      <c r="AF101" s="8">
        <v>2079.0590445306048</v>
      </c>
      <c r="AG101" s="8">
        <v>250.84577416305228</v>
      </c>
      <c r="AH101" s="8">
        <v>34.991275125124474</v>
      </c>
      <c r="AI101" s="8">
        <v>130.60798945670487</v>
      </c>
      <c r="AJ101" s="8">
        <v>0</v>
      </c>
      <c r="AK101" s="8">
        <v>130.60798945670487</v>
      </c>
      <c r="AL101" s="8">
        <v>5.7844084222383172</v>
      </c>
      <c r="AM101" s="8">
        <v>124.82358103446654</v>
      </c>
      <c r="AN101" s="8">
        <v>310.61526184695219</v>
      </c>
      <c r="AO101" s="8">
        <v>141.62839143951783</v>
      </c>
      <c r="AP101" s="8">
        <v>0</v>
      </c>
      <c r="AQ101" s="8">
        <v>0</v>
      </c>
      <c r="AR101" s="8">
        <v>0.33650582975214083</v>
      </c>
      <c r="AS101" s="8">
        <v>141.2918856097657</v>
      </c>
      <c r="AT101" s="8">
        <v>0</v>
      </c>
      <c r="AU101" s="8">
        <v>0</v>
      </c>
      <c r="AV101" s="8">
        <v>12.094218888888889</v>
      </c>
      <c r="AW101" s="8">
        <v>27.557290800000001</v>
      </c>
      <c r="AX101" s="8">
        <v>27.557290800000001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129.33536071854547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129.30026390013097</v>
      </c>
      <c r="BO101" s="8">
        <v>3.5096818414498292E-2</v>
      </c>
      <c r="BP101" s="8">
        <v>264.69412986822061</v>
      </c>
      <c r="BQ101" s="8">
        <v>31.283302730399999</v>
      </c>
      <c r="BR101" s="8">
        <v>27.224447249999997</v>
      </c>
      <c r="BS101" s="8" t="s">
        <v>289</v>
      </c>
      <c r="BT101" s="8">
        <v>0</v>
      </c>
      <c r="BU101" s="8">
        <v>0.49059499649999999</v>
      </c>
      <c r="BV101" s="8" t="s">
        <v>289</v>
      </c>
      <c r="BW101" s="8">
        <v>1.4867987400000001E-2</v>
      </c>
      <c r="BX101" s="8">
        <v>0</v>
      </c>
      <c r="BY101" s="8">
        <v>3.2456025000000004</v>
      </c>
      <c r="BZ101" s="8">
        <v>0</v>
      </c>
      <c r="CA101" s="8">
        <v>0.3077899966058833</v>
      </c>
      <c r="CB101" s="8">
        <v>39.487229405424287</v>
      </c>
      <c r="CC101" s="8">
        <v>17.763241783692859</v>
      </c>
      <c r="CD101" s="8" t="s">
        <v>289</v>
      </c>
      <c r="CE101" s="8">
        <v>0</v>
      </c>
      <c r="CF101" s="8">
        <v>1.8316681245515714</v>
      </c>
      <c r="CG101" s="8" t="s">
        <v>289</v>
      </c>
      <c r="CH101" s="8">
        <v>1.6229088151285716E-2</v>
      </c>
      <c r="CI101" s="8" t="s">
        <v>289</v>
      </c>
      <c r="CJ101" s="8">
        <v>13.782808253314284</v>
      </c>
      <c r="CK101" s="8">
        <v>4.944128312308429</v>
      </c>
      <c r="CL101" s="8">
        <v>1.1491538435291793</v>
      </c>
      <c r="CM101" s="8">
        <v>143.99655699968247</v>
      </c>
      <c r="CN101" s="8">
        <v>143.29639582248785</v>
      </c>
      <c r="CO101" s="8">
        <v>0.70016117719462156</v>
      </c>
      <c r="CP101" s="8">
        <v>49.795064880074847</v>
      </c>
      <c r="CQ101" s="8">
        <v>25.985363671439991</v>
      </c>
      <c r="CR101" s="8" t="s">
        <v>287</v>
      </c>
      <c r="CS101" s="8">
        <v>23.809701208634856</v>
      </c>
      <c r="CT101" s="8" t="s">
        <v>289</v>
      </c>
      <c r="CU101" s="8">
        <v>0.13197585263902964</v>
      </c>
      <c r="CV101" s="8">
        <v>5.0011667035508882E-3</v>
      </c>
      <c r="CW101" s="8">
        <v>2.5193544931192895E-2</v>
      </c>
      <c r="CX101" s="8" t="s">
        <v>289</v>
      </c>
      <c r="CY101" s="8" t="s">
        <v>289</v>
      </c>
      <c r="CZ101" s="8">
        <v>0.10178114100428585</v>
      </c>
      <c r="DA101" s="8">
        <v>-471.97691254833308</v>
      </c>
      <c r="DB101" s="8">
        <v>-273.90372334331869</v>
      </c>
      <c r="DC101" s="8">
        <v>-273.90372334331869</v>
      </c>
      <c r="DD101" s="8" t="s">
        <v>293</v>
      </c>
      <c r="DE101" s="8" t="s">
        <v>287</v>
      </c>
      <c r="DF101" s="8" t="s">
        <v>289</v>
      </c>
      <c r="DG101" s="8" t="s">
        <v>294</v>
      </c>
      <c r="DH101" s="8">
        <v>-204.242908732069</v>
      </c>
      <c r="DI101" s="8">
        <v>0</v>
      </c>
      <c r="DJ101" s="8">
        <v>-235.63944133308337</v>
      </c>
      <c r="DK101" s="8">
        <v>30.365367565816616</v>
      </c>
      <c r="DL101" s="8">
        <v>1.0311650351977555</v>
      </c>
      <c r="DM101" s="8" t="s">
        <v>294</v>
      </c>
      <c r="DN101" s="8">
        <v>-2.6399240928059999</v>
      </c>
      <c r="DO101" s="8" t="s">
        <v>295</v>
      </c>
      <c r="DP101" s="8">
        <v>-2.6399240928059999</v>
      </c>
      <c r="DQ101" s="8" t="s">
        <v>289</v>
      </c>
      <c r="DR101" s="8" t="s">
        <v>294</v>
      </c>
      <c r="DS101" s="8">
        <v>8.8096436198605765</v>
      </c>
      <c r="DT101" s="8">
        <v>3.1803779549665743</v>
      </c>
      <c r="DU101" s="8">
        <v>5.6292656648940014</v>
      </c>
      <c r="DV101" s="8" t="s">
        <v>294</v>
      </c>
      <c r="DW101" s="8" t="s">
        <v>294</v>
      </c>
      <c r="DX101" s="10" t="s">
        <v>287</v>
      </c>
      <c r="DY101" s="8" t="s">
        <v>287</v>
      </c>
      <c r="DZ101" s="8">
        <v>91.785262298264655</v>
      </c>
      <c r="EA101" s="8">
        <v>-200.81459895946608</v>
      </c>
      <c r="EB101" s="8">
        <v>-344.92270203734154</v>
      </c>
      <c r="EC101" s="8">
        <v>144.10810307787546</v>
      </c>
      <c r="ED101" s="8">
        <v>93.446422217822899</v>
      </c>
      <c r="EE101" s="8">
        <v>25.943175650800303</v>
      </c>
      <c r="EF101" s="8">
        <v>67.5032465670226</v>
      </c>
      <c r="EG101" s="8">
        <v>196.14651899053669</v>
      </c>
      <c r="EH101" s="8">
        <v>3.0069200493711277</v>
      </c>
      <c r="EI101" s="8">
        <v>7953.0756853713738</v>
      </c>
      <c r="EJ101" s="8">
        <v>7953.0756853713738</v>
      </c>
      <c r="EK101" s="8">
        <v>1061.9426788155695</v>
      </c>
      <c r="EL101" s="8">
        <v>0</v>
      </c>
      <c r="EM101" s="8">
        <v>131.74544489204624</v>
      </c>
      <c r="EN101" s="8">
        <v>930.19723392352341</v>
      </c>
      <c r="EO101" s="8">
        <v>4073.5257565027609</v>
      </c>
      <c r="EP101" s="8">
        <v>1569.7189545375452</v>
      </c>
      <c r="EQ101" s="8">
        <v>346.88374556791848</v>
      </c>
      <c r="ER101" s="8">
        <v>385.30381566033554</v>
      </c>
      <c r="ES101" s="8">
        <v>28.317752904316603</v>
      </c>
      <c r="ET101" s="8">
        <v>204.27231884042254</v>
      </c>
      <c r="EU101" s="8">
        <v>1539.0291689922224</v>
      </c>
      <c r="EV101" s="8">
        <v>31.574223082445254</v>
      </c>
      <c r="EW101" s="8">
        <v>0</v>
      </c>
      <c r="EX101" s="8">
        <v>0</v>
      </c>
      <c r="EY101" s="8">
        <v>31.574223082445254</v>
      </c>
      <c r="EZ101" s="8">
        <v>0</v>
      </c>
      <c r="FA101" s="8">
        <v>0</v>
      </c>
      <c r="FB101" s="8">
        <v>2786.0330269705973</v>
      </c>
      <c r="FC101" s="8">
        <v>1734.4546532352038</v>
      </c>
      <c r="FD101" s="8">
        <v>1022.387706613109</v>
      </c>
      <c r="FE101" s="8">
        <v>29.190667122284527</v>
      </c>
      <c r="FF101" s="8">
        <v>0</v>
      </c>
    </row>
    <row r="102" spans="1:162">
      <c r="A102" s="16" t="s">
        <v>304</v>
      </c>
      <c r="B102" s="9">
        <v>2003</v>
      </c>
      <c r="C102" s="8">
        <f t="shared" si="3"/>
        <v>21286.596247805144</v>
      </c>
      <c r="D102" s="8">
        <f t="shared" si="4"/>
        <v>20798.994345071886</v>
      </c>
      <c r="E102" s="8">
        <f t="shared" si="5"/>
        <v>19980.215304175948</v>
      </c>
      <c r="F102" s="8">
        <v>19845.546911722449</v>
      </c>
      <c r="G102" s="8">
        <v>9012.0311959183528</v>
      </c>
      <c r="H102" s="8">
        <v>8288.8300881126324</v>
      </c>
      <c r="I102" s="8">
        <v>475.75291591822668</v>
      </c>
      <c r="J102" s="8">
        <v>247.4481918874927</v>
      </c>
      <c r="K102" s="8">
        <v>2808.9361622721294</v>
      </c>
      <c r="L102" s="8">
        <v>237.85170026097046</v>
      </c>
      <c r="M102" s="8">
        <v>8.6599203386354091</v>
      </c>
      <c r="N102" s="8">
        <v>1125.1485860238199</v>
      </c>
      <c r="O102" s="8">
        <v>10.861204652231779</v>
      </c>
      <c r="P102" s="8">
        <v>377.06163463961599</v>
      </c>
      <c r="Q102" s="8">
        <v>1049.3531163568557</v>
      </c>
      <c r="R102" s="8">
        <v>59.880512791111784</v>
      </c>
      <c r="S102" s="8">
        <v>274.56066700511343</v>
      </c>
      <c r="T102" s="8">
        <v>156.41313688249488</v>
      </c>
      <c r="U102" s="8">
        <v>77.065166511832189</v>
      </c>
      <c r="V102" s="8">
        <v>38.647201104335338</v>
      </c>
      <c r="W102" s="8">
        <v>442.78643206196807</v>
      </c>
      <c r="X102" s="8">
        <v>4740.8620663560478</v>
      </c>
      <c r="Y102" s="8">
        <v>0.14310036750222538</v>
      </c>
      <c r="Z102" s="8">
        <v>3861.7733565427261</v>
      </c>
      <c r="AA102" s="8">
        <v>272.11133793867879</v>
      </c>
      <c r="AB102" s="8">
        <v>593.85049591192296</v>
      </c>
      <c r="AC102" s="8">
        <v>12.983775595218452</v>
      </c>
      <c r="AD102" s="8">
        <v>3186.4279880737381</v>
      </c>
      <c r="AE102" s="8">
        <v>831.23042535019226</v>
      </c>
      <c r="AF102" s="8">
        <v>2214.0486137413145</v>
      </c>
      <c r="AG102" s="8">
        <v>141.14894898223127</v>
      </c>
      <c r="AH102" s="8">
        <v>97.289499102181139</v>
      </c>
      <c r="AI102" s="8">
        <v>134.66839245349757</v>
      </c>
      <c r="AJ102" s="8">
        <v>0</v>
      </c>
      <c r="AK102" s="8">
        <v>134.66839245349757</v>
      </c>
      <c r="AL102" s="8">
        <v>5.3053529772390817</v>
      </c>
      <c r="AM102" s="8">
        <v>129.36303947625848</v>
      </c>
      <c r="AN102" s="8">
        <v>540.65556581101555</v>
      </c>
      <c r="AO102" s="8">
        <v>140.09919893925289</v>
      </c>
      <c r="AP102" s="8">
        <v>0</v>
      </c>
      <c r="AQ102" s="8">
        <v>0</v>
      </c>
      <c r="AR102" s="8">
        <v>1.0573102365695501</v>
      </c>
      <c r="AS102" s="8">
        <v>139.04188870268334</v>
      </c>
      <c r="AT102" s="8">
        <v>0</v>
      </c>
      <c r="AU102" s="8">
        <v>0</v>
      </c>
      <c r="AV102" s="8">
        <v>12.140281049382715</v>
      </c>
      <c r="AW102" s="8">
        <v>36.789051600000008</v>
      </c>
      <c r="AX102" s="8">
        <v>36.789051600000008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351.62703422237996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351.60210263873034</v>
      </c>
      <c r="BO102" s="8">
        <v>2.4931583649620212E-2</v>
      </c>
      <c r="BP102" s="8">
        <v>251.07860811732314</v>
      </c>
      <c r="BQ102" s="8">
        <v>29.531118750200712</v>
      </c>
      <c r="BR102" s="8">
        <v>26.104674750000001</v>
      </c>
      <c r="BS102" s="8" t="s">
        <v>289</v>
      </c>
      <c r="BT102" s="8">
        <v>0</v>
      </c>
      <c r="BU102" s="8">
        <v>0.41555500360035597</v>
      </c>
      <c r="BV102" s="8" t="s">
        <v>289</v>
      </c>
      <c r="BW102" s="8">
        <v>1.89E-2</v>
      </c>
      <c r="BX102" s="8">
        <v>0</v>
      </c>
      <c r="BY102" s="8">
        <v>2.6962740000000003</v>
      </c>
      <c r="BZ102" s="8">
        <v>0</v>
      </c>
      <c r="CA102" s="8">
        <v>0.29571499660035599</v>
      </c>
      <c r="CB102" s="8">
        <v>34.764922732321423</v>
      </c>
      <c r="CC102" s="8">
        <v>17.018308367192855</v>
      </c>
      <c r="CD102" s="8" t="s">
        <v>289</v>
      </c>
      <c r="CE102" s="8">
        <v>0</v>
      </c>
      <c r="CF102" s="8">
        <v>1.5515014615204552</v>
      </c>
      <c r="CG102" s="8" t="s">
        <v>289</v>
      </c>
      <c r="CH102" s="8">
        <v>2.0630214285714283E-2</v>
      </c>
      <c r="CI102" s="8" t="s">
        <v>289</v>
      </c>
      <c r="CJ102" s="8">
        <v>11.450024314559998</v>
      </c>
      <c r="CK102" s="8">
        <v>3.6203873241388007</v>
      </c>
      <c r="CL102" s="8">
        <v>1.1040710506235984</v>
      </c>
      <c r="CM102" s="8">
        <v>142.3826723780451</v>
      </c>
      <c r="CN102" s="8">
        <v>141.69034245449743</v>
      </c>
      <c r="CO102" s="8">
        <v>0.69232992354767164</v>
      </c>
      <c r="CP102" s="8">
        <v>44.2834166415646</v>
      </c>
      <c r="CQ102" s="8">
        <v>22.888149281478892</v>
      </c>
      <c r="CR102" s="8" t="s">
        <v>287</v>
      </c>
      <c r="CS102" s="8">
        <v>21.395267360085711</v>
      </c>
      <c r="CT102" s="8" t="s">
        <v>289</v>
      </c>
      <c r="CU102" s="8">
        <v>0.11647761519129909</v>
      </c>
      <c r="CV102" s="8">
        <v>5.2514181265874644E-3</v>
      </c>
      <c r="CW102" s="8">
        <v>2.1567002736796417E-2</v>
      </c>
      <c r="CX102" s="8" t="s">
        <v>289</v>
      </c>
      <c r="CY102" s="8" t="s">
        <v>289</v>
      </c>
      <c r="CZ102" s="8">
        <v>8.965919432791522E-2</v>
      </c>
      <c r="DA102" s="8">
        <v>-487.60190273325708</v>
      </c>
      <c r="DB102" s="8">
        <v>-292.23924979776677</v>
      </c>
      <c r="DC102" s="8">
        <v>-292.23924979776677</v>
      </c>
      <c r="DD102" s="8" t="s">
        <v>293</v>
      </c>
      <c r="DE102" s="8" t="s">
        <v>287</v>
      </c>
      <c r="DF102" s="8" t="s">
        <v>289</v>
      </c>
      <c r="DG102" s="8" t="s">
        <v>294</v>
      </c>
      <c r="DH102" s="8">
        <v>-201.88292236213019</v>
      </c>
      <c r="DI102" s="8">
        <v>0</v>
      </c>
      <c r="DJ102" s="8">
        <v>-232.57502503969803</v>
      </c>
      <c r="DK102" s="8">
        <v>29.752888664617039</v>
      </c>
      <c r="DL102" s="8">
        <v>0.93921401295080642</v>
      </c>
      <c r="DM102" s="8" t="s">
        <v>294</v>
      </c>
      <c r="DN102" s="8">
        <v>-2.7199786999293329</v>
      </c>
      <c r="DO102" s="8" t="s">
        <v>295</v>
      </c>
      <c r="DP102" s="8">
        <v>-2.7199786999293329</v>
      </c>
      <c r="DQ102" s="8" t="s">
        <v>289</v>
      </c>
      <c r="DR102" s="8" t="s">
        <v>294</v>
      </c>
      <c r="DS102" s="8">
        <v>9.2402481265692433</v>
      </c>
      <c r="DT102" s="8">
        <v>3.3258514352649784</v>
      </c>
      <c r="DU102" s="8">
        <v>5.9143966913042645</v>
      </c>
      <c r="DV102" s="8" t="s">
        <v>294</v>
      </c>
      <c r="DW102" s="8" t="s">
        <v>294</v>
      </c>
      <c r="DX102" s="10" t="s">
        <v>287</v>
      </c>
      <c r="DY102" s="8" t="s">
        <v>287</v>
      </c>
      <c r="DZ102" s="8">
        <v>514.64676970085452</v>
      </c>
      <c r="EA102" s="8">
        <v>69.162439169740281</v>
      </c>
      <c r="EB102" s="8">
        <v>-67.917428786916702</v>
      </c>
      <c r="EC102" s="8">
        <v>137.07986795665698</v>
      </c>
      <c r="ED102" s="8">
        <v>93.459410974735107</v>
      </c>
      <c r="EE102" s="8">
        <v>25.749096972113509</v>
      </c>
      <c r="EF102" s="8">
        <v>67.710314002621601</v>
      </c>
      <c r="EG102" s="8">
        <v>349.00923781254335</v>
      </c>
      <c r="EH102" s="8">
        <v>3.0156817438357786</v>
      </c>
      <c r="EI102" s="8">
        <v>8052.521343916821</v>
      </c>
      <c r="EJ102" s="8">
        <v>8052.521343916821</v>
      </c>
      <c r="EK102" s="8">
        <v>996.58041547935875</v>
      </c>
      <c r="EL102" s="8">
        <v>0</v>
      </c>
      <c r="EM102" s="8">
        <v>141.10295096689495</v>
      </c>
      <c r="EN102" s="8">
        <v>855.47746451246383</v>
      </c>
      <c r="EO102" s="8">
        <v>4101.295696522554</v>
      </c>
      <c r="EP102" s="8">
        <v>1515.8049184895187</v>
      </c>
      <c r="EQ102" s="8">
        <v>344.7944926302946</v>
      </c>
      <c r="ER102" s="8">
        <v>412.67105721893381</v>
      </c>
      <c r="ES102" s="8">
        <v>32.181814762232655</v>
      </c>
      <c r="ET102" s="8">
        <v>205.34577134566214</v>
      </c>
      <c r="EU102" s="8">
        <v>1590.4976420759126</v>
      </c>
      <c r="EV102" s="8">
        <v>33.863169019370744</v>
      </c>
      <c r="EW102" s="8">
        <v>0</v>
      </c>
      <c r="EX102" s="8">
        <v>0</v>
      </c>
      <c r="EY102" s="8">
        <v>33.863169019370744</v>
      </c>
      <c r="EZ102" s="8">
        <v>0</v>
      </c>
      <c r="FA102" s="8">
        <v>0</v>
      </c>
      <c r="FB102" s="8">
        <v>2920.7820628955365</v>
      </c>
      <c r="FC102" s="8">
        <v>1858.8788068874419</v>
      </c>
      <c r="FD102" s="8">
        <v>1035.3255247048526</v>
      </c>
      <c r="FE102" s="8">
        <v>26.577731303242007</v>
      </c>
      <c r="FF102" s="8">
        <v>0</v>
      </c>
    </row>
    <row r="103" spans="1:162">
      <c r="A103" s="16" t="s">
        <v>304</v>
      </c>
      <c r="B103" s="9">
        <v>2004</v>
      </c>
      <c r="C103" s="8">
        <f t="shared" si="3"/>
        <v>24687.253434015631</v>
      </c>
      <c r="D103" s="8">
        <f t="shared" si="4"/>
        <v>23960.519440778935</v>
      </c>
      <c r="E103" s="8">
        <f t="shared" si="5"/>
        <v>24300.060835950837</v>
      </c>
      <c r="F103" s="8">
        <v>24148.676985482791</v>
      </c>
      <c r="G103" s="8">
        <v>13597.970305282079</v>
      </c>
      <c r="H103" s="8">
        <v>12934.207164331878</v>
      </c>
      <c r="I103" s="8">
        <v>480.74662373099125</v>
      </c>
      <c r="J103" s="8">
        <v>183.01651721921002</v>
      </c>
      <c r="K103" s="8">
        <v>2553.9238141127071</v>
      </c>
      <c r="L103" s="8">
        <v>185.62147774450798</v>
      </c>
      <c r="M103" s="8">
        <v>7.2570158407070764</v>
      </c>
      <c r="N103" s="8">
        <v>1053.5960246020868</v>
      </c>
      <c r="O103" s="8">
        <v>11.970788669483298</v>
      </c>
      <c r="P103" s="8">
        <v>343.98761277583532</v>
      </c>
      <c r="Q103" s="8">
        <v>951.49089448008692</v>
      </c>
      <c r="R103" s="8">
        <v>39.298736008527712</v>
      </c>
      <c r="S103" s="8">
        <v>234.86267757506693</v>
      </c>
      <c r="T103" s="8">
        <v>187.18244503078472</v>
      </c>
      <c r="U103" s="8">
        <v>75.170709308382172</v>
      </c>
      <c r="V103" s="8">
        <v>35.554503695330347</v>
      </c>
      <c r="W103" s="8">
        <v>379.421822861995</v>
      </c>
      <c r="X103" s="8">
        <v>4816.8134597409471</v>
      </c>
      <c r="Y103" s="8">
        <v>0.14370351124417299</v>
      </c>
      <c r="Z103" s="8">
        <v>4112.4788756976441</v>
      </c>
      <c r="AA103" s="8">
        <v>192.46950186642559</v>
      </c>
      <c r="AB103" s="8">
        <v>503.91316765671866</v>
      </c>
      <c r="AC103" s="8">
        <v>7.8082110089153867</v>
      </c>
      <c r="AD103" s="8">
        <v>3092.6249237407519</v>
      </c>
      <c r="AE103" s="8">
        <v>791.34287347485918</v>
      </c>
      <c r="AF103" s="8">
        <v>2148.7700184357377</v>
      </c>
      <c r="AG103" s="8">
        <v>152.51203183015494</v>
      </c>
      <c r="AH103" s="8">
        <v>87.34448260630613</v>
      </c>
      <c r="AI103" s="8">
        <v>151.38385046804441</v>
      </c>
      <c r="AJ103" s="8">
        <v>0</v>
      </c>
      <c r="AK103" s="8">
        <v>151.38385046804441</v>
      </c>
      <c r="AL103" s="8">
        <v>4.8396767532802336</v>
      </c>
      <c r="AM103" s="8">
        <v>146.54417371476418</v>
      </c>
      <c r="AN103" s="8">
        <v>360.86315579795189</v>
      </c>
      <c r="AO103" s="8">
        <v>102.61443337945548</v>
      </c>
      <c r="AP103" s="8">
        <v>0</v>
      </c>
      <c r="AQ103" s="8">
        <v>0</v>
      </c>
      <c r="AR103" s="8">
        <v>0.6580842126462455</v>
      </c>
      <c r="AS103" s="8">
        <v>101.95634916680923</v>
      </c>
      <c r="AT103" s="8">
        <v>0</v>
      </c>
      <c r="AU103" s="8">
        <v>0</v>
      </c>
      <c r="AV103" s="8">
        <v>12.370565709876544</v>
      </c>
      <c r="AW103" s="8">
        <v>43.897524636436252</v>
      </c>
      <c r="AX103" s="8">
        <v>43.897524636436252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201.98063207218357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201.98063207218357</v>
      </c>
      <c r="BO103" s="8">
        <v>0</v>
      </c>
      <c r="BP103" s="8">
        <v>243.01993428549775</v>
      </c>
      <c r="BQ103" s="8">
        <v>28.039465112968603</v>
      </c>
      <c r="BR103" s="8">
        <v>24.972748500000002</v>
      </c>
      <c r="BS103" s="8" t="s">
        <v>289</v>
      </c>
      <c r="BT103" s="8">
        <v>0</v>
      </c>
      <c r="BU103" s="8">
        <v>0.38881500009170966</v>
      </c>
      <c r="BV103" s="8" t="s">
        <v>289</v>
      </c>
      <c r="BW103" s="8">
        <v>2.3939988060308823E-2</v>
      </c>
      <c r="BX103" s="8">
        <v>0</v>
      </c>
      <c r="BY103" s="8">
        <v>2.3862116250000001</v>
      </c>
      <c r="BZ103" s="8">
        <v>0</v>
      </c>
      <c r="CA103" s="8">
        <v>0.26774999999999999</v>
      </c>
      <c r="CB103" s="8">
        <v>32.883783729118569</v>
      </c>
      <c r="CC103" s="8">
        <v>16.269336587442854</v>
      </c>
      <c r="CD103" s="8" t="s">
        <v>289</v>
      </c>
      <c r="CE103" s="8">
        <v>0</v>
      </c>
      <c r="CF103" s="8">
        <v>1.4516659303323589</v>
      </c>
      <c r="CG103" s="8" t="s">
        <v>289</v>
      </c>
      <c r="CH103" s="8">
        <v>2.6131591708041576E-2</v>
      </c>
      <c r="CI103" s="8" t="s">
        <v>289</v>
      </c>
      <c r="CJ103" s="8">
        <v>10.133310311168572</v>
      </c>
      <c r="CK103" s="8">
        <v>4.0036773800971162</v>
      </c>
      <c r="CL103" s="8">
        <v>0.99966192857142844</v>
      </c>
      <c r="CM103" s="8">
        <v>139.90337243331854</v>
      </c>
      <c r="CN103" s="8">
        <v>139.22313494791314</v>
      </c>
      <c r="CO103" s="8">
        <v>0.68023748540539253</v>
      </c>
      <c r="CP103" s="8">
        <v>42.089298801229802</v>
      </c>
      <c r="CQ103" s="8">
        <v>21.718084243280554</v>
      </c>
      <c r="CR103" s="8" t="s">
        <v>287</v>
      </c>
      <c r="CS103" s="8">
        <v>20.371214557949244</v>
      </c>
      <c r="CT103" s="8" t="s">
        <v>289</v>
      </c>
      <c r="CU103" s="8">
        <v>0.10401420886224391</v>
      </c>
      <c r="CV103" s="8">
        <v>5.717091998223219E-3</v>
      </c>
      <c r="CW103" s="8">
        <v>2.017755645026861E-2</v>
      </c>
      <c r="CX103" s="8" t="s">
        <v>289</v>
      </c>
      <c r="CY103" s="8" t="s">
        <v>289</v>
      </c>
      <c r="CZ103" s="8">
        <v>7.8119560413752093E-2</v>
      </c>
      <c r="DA103" s="8">
        <v>-726.73399323669673</v>
      </c>
      <c r="DB103" s="8">
        <v>-539.61187280507409</v>
      </c>
      <c r="DC103" s="8">
        <v>-539.61187280507409</v>
      </c>
      <c r="DD103" s="8" t="s">
        <v>293</v>
      </c>
      <c r="DE103" s="8" t="s">
        <v>287</v>
      </c>
      <c r="DF103" s="8" t="s">
        <v>289</v>
      </c>
      <c r="DG103" s="8" t="s">
        <v>294</v>
      </c>
      <c r="DH103" s="8">
        <v>-193.95932306756811</v>
      </c>
      <c r="DI103" s="8">
        <v>0</v>
      </c>
      <c r="DJ103" s="8">
        <v>-223.18409776887404</v>
      </c>
      <c r="DK103" s="8">
        <v>28.38407964076255</v>
      </c>
      <c r="DL103" s="8">
        <v>0.84069506054338206</v>
      </c>
      <c r="DM103" s="8" t="s">
        <v>294</v>
      </c>
      <c r="DN103" s="8">
        <v>-2.7200674180650664</v>
      </c>
      <c r="DO103" s="8" t="s">
        <v>295</v>
      </c>
      <c r="DP103" s="8">
        <v>-2.7200674180650664</v>
      </c>
      <c r="DQ103" s="8" t="s">
        <v>289</v>
      </c>
      <c r="DR103" s="8" t="s">
        <v>294</v>
      </c>
      <c r="DS103" s="8">
        <v>9.5572700540104272</v>
      </c>
      <c r="DT103" s="8">
        <v>3.4490165736773672</v>
      </c>
      <c r="DU103" s="8">
        <v>6.1082534803330608</v>
      </c>
      <c r="DV103" s="8" t="s">
        <v>294</v>
      </c>
      <c r="DW103" s="8" t="s">
        <v>294</v>
      </c>
      <c r="DX103" s="10" t="s">
        <v>287</v>
      </c>
      <c r="DY103" s="8" t="s">
        <v>287</v>
      </c>
      <c r="DZ103" s="8">
        <v>-216.69049201865556</v>
      </c>
      <c r="EA103" s="8">
        <v>-761.61507663358555</v>
      </c>
      <c r="EB103" s="8">
        <v>-892.00948054063031</v>
      </c>
      <c r="EC103" s="8">
        <v>130.39440390704476</v>
      </c>
      <c r="ED103" s="8">
        <v>98.866757711707777</v>
      </c>
      <c r="EE103" s="8">
        <v>30.765626002301705</v>
      </c>
      <c r="EF103" s="8">
        <v>68.101131709406076</v>
      </c>
      <c r="EG103" s="8">
        <v>442.92764061496331</v>
      </c>
      <c r="EH103" s="8">
        <v>3.1301862882588516</v>
      </c>
      <c r="EI103" s="8">
        <v>8906.5327523421765</v>
      </c>
      <c r="EJ103" s="8">
        <v>8906.5327523421765</v>
      </c>
      <c r="EK103" s="8">
        <v>1237.8486452936031</v>
      </c>
      <c r="EL103" s="8">
        <v>0</v>
      </c>
      <c r="EM103" s="8">
        <v>144.07286563768039</v>
      </c>
      <c r="EN103" s="8">
        <v>1093.7757796559226</v>
      </c>
      <c r="EO103" s="8">
        <v>4315.7629391642949</v>
      </c>
      <c r="EP103" s="8">
        <v>1578.2202944566823</v>
      </c>
      <c r="EQ103" s="8">
        <v>365.76250379009969</v>
      </c>
      <c r="ER103" s="8">
        <v>432.97152846772713</v>
      </c>
      <c r="ES103" s="8">
        <v>35.954069828869223</v>
      </c>
      <c r="ET103" s="8">
        <v>208.20114161153472</v>
      </c>
      <c r="EU103" s="8">
        <v>1694.6534010093812</v>
      </c>
      <c r="EV103" s="8">
        <v>36.545054201721236</v>
      </c>
      <c r="EW103" s="8">
        <v>0</v>
      </c>
      <c r="EX103" s="8">
        <v>0</v>
      </c>
      <c r="EY103" s="8">
        <v>36.545054201721236</v>
      </c>
      <c r="EZ103" s="8">
        <v>0</v>
      </c>
      <c r="FA103" s="8">
        <v>0</v>
      </c>
      <c r="FB103" s="8">
        <v>3316.3761136825565</v>
      </c>
      <c r="FC103" s="8">
        <v>2037.2808736782658</v>
      </c>
      <c r="FD103" s="8">
        <v>1251.3250623359347</v>
      </c>
      <c r="FE103" s="8">
        <v>27.770177668356116</v>
      </c>
      <c r="FF103" s="8">
        <v>0</v>
      </c>
    </row>
    <row r="104" spans="1:162">
      <c r="A104" s="16" t="s">
        <v>304</v>
      </c>
      <c r="B104" s="9">
        <v>2005</v>
      </c>
      <c r="C104" s="8">
        <f t="shared" si="3"/>
        <v>31497.507004014344</v>
      </c>
      <c r="D104" s="8">
        <f t="shared" si="4"/>
        <v>30760.650674516408</v>
      </c>
      <c r="E104" s="8">
        <f t="shared" si="5"/>
        <v>31340.795795958828</v>
      </c>
      <c r="F104" s="8">
        <v>31183.256618592044</v>
      </c>
      <c r="G104" s="8">
        <v>20303.410750790303</v>
      </c>
      <c r="H104" s="8">
        <v>19691.806000177854</v>
      </c>
      <c r="I104" s="8">
        <v>504.23486080470968</v>
      </c>
      <c r="J104" s="8">
        <v>107.36988980773688</v>
      </c>
      <c r="K104" s="8">
        <v>2514.0028759277188</v>
      </c>
      <c r="L104" s="8">
        <v>188.10556712936065</v>
      </c>
      <c r="M104" s="8">
        <v>5.7104771014380331</v>
      </c>
      <c r="N104" s="8">
        <v>1147.5390731213663</v>
      </c>
      <c r="O104" s="8">
        <v>11.804475335154136</v>
      </c>
      <c r="P104" s="8">
        <v>245.04172054692236</v>
      </c>
      <c r="Q104" s="8">
        <v>915.80156269347719</v>
      </c>
      <c r="R104" s="8">
        <v>61.413000497790598</v>
      </c>
      <c r="S104" s="8">
        <v>229.36875203448011</v>
      </c>
      <c r="T104" s="8">
        <v>107.93532993105003</v>
      </c>
      <c r="U104" s="8">
        <v>100.66085038114021</v>
      </c>
      <c r="V104" s="8">
        <v>35.332580328673281</v>
      </c>
      <c r="W104" s="8">
        <v>381.09104952034295</v>
      </c>
      <c r="X104" s="8">
        <v>5151.5962759955992</v>
      </c>
      <c r="Y104" s="8">
        <v>0.14544306630376477</v>
      </c>
      <c r="Z104" s="8">
        <v>4416.4174611629869</v>
      </c>
      <c r="AA104" s="8">
        <v>169.92799557432033</v>
      </c>
      <c r="AB104" s="8">
        <v>554.99013093995563</v>
      </c>
      <c r="AC104" s="8">
        <v>10.115245252032409</v>
      </c>
      <c r="AD104" s="8">
        <v>3131.7230360218309</v>
      </c>
      <c r="AE104" s="8">
        <v>965.10013907997381</v>
      </c>
      <c r="AF104" s="8">
        <v>2038.189675536009</v>
      </c>
      <c r="AG104" s="8">
        <v>128.433221405848</v>
      </c>
      <c r="AH104" s="8">
        <v>82.523679856592153</v>
      </c>
      <c r="AI104" s="8">
        <v>157.53917736678471</v>
      </c>
      <c r="AJ104" s="8">
        <v>0</v>
      </c>
      <c r="AK104" s="8">
        <v>157.53917736678471</v>
      </c>
      <c r="AL104" s="8">
        <v>5.2098159348655741</v>
      </c>
      <c r="AM104" s="8">
        <v>152.32936143191915</v>
      </c>
      <c r="AN104" s="8">
        <v>257.77121326920599</v>
      </c>
      <c r="AO104" s="8">
        <v>50.878944756442365</v>
      </c>
      <c r="AP104" s="8">
        <v>0</v>
      </c>
      <c r="AQ104" s="8">
        <v>0</v>
      </c>
      <c r="AR104" s="8">
        <v>7.5106424070441555</v>
      </c>
      <c r="AS104" s="8">
        <v>43.368302349398206</v>
      </c>
      <c r="AT104" s="8">
        <v>0</v>
      </c>
      <c r="AU104" s="8">
        <v>0</v>
      </c>
      <c r="AV104" s="8">
        <v>12.334881913580245</v>
      </c>
      <c r="AW104" s="8">
        <v>56.127653999999978</v>
      </c>
      <c r="AX104" s="8">
        <v>56.127653999999978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138.42973259918341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138.4234631194563</v>
      </c>
      <c r="BO104" s="8">
        <v>6.2694797271204998E-3</v>
      </c>
      <c r="BP104" s="8">
        <v>243.17420532719052</v>
      </c>
      <c r="BQ104" s="8">
        <v>28.068002384100001</v>
      </c>
      <c r="BR104" s="8">
        <v>25.434669749999998</v>
      </c>
      <c r="BS104" s="8" t="s">
        <v>289</v>
      </c>
      <c r="BT104" s="8">
        <v>3.4996321655297166E-5</v>
      </c>
      <c r="BU104" s="8">
        <v>0.35986999667834474</v>
      </c>
      <c r="BV104" s="8" t="s">
        <v>289</v>
      </c>
      <c r="BW104" s="8">
        <v>2.7468012599999998E-2</v>
      </c>
      <c r="BX104" s="8">
        <v>0</v>
      </c>
      <c r="BY104" s="8">
        <v>2.0013446250000002</v>
      </c>
      <c r="BZ104" s="8">
        <v>0</v>
      </c>
      <c r="CA104" s="8">
        <v>0.24461500350000004</v>
      </c>
      <c r="CB104" s="8">
        <v>33.606213107492721</v>
      </c>
      <c r="CC104" s="8">
        <v>16.557486578907142</v>
      </c>
      <c r="CD104" s="8" t="s">
        <v>289</v>
      </c>
      <c r="CE104" s="8">
        <v>3.9667262907516353E-5</v>
      </c>
      <c r="CF104" s="8">
        <v>1.3435978894911993</v>
      </c>
      <c r="CG104" s="8" t="s">
        <v>289</v>
      </c>
      <c r="CH104" s="8">
        <v>2.9982591848714282E-2</v>
      </c>
      <c r="CI104" s="8" t="s">
        <v>289</v>
      </c>
      <c r="CJ104" s="8">
        <v>8.4989302341171431</v>
      </c>
      <c r="CK104" s="8">
        <v>6.2628902218457574</v>
      </c>
      <c r="CL104" s="8">
        <v>0.9132859240198572</v>
      </c>
      <c r="CM104" s="8">
        <v>138.50527294295287</v>
      </c>
      <c r="CN104" s="8">
        <v>137.8318602458175</v>
      </c>
      <c r="CO104" s="8">
        <v>0.67341269713536533</v>
      </c>
      <c r="CP104" s="8">
        <v>42.883398792629457</v>
      </c>
      <c r="CQ104" s="8">
        <v>22.215437603518009</v>
      </c>
      <c r="CR104" s="8" t="s">
        <v>287</v>
      </c>
      <c r="CS104" s="8">
        <v>20.667961189111448</v>
      </c>
      <c r="CT104" s="8" t="s">
        <v>289</v>
      </c>
      <c r="CU104" s="8">
        <v>0.11131810001547293</v>
      </c>
      <c r="CV104" s="8">
        <v>5.220206345057184E-3</v>
      </c>
      <c r="CW104" s="8">
        <v>2.4162383536159675E-2</v>
      </c>
      <c r="CX104" s="8" t="s">
        <v>289</v>
      </c>
      <c r="CY104" s="8" t="s">
        <v>289</v>
      </c>
      <c r="CZ104" s="8">
        <v>8.1935510134256082E-2</v>
      </c>
      <c r="DA104" s="8">
        <v>-736.8563294979366</v>
      </c>
      <c r="DB104" s="8">
        <v>-546.62347622937864</v>
      </c>
      <c r="DC104" s="8">
        <v>-546.62347622937864</v>
      </c>
      <c r="DD104" s="8" t="s">
        <v>293</v>
      </c>
      <c r="DE104" s="8" t="s">
        <v>287</v>
      </c>
      <c r="DF104" s="8" t="s">
        <v>289</v>
      </c>
      <c r="DG104" s="8" t="s">
        <v>294</v>
      </c>
      <c r="DH104" s="8">
        <v>-191.50048837005187</v>
      </c>
      <c r="DI104" s="8">
        <v>0</v>
      </c>
      <c r="DJ104" s="8">
        <v>-220.28385046729608</v>
      </c>
      <c r="DK104" s="8">
        <v>27.84793727477059</v>
      </c>
      <c r="DL104" s="8">
        <v>0.93542482247361747</v>
      </c>
      <c r="DM104" s="8" t="s">
        <v>294</v>
      </c>
      <c r="DN104" s="8">
        <v>-2.803339746405733</v>
      </c>
      <c r="DO104" s="8" t="s">
        <v>295</v>
      </c>
      <c r="DP104" s="8">
        <v>-2.803339746405733</v>
      </c>
      <c r="DQ104" s="8" t="s">
        <v>289</v>
      </c>
      <c r="DR104" s="8" t="s">
        <v>294</v>
      </c>
      <c r="DS104" s="8">
        <v>4.0709748478996977</v>
      </c>
      <c r="DT104" s="8">
        <v>3.1114917102462636</v>
      </c>
      <c r="DU104" s="8">
        <v>0.95948313765343429</v>
      </c>
      <c r="DV104" s="8" t="s">
        <v>294</v>
      </c>
      <c r="DW104" s="8" t="s">
        <v>294</v>
      </c>
      <c r="DX104" s="10" t="s">
        <v>287</v>
      </c>
      <c r="DY104" s="8" t="s">
        <v>287</v>
      </c>
      <c r="DZ104" s="8">
        <v>-344.23421054088089</v>
      </c>
      <c r="EA104" s="8">
        <v>-725.26044870677811</v>
      </c>
      <c r="EB104" s="8">
        <v>-849.29544249339028</v>
      </c>
      <c r="EC104" s="8">
        <v>124.03499378661215</v>
      </c>
      <c r="ED104" s="8">
        <v>101.02559187608421</v>
      </c>
      <c r="EE104" s="8">
        <v>26.897988632252229</v>
      </c>
      <c r="EF104" s="8">
        <v>74.12760324383197</v>
      </c>
      <c r="EG104" s="8">
        <v>275.45957312758787</v>
      </c>
      <c r="EH104" s="8">
        <v>4.5410731622250875</v>
      </c>
      <c r="EI104" s="8">
        <v>9034.1437680211693</v>
      </c>
      <c r="EJ104" s="8">
        <v>9034.1437680211693</v>
      </c>
      <c r="EK104" s="8">
        <v>1467.906475657368</v>
      </c>
      <c r="EL104" s="8">
        <v>0</v>
      </c>
      <c r="EM104" s="8">
        <v>163.09079389001781</v>
      </c>
      <c r="EN104" s="8">
        <v>1304.8156817673505</v>
      </c>
      <c r="EO104" s="8">
        <v>4212.8757219455747</v>
      </c>
      <c r="EP104" s="8">
        <v>1454.3301391454272</v>
      </c>
      <c r="EQ104" s="8">
        <v>323.26382079722089</v>
      </c>
      <c r="ER104" s="8">
        <v>435.27255041544981</v>
      </c>
      <c r="ES104" s="8">
        <v>48.652054789130581</v>
      </c>
      <c r="ET104" s="8">
        <v>206.31366899255269</v>
      </c>
      <c r="EU104" s="8">
        <v>1745.0434878057931</v>
      </c>
      <c r="EV104" s="8">
        <v>36.177082059921489</v>
      </c>
      <c r="EW104" s="8">
        <v>0</v>
      </c>
      <c r="EX104" s="8">
        <v>0</v>
      </c>
      <c r="EY104" s="8">
        <v>36.177082059921489</v>
      </c>
      <c r="EZ104" s="8">
        <v>0</v>
      </c>
      <c r="FA104" s="8">
        <v>0</v>
      </c>
      <c r="FB104" s="8">
        <v>3317.1844883583021</v>
      </c>
      <c r="FC104" s="8">
        <v>2108.8709062795951</v>
      </c>
      <c r="FD104" s="8">
        <v>1180.2597367412168</v>
      </c>
      <c r="FE104" s="8">
        <v>28.053845337490117</v>
      </c>
      <c r="FF104" s="8">
        <v>0</v>
      </c>
    </row>
    <row r="105" spans="1:162">
      <c r="A105" s="16" t="s">
        <v>304</v>
      </c>
      <c r="B105" s="9">
        <v>2006</v>
      </c>
      <c r="C105" s="8">
        <f t="shared" si="3"/>
        <v>32056.526473778449</v>
      </c>
      <c r="D105" s="8">
        <f t="shared" si="4"/>
        <v>31305.031506910644</v>
      </c>
      <c r="E105" s="8">
        <f t="shared" si="5"/>
        <v>31891.108268134984</v>
      </c>
      <c r="F105" s="8">
        <v>31729.249948893757</v>
      </c>
      <c r="G105" s="8">
        <v>21193.335096247149</v>
      </c>
      <c r="H105" s="8">
        <v>20620.926380089066</v>
      </c>
      <c r="I105" s="8">
        <v>448.30373612881186</v>
      </c>
      <c r="J105" s="8">
        <v>124.10498002927289</v>
      </c>
      <c r="K105" s="8">
        <v>2503.1555341946823</v>
      </c>
      <c r="L105" s="8">
        <v>185.99631540905915</v>
      </c>
      <c r="M105" s="8">
        <v>3.7676047106940893</v>
      </c>
      <c r="N105" s="8">
        <v>1072.001329475363</v>
      </c>
      <c r="O105" s="8">
        <v>11.545670590058171</v>
      </c>
      <c r="P105" s="8">
        <v>292.59472658916019</v>
      </c>
      <c r="Q105" s="8">
        <v>937.24988742034782</v>
      </c>
      <c r="R105" s="8">
        <v>74.064672507079365</v>
      </c>
      <c r="S105" s="8">
        <v>207.63146433124967</v>
      </c>
      <c r="T105" s="8">
        <v>85.872549298238312</v>
      </c>
      <c r="U105" s="8">
        <v>148.75964242500163</v>
      </c>
      <c r="V105" s="8">
        <v>26.887769782647094</v>
      </c>
      <c r="W105" s="8">
        <v>394.03378907613182</v>
      </c>
      <c r="X105" s="8">
        <v>4949.6196092001446</v>
      </c>
      <c r="Y105" s="8">
        <v>0.16686715286562598</v>
      </c>
      <c r="Z105" s="8">
        <v>4285.8829828728958</v>
      </c>
      <c r="AA105" s="8">
        <v>155.94853486419277</v>
      </c>
      <c r="AB105" s="8">
        <v>499.59119886961582</v>
      </c>
      <c r="AC105" s="8">
        <v>8.0300254405741018</v>
      </c>
      <c r="AD105" s="8">
        <v>3009.4503364011675</v>
      </c>
      <c r="AE105" s="8">
        <v>932.61813600196706</v>
      </c>
      <c r="AF105" s="8">
        <v>1971.3785903675325</v>
      </c>
      <c r="AG105" s="8">
        <v>105.45361003166778</v>
      </c>
      <c r="AH105" s="8">
        <v>73.689372850614191</v>
      </c>
      <c r="AI105" s="8">
        <v>161.85831924122698</v>
      </c>
      <c r="AJ105" s="8">
        <v>0</v>
      </c>
      <c r="AK105" s="8">
        <v>161.85831924122698</v>
      </c>
      <c r="AL105" s="8">
        <v>5.0023775837127253</v>
      </c>
      <c r="AM105" s="8">
        <v>156.85594165751425</v>
      </c>
      <c r="AN105" s="8">
        <v>243.1912854671333</v>
      </c>
      <c r="AO105" s="8">
        <v>8.2446633516586303</v>
      </c>
      <c r="AP105" s="8">
        <v>0</v>
      </c>
      <c r="AQ105" s="8">
        <v>0</v>
      </c>
      <c r="AR105" s="8">
        <v>7.7258162340794314</v>
      </c>
      <c r="AS105" s="8">
        <v>0.5188471175791991</v>
      </c>
      <c r="AT105" s="8">
        <v>0</v>
      </c>
      <c r="AU105" s="8">
        <v>0</v>
      </c>
      <c r="AV105" s="8">
        <v>12.080892083333332</v>
      </c>
      <c r="AW105" s="8">
        <v>20.13636148734706</v>
      </c>
      <c r="AX105" s="8">
        <v>20.13636148734706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202.72936854479426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202.72677572477517</v>
      </c>
      <c r="BO105" s="8">
        <v>2.5928200191025299E-3</v>
      </c>
      <c r="BP105" s="8">
        <v>230.84013900499156</v>
      </c>
      <c r="BQ105" s="8">
        <v>26.606414647648503</v>
      </c>
      <c r="BR105" s="8">
        <v>24.168816</v>
      </c>
      <c r="BS105" s="8" t="s">
        <v>289</v>
      </c>
      <c r="BT105" s="8">
        <v>4.9000341937536032E-4</v>
      </c>
      <c r="BU105" s="8">
        <v>0.3582250034193753</v>
      </c>
      <c r="BV105" s="8" t="s">
        <v>289</v>
      </c>
      <c r="BW105" s="8">
        <v>3.2760012309751292E-2</v>
      </c>
      <c r="BX105" s="8">
        <v>0</v>
      </c>
      <c r="BY105" s="8">
        <v>1.8348986249999999</v>
      </c>
      <c r="BZ105" s="8">
        <v>0</v>
      </c>
      <c r="CA105" s="8">
        <v>0.21122500350000001</v>
      </c>
      <c r="CB105" s="8">
        <v>30.607470623179964</v>
      </c>
      <c r="CC105" s="8">
        <v>15.718002802657143</v>
      </c>
      <c r="CD105" s="8" t="s">
        <v>289</v>
      </c>
      <c r="CE105" s="8">
        <v>5.5540387988465287E-4</v>
      </c>
      <c r="CF105" s="8">
        <v>1.3374562008752915</v>
      </c>
      <c r="CG105" s="8" t="s">
        <v>289</v>
      </c>
      <c r="CH105" s="8">
        <v>3.5759051546203464E-2</v>
      </c>
      <c r="CI105" s="8" t="s">
        <v>289</v>
      </c>
      <c r="CJ105" s="8">
        <v>7.7920989747342855</v>
      </c>
      <c r="CK105" s="8">
        <v>4.9349759883244406</v>
      </c>
      <c r="CL105" s="8">
        <v>0.7886222011627142</v>
      </c>
      <c r="CM105" s="8">
        <v>133.9736608392009</v>
      </c>
      <c r="CN105" s="8">
        <v>133.32227750411604</v>
      </c>
      <c r="CO105" s="8">
        <v>0.65138333508485002</v>
      </c>
      <c r="CP105" s="8">
        <v>39.543890790876603</v>
      </c>
      <c r="CQ105" s="8">
        <v>20.511876582047517</v>
      </c>
      <c r="CR105" s="8" t="s">
        <v>287</v>
      </c>
      <c r="CS105" s="8">
        <v>19.032014208829086</v>
      </c>
      <c r="CT105" s="8" t="s">
        <v>289</v>
      </c>
      <c r="CU105" s="8">
        <v>0.10870210408559652</v>
      </c>
      <c r="CV105" s="8">
        <v>4.7869397716871608E-3</v>
      </c>
      <c r="CW105" s="8">
        <v>2.9999805670754498E-2</v>
      </c>
      <c r="CX105" s="8" t="s">
        <v>289</v>
      </c>
      <c r="CY105" s="8" t="s">
        <v>289</v>
      </c>
      <c r="CZ105" s="8">
        <v>7.3915358643154877E-2</v>
      </c>
      <c r="DA105" s="8">
        <v>-751.49496686780708</v>
      </c>
      <c r="DB105" s="8">
        <v>-561.38611546375159</v>
      </c>
      <c r="DC105" s="8">
        <v>-561.38611546375159</v>
      </c>
      <c r="DD105" s="8" t="s">
        <v>293</v>
      </c>
      <c r="DE105" s="8" t="s">
        <v>287</v>
      </c>
      <c r="DF105" s="8" t="s">
        <v>289</v>
      </c>
      <c r="DG105" s="8" t="s">
        <v>294</v>
      </c>
      <c r="DH105" s="8">
        <v>-191.50976489123875</v>
      </c>
      <c r="DI105" s="8">
        <v>0</v>
      </c>
      <c r="DJ105" s="8">
        <v>-219.50763277584539</v>
      </c>
      <c r="DK105" s="8">
        <v>27.139237322471168</v>
      </c>
      <c r="DL105" s="8">
        <v>0.85863056213548106</v>
      </c>
      <c r="DM105" s="8" t="s">
        <v>294</v>
      </c>
      <c r="DN105" s="8">
        <v>-2.8602105483130655</v>
      </c>
      <c r="DO105" s="8" t="s">
        <v>295</v>
      </c>
      <c r="DP105" s="8">
        <v>-2.8602105483130655</v>
      </c>
      <c r="DQ105" s="8" t="s">
        <v>289</v>
      </c>
      <c r="DR105" s="8" t="s">
        <v>294</v>
      </c>
      <c r="DS105" s="8">
        <v>4.2611240354963194</v>
      </c>
      <c r="DT105" s="8">
        <v>3.3670309279684454</v>
      </c>
      <c r="DU105" s="8">
        <v>0.89409310752787352</v>
      </c>
      <c r="DV105" s="8" t="s">
        <v>294</v>
      </c>
      <c r="DW105" s="8" t="s">
        <v>294</v>
      </c>
      <c r="DX105" s="10" t="s">
        <v>287</v>
      </c>
      <c r="DY105" s="8" t="s">
        <v>287</v>
      </c>
      <c r="DZ105" s="8">
        <v>-308.61321882865599</v>
      </c>
      <c r="EA105" s="8">
        <v>-651.82492886451473</v>
      </c>
      <c r="EB105" s="8">
        <v>-769.81066462210345</v>
      </c>
      <c r="EC105" s="8">
        <v>117.98573575758873</v>
      </c>
      <c r="ED105" s="8">
        <v>91.072981395865412</v>
      </c>
      <c r="EE105" s="8">
        <v>21.207549723284885</v>
      </c>
      <c r="EF105" s="8">
        <v>69.865431672580527</v>
      </c>
      <c r="EG105" s="8">
        <v>246.65372604334033</v>
      </c>
      <c r="EH105" s="8">
        <v>5.4850025966529383</v>
      </c>
      <c r="EI105" s="8">
        <v>9592.7263259693354</v>
      </c>
      <c r="EJ105" s="8">
        <v>9592.7263259693354</v>
      </c>
      <c r="EK105" s="8">
        <v>1649.6102079480092</v>
      </c>
      <c r="EL105" s="8">
        <v>0</v>
      </c>
      <c r="EM105" s="8">
        <v>165.34984339279112</v>
      </c>
      <c r="EN105" s="8">
        <v>1484.2603645552181</v>
      </c>
      <c r="EO105" s="8">
        <v>4359.4023236422809</v>
      </c>
      <c r="EP105" s="8">
        <v>1462.5575704022315</v>
      </c>
      <c r="EQ105" s="8">
        <v>316.56492969756505</v>
      </c>
      <c r="ER105" s="8">
        <v>463.46768606336758</v>
      </c>
      <c r="ES105" s="8">
        <v>42.711327040040125</v>
      </c>
      <c r="ET105" s="8">
        <v>214.90740401521865</v>
      </c>
      <c r="EU105" s="8">
        <v>1859.1934064238583</v>
      </c>
      <c r="EV105" s="8">
        <v>37.070434344518084</v>
      </c>
      <c r="EW105" s="8">
        <v>0</v>
      </c>
      <c r="EX105" s="8">
        <v>0</v>
      </c>
      <c r="EY105" s="8">
        <v>37.070434344518084</v>
      </c>
      <c r="EZ105" s="8">
        <v>0</v>
      </c>
      <c r="FA105" s="8">
        <v>0</v>
      </c>
      <c r="FB105" s="8">
        <v>3546.6433600345258</v>
      </c>
      <c r="FC105" s="8">
        <v>2264.448496358908</v>
      </c>
      <c r="FD105" s="8">
        <v>1252.4668206365347</v>
      </c>
      <c r="FE105" s="8">
        <v>29.728043039083893</v>
      </c>
      <c r="FF105" s="8">
        <v>0</v>
      </c>
    </row>
    <row r="106" spans="1:162">
      <c r="A106" s="16" t="s">
        <v>304</v>
      </c>
      <c r="B106" s="9">
        <v>2007</v>
      </c>
      <c r="C106" s="8">
        <f t="shared" si="3"/>
        <v>33695.969746644849</v>
      </c>
      <c r="D106" s="8">
        <f t="shared" si="4"/>
        <v>33447.107404281378</v>
      </c>
      <c r="E106" s="8">
        <f t="shared" si="5"/>
        <v>33739.511522827561</v>
      </c>
      <c r="F106" s="8">
        <v>33565.358474934117</v>
      </c>
      <c r="G106" s="8">
        <v>23079.607532884347</v>
      </c>
      <c r="H106" s="8">
        <v>22524.760833908997</v>
      </c>
      <c r="I106" s="8">
        <v>466.55341899829256</v>
      </c>
      <c r="J106" s="8">
        <v>88.293279977057026</v>
      </c>
      <c r="K106" s="8">
        <v>2514.6798988548198</v>
      </c>
      <c r="L106" s="8">
        <v>223.41707802244665</v>
      </c>
      <c r="M106" s="8">
        <v>25.206205306842214</v>
      </c>
      <c r="N106" s="8">
        <v>1054.4156935455339</v>
      </c>
      <c r="O106" s="8">
        <v>9.2380133766696222</v>
      </c>
      <c r="P106" s="8">
        <v>255.5345416100522</v>
      </c>
      <c r="Q106" s="8">
        <v>946.86836699327546</v>
      </c>
      <c r="R106" s="8">
        <v>71.084901920588123</v>
      </c>
      <c r="S106" s="8">
        <v>222.24195115075332</v>
      </c>
      <c r="T106" s="8">
        <v>119.70009828488251</v>
      </c>
      <c r="U106" s="8">
        <v>150.68402706665842</v>
      </c>
      <c r="V106" s="8">
        <v>21.921616330025799</v>
      </c>
      <c r="W106" s="8">
        <v>361.23577224036728</v>
      </c>
      <c r="X106" s="8">
        <v>4940.042488820467</v>
      </c>
      <c r="Y106" s="8">
        <v>0.25137590798896303</v>
      </c>
      <c r="Z106" s="8">
        <v>4471.3528399255247</v>
      </c>
      <c r="AA106" s="8">
        <v>0</v>
      </c>
      <c r="AB106" s="8">
        <v>454.72741330254877</v>
      </c>
      <c r="AC106" s="8">
        <v>13.710859684404516</v>
      </c>
      <c r="AD106" s="8">
        <v>2958.4334583496207</v>
      </c>
      <c r="AE106" s="8">
        <v>894.44274569468143</v>
      </c>
      <c r="AF106" s="8">
        <v>1954.4929529115195</v>
      </c>
      <c r="AG106" s="8">
        <v>109.49775974341935</v>
      </c>
      <c r="AH106" s="8">
        <v>72.595096024865214</v>
      </c>
      <c r="AI106" s="8">
        <v>174.15304789344404</v>
      </c>
      <c r="AJ106" s="8">
        <v>0</v>
      </c>
      <c r="AK106" s="8">
        <v>174.15304789344404</v>
      </c>
      <c r="AL106" s="8">
        <v>5.2953832452150094</v>
      </c>
      <c r="AM106" s="8">
        <v>168.85766464822902</v>
      </c>
      <c r="AN106" s="8">
        <v>451.66228352121294</v>
      </c>
      <c r="AO106" s="8">
        <v>85.484247616373835</v>
      </c>
      <c r="AP106" s="8">
        <v>0</v>
      </c>
      <c r="AQ106" s="8">
        <v>0</v>
      </c>
      <c r="AR106" s="8">
        <v>85.48384128402644</v>
      </c>
      <c r="AS106" s="8">
        <v>4.063323473906285E-4</v>
      </c>
      <c r="AT106" s="8">
        <v>0</v>
      </c>
      <c r="AU106" s="8">
        <v>0</v>
      </c>
      <c r="AV106" s="8">
        <v>12.601948333333331</v>
      </c>
      <c r="AW106" s="8">
        <v>27.128498742036047</v>
      </c>
      <c r="AX106" s="8">
        <v>27.128498742036047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326.44758882946974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326.44758882946974</v>
      </c>
      <c r="BO106" s="8">
        <v>0</v>
      </c>
      <c r="BP106" s="8">
        <v>226.95045381628705</v>
      </c>
      <c r="BQ106" s="8">
        <v>27.615425260132696</v>
      </c>
      <c r="BR106" s="8">
        <v>25.052495999999998</v>
      </c>
      <c r="BS106" s="8" t="s">
        <v>289</v>
      </c>
      <c r="BT106" s="8">
        <v>1.4350034201515E-3</v>
      </c>
      <c r="BU106" s="8">
        <v>0.37975000350000004</v>
      </c>
      <c r="BV106" s="8" t="s">
        <v>289</v>
      </c>
      <c r="BW106" s="8">
        <v>3.6287999712545406E-2</v>
      </c>
      <c r="BX106" s="8">
        <v>0</v>
      </c>
      <c r="BY106" s="8">
        <v>1.9582762499999999</v>
      </c>
      <c r="BZ106" s="8">
        <v>0</v>
      </c>
      <c r="CA106" s="8">
        <v>0.1871800035</v>
      </c>
      <c r="CB106" s="8">
        <v>31.267721903690099</v>
      </c>
      <c r="CC106" s="8">
        <v>16.283821176657142</v>
      </c>
      <c r="CD106" s="8" t="s">
        <v>289</v>
      </c>
      <c r="CE106" s="8">
        <v>1.6265324523321162E-3</v>
      </c>
      <c r="CF106" s="8">
        <v>1.4178211797341429</v>
      </c>
      <c r="CG106" s="8" t="s">
        <v>289</v>
      </c>
      <c r="CH106" s="8">
        <v>3.9610011129592948E-2</v>
      </c>
      <c r="CI106" s="8" t="s">
        <v>289</v>
      </c>
      <c r="CJ106" s="8">
        <v>8.3160356392285699</v>
      </c>
      <c r="CK106" s="8">
        <v>4.5099587247541724</v>
      </c>
      <c r="CL106" s="8">
        <v>0.69884863973414291</v>
      </c>
      <c r="CM106" s="8">
        <v>128.63292983647708</v>
      </c>
      <c r="CN106" s="8">
        <v>128.00738911284438</v>
      </c>
      <c r="CO106" s="8">
        <v>0.6255407236326963</v>
      </c>
      <c r="CP106" s="8">
        <v>39.327756366372995</v>
      </c>
      <c r="CQ106" s="8">
        <v>20.509127259908229</v>
      </c>
      <c r="CR106" s="8" t="s">
        <v>287</v>
      </c>
      <c r="CS106" s="8">
        <v>18.818629106464762</v>
      </c>
      <c r="CT106" s="8" t="s">
        <v>289</v>
      </c>
      <c r="CU106" s="8">
        <v>0.1066204496141816</v>
      </c>
      <c r="CV106" s="8">
        <v>5.1875600460508167E-3</v>
      </c>
      <c r="CW106" s="8">
        <v>3.2075534563152153E-2</v>
      </c>
      <c r="CX106" s="8" t="s">
        <v>289</v>
      </c>
      <c r="CY106" s="8" t="s">
        <v>289</v>
      </c>
      <c r="CZ106" s="8">
        <v>6.9357355004978638E-2</v>
      </c>
      <c r="DA106" s="8">
        <v>-248.86234236346988</v>
      </c>
      <c r="DB106" s="8">
        <v>-68.304123017326205</v>
      </c>
      <c r="DC106" s="8">
        <v>-68.304123017326205</v>
      </c>
      <c r="DD106" s="8" t="s">
        <v>293</v>
      </c>
      <c r="DE106" s="8" t="s">
        <v>287</v>
      </c>
      <c r="DF106" s="8" t="s">
        <v>289</v>
      </c>
      <c r="DG106" s="8" t="s">
        <v>294</v>
      </c>
      <c r="DH106" s="8">
        <v>-182.47055593377209</v>
      </c>
      <c r="DI106" s="8">
        <v>0</v>
      </c>
      <c r="DJ106" s="8">
        <v>-208.30210279532136</v>
      </c>
      <c r="DK106" s="8">
        <v>25.084571112142193</v>
      </c>
      <c r="DL106" s="8">
        <v>0.74697574940707767</v>
      </c>
      <c r="DM106" s="8" t="s">
        <v>294</v>
      </c>
      <c r="DN106" s="8">
        <v>-2.9432144705171996</v>
      </c>
      <c r="DO106" s="8" t="s">
        <v>295</v>
      </c>
      <c r="DP106" s="8">
        <v>-2.9432144705171996</v>
      </c>
      <c r="DQ106" s="8" t="s">
        <v>289</v>
      </c>
      <c r="DR106" s="8" t="s">
        <v>294</v>
      </c>
      <c r="DS106" s="8">
        <v>4.8555510581456023</v>
      </c>
      <c r="DT106" s="8">
        <v>3.6455660948212505</v>
      </c>
      <c r="DU106" s="8">
        <v>1.2099849633243516</v>
      </c>
      <c r="DV106" s="8" t="s">
        <v>294</v>
      </c>
      <c r="DW106" s="8" t="s">
        <v>294</v>
      </c>
      <c r="DX106" s="10" t="s">
        <v>287</v>
      </c>
      <c r="DY106" s="8" t="s">
        <v>287</v>
      </c>
      <c r="DZ106" s="8">
        <v>-722.1545135202075</v>
      </c>
      <c r="EA106" s="8">
        <v>-1108.8753409173146</v>
      </c>
      <c r="EB106" s="8">
        <v>-1221.1068444412992</v>
      </c>
      <c r="EC106" s="8">
        <v>112.23150352398476</v>
      </c>
      <c r="ED106" s="8">
        <v>87.472124909214529</v>
      </c>
      <c r="EE106" s="8">
        <v>24.52782849540624</v>
      </c>
      <c r="EF106" s="8">
        <v>62.944296413808289</v>
      </c>
      <c r="EG106" s="8">
        <v>293.41919384940485</v>
      </c>
      <c r="EH106" s="8">
        <v>5.8295086384876384</v>
      </c>
      <c r="EI106" s="8">
        <v>10154.934523335</v>
      </c>
      <c r="EJ106" s="8">
        <v>10154.934523335</v>
      </c>
      <c r="EK106" s="8">
        <v>1879.801170573428</v>
      </c>
      <c r="EL106" s="8">
        <v>0</v>
      </c>
      <c r="EM106" s="8">
        <v>175.518114971377</v>
      </c>
      <c r="EN106" s="8">
        <v>1704.283055602051</v>
      </c>
      <c r="EO106" s="8">
        <v>4466.6197547814418</v>
      </c>
      <c r="EP106" s="8">
        <v>1504.9119899177031</v>
      </c>
      <c r="EQ106" s="8">
        <v>308.8890018034225</v>
      </c>
      <c r="ER106" s="8">
        <v>474.43384713058026</v>
      </c>
      <c r="ES106" s="8">
        <v>44.325595410438517</v>
      </c>
      <c r="ET106" s="8">
        <v>213.78158069147946</v>
      </c>
      <c r="EU106" s="8">
        <v>1920.2777398278174</v>
      </c>
      <c r="EV106" s="8">
        <v>38.078945597865257</v>
      </c>
      <c r="EW106" s="8">
        <v>0</v>
      </c>
      <c r="EX106" s="8">
        <v>0</v>
      </c>
      <c r="EY106" s="8">
        <v>38.078945597865257</v>
      </c>
      <c r="EZ106" s="8">
        <v>0</v>
      </c>
      <c r="FA106" s="8">
        <v>0</v>
      </c>
      <c r="FB106" s="8">
        <v>3770.4346523822651</v>
      </c>
      <c r="FC106" s="8">
        <v>2449.0373669606556</v>
      </c>
      <c r="FD106" s="8">
        <v>1289.8615091815866</v>
      </c>
      <c r="FE106" s="8">
        <v>31.535776240022525</v>
      </c>
      <c r="FF106" s="8">
        <v>0</v>
      </c>
    </row>
    <row r="107" spans="1:162">
      <c r="A107" s="16" t="s">
        <v>304</v>
      </c>
      <c r="B107" s="9">
        <v>2008</v>
      </c>
      <c r="C107" s="8">
        <f t="shared" si="3"/>
        <v>37483.194727409544</v>
      </c>
      <c r="D107" s="8">
        <f t="shared" si="4"/>
        <v>37300.476641202491</v>
      </c>
      <c r="E107" s="8">
        <f t="shared" si="5"/>
        <v>37673.887460994316</v>
      </c>
      <c r="F107" s="8">
        <v>37503.773446826795</v>
      </c>
      <c r="G107" s="8">
        <v>27515.135384620397</v>
      </c>
      <c r="H107" s="8">
        <v>27327.174831325825</v>
      </c>
      <c r="I107" s="8">
        <v>78.290474921465318</v>
      </c>
      <c r="J107" s="8">
        <v>109.67007837310746</v>
      </c>
      <c r="K107" s="8">
        <v>2310.1410973054767</v>
      </c>
      <c r="L107" s="8">
        <v>303.75627941276116</v>
      </c>
      <c r="M107" s="8">
        <v>24.606757848214929</v>
      </c>
      <c r="N107" s="8">
        <v>775.31439407728419</v>
      </c>
      <c r="O107" s="8">
        <v>9.7212313265442134</v>
      </c>
      <c r="P107" s="8">
        <v>200.64325537457054</v>
      </c>
      <c r="Q107" s="8">
        <v>996.09917926610149</v>
      </c>
      <c r="R107" s="8">
        <v>69.869636260736684</v>
      </c>
      <c r="S107" s="8">
        <v>277.99466666429976</v>
      </c>
      <c r="T107" s="8">
        <v>119.26723184242522</v>
      </c>
      <c r="U107" s="8">
        <v>143.92400580274983</v>
      </c>
      <c r="V107" s="8">
        <v>19.618986927301158</v>
      </c>
      <c r="W107" s="8">
        <v>365.42465176858889</v>
      </c>
      <c r="X107" s="8">
        <v>4778.7023195441079</v>
      </c>
      <c r="Y107" s="8">
        <v>0.24749070877640172</v>
      </c>
      <c r="Z107" s="8">
        <v>4299.4337393501883</v>
      </c>
      <c r="AA107" s="8">
        <v>0</v>
      </c>
      <c r="AB107" s="8">
        <v>451.41617331177611</v>
      </c>
      <c r="AC107" s="8">
        <v>27.604916173367318</v>
      </c>
      <c r="AD107" s="8">
        <v>2831.6160612215012</v>
      </c>
      <c r="AE107" s="8">
        <v>829.23331494742115</v>
      </c>
      <c r="AF107" s="8">
        <v>1896.288724765699</v>
      </c>
      <c r="AG107" s="8">
        <v>106.09402150838099</v>
      </c>
      <c r="AH107" s="8">
        <v>68.17858413531215</v>
      </c>
      <c r="AI107" s="8">
        <v>170.11401416751696</v>
      </c>
      <c r="AJ107" s="8">
        <v>0</v>
      </c>
      <c r="AK107" s="8">
        <v>170.11401416751696</v>
      </c>
      <c r="AL107" s="8">
        <v>0.58072530522005494</v>
      </c>
      <c r="AM107" s="8">
        <v>169.5332888622969</v>
      </c>
      <c r="AN107" s="8">
        <v>420.17119394736375</v>
      </c>
      <c r="AO107" s="8">
        <v>148.2800948022921</v>
      </c>
      <c r="AP107" s="8">
        <v>0</v>
      </c>
      <c r="AQ107" s="8">
        <v>0</v>
      </c>
      <c r="AR107" s="8">
        <v>128.97978853181581</v>
      </c>
      <c r="AS107" s="8">
        <v>19.30030627047628</v>
      </c>
      <c r="AT107" s="8">
        <v>0</v>
      </c>
      <c r="AU107" s="8">
        <v>0</v>
      </c>
      <c r="AV107" s="8">
        <v>12.318203333333335</v>
      </c>
      <c r="AW107" s="8">
        <v>63.999590413875595</v>
      </c>
      <c r="AX107" s="8">
        <v>63.999590413875595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195.5733053978627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195.5460053978627</v>
      </c>
      <c r="BO107" s="8">
        <v>2.7300000000000005E-2</v>
      </c>
      <c r="BP107" s="8">
        <v>218.38465167493231</v>
      </c>
      <c r="BQ107" s="8">
        <v>28.377996508943927</v>
      </c>
      <c r="BR107" s="8">
        <v>26.334797999999999</v>
      </c>
      <c r="BS107" s="8" t="s">
        <v>289</v>
      </c>
      <c r="BT107" s="8">
        <v>1.4700000000000002E-3</v>
      </c>
      <c r="BU107" s="8">
        <v>0.36865499984392436</v>
      </c>
      <c r="BV107" s="8" t="s">
        <v>289</v>
      </c>
      <c r="BW107" s="8">
        <v>3.99420126E-2</v>
      </c>
      <c r="BX107" s="8">
        <v>0</v>
      </c>
      <c r="BY107" s="8">
        <v>1.4606864999999998</v>
      </c>
      <c r="BZ107" s="8">
        <v>0</v>
      </c>
      <c r="CA107" s="8">
        <v>0.17244499649999998</v>
      </c>
      <c r="CB107" s="8">
        <v>30.370047195612624</v>
      </c>
      <c r="CC107" s="8">
        <v>17.097885309971428</v>
      </c>
      <c r="CD107" s="8" t="s">
        <v>289</v>
      </c>
      <c r="CE107" s="8">
        <v>1.6661999999999998E-3</v>
      </c>
      <c r="CF107" s="8">
        <v>1.3763972665964237</v>
      </c>
      <c r="CG107" s="8" t="s">
        <v>289</v>
      </c>
      <c r="CH107" s="8">
        <v>4.359853327728571E-2</v>
      </c>
      <c r="CI107" s="8" t="s">
        <v>289</v>
      </c>
      <c r="CJ107" s="8">
        <v>6.2029659971314288</v>
      </c>
      <c r="CK107" s="8">
        <v>5.0036993497987705</v>
      </c>
      <c r="CL107" s="8">
        <v>0.6438345388372857</v>
      </c>
      <c r="CM107" s="8">
        <v>122.05545054066347</v>
      </c>
      <c r="CN107" s="8">
        <v>121.46189868083938</v>
      </c>
      <c r="CO107" s="8">
        <v>0.59355185982408531</v>
      </c>
      <c r="CP107" s="8">
        <v>37.495352316622387</v>
      </c>
      <c r="CQ107" s="8">
        <v>19.640559409826874</v>
      </c>
      <c r="CR107" s="8" t="s">
        <v>287</v>
      </c>
      <c r="CS107" s="8">
        <v>17.854792906795513</v>
      </c>
      <c r="CT107" s="8" t="s">
        <v>289</v>
      </c>
      <c r="CU107" s="8">
        <v>8.5805113089915702E-2</v>
      </c>
      <c r="CV107" s="8">
        <v>5.0482865308042893E-3</v>
      </c>
      <c r="CW107" s="8">
        <v>2.628180570800789E-2</v>
      </c>
      <c r="CX107" s="8" t="s">
        <v>289</v>
      </c>
      <c r="CY107" s="8" t="s">
        <v>289</v>
      </c>
      <c r="CZ107" s="8">
        <v>5.447502085110352E-2</v>
      </c>
      <c r="DA107" s="8">
        <v>-182.71808620705141</v>
      </c>
      <c r="DB107" s="8">
        <v>-41.737539069846896</v>
      </c>
      <c r="DC107" s="8">
        <v>-41.737539069846896</v>
      </c>
      <c r="DD107" s="8" t="s">
        <v>293</v>
      </c>
      <c r="DE107" s="8" t="s">
        <v>287</v>
      </c>
      <c r="DF107" s="8" t="s">
        <v>289</v>
      </c>
      <c r="DG107" s="8" t="s">
        <v>294</v>
      </c>
      <c r="DH107" s="8">
        <v>-142.57010777770279</v>
      </c>
      <c r="DI107" s="8">
        <v>0</v>
      </c>
      <c r="DJ107" s="8">
        <v>-162.26026903961599</v>
      </c>
      <c r="DK107" s="8">
        <v>19.030589506180398</v>
      </c>
      <c r="DL107" s="8">
        <v>0.6595717557328058</v>
      </c>
      <c r="DM107" s="8" t="s">
        <v>294</v>
      </c>
      <c r="DN107" s="8">
        <v>-2.9899656630411324</v>
      </c>
      <c r="DO107" s="8" t="s">
        <v>295</v>
      </c>
      <c r="DP107" s="8">
        <v>-2.9899656630411324</v>
      </c>
      <c r="DQ107" s="8" t="s">
        <v>289</v>
      </c>
      <c r="DR107" s="8" t="s">
        <v>294</v>
      </c>
      <c r="DS107" s="8">
        <v>4.5795263035393683</v>
      </c>
      <c r="DT107" s="8">
        <v>3.5086985611607395</v>
      </c>
      <c r="DU107" s="8">
        <v>1.0708277423786288</v>
      </c>
      <c r="DV107" s="8" t="s">
        <v>294</v>
      </c>
      <c r="DW107" s="8" t="s">
        <v>294</v>
      </c>
      <c r="DX107" s="10" t="s">
        <v>287</v>
      </c>
      <c r="DY107" s="8" t="s">
        <v>287</v>
      </c>
      <c r="DZ107" s="8">
        <v>-829.24857920706313</v>
      </c>
      <c r="EA107" s="8">
        <v>-1268.3588328940036</v>
      </c>
      <c r="EB107" s="8">
        <v>-1375.1167414019733</v>
      </c>
      <c r="EC107" s="8">
        <v>106.75790850796977</v>
      </c>
      <c r="ED107" s="8">
        <v>90.314654894503406</v>
      </c>
      <c r="EE107" s="8">
        <v>30.323406017975394</v>
      </c>
      <c r="EF107" s="8">
        <v>59.991248876528012</v>
      </c>
      <c r="EG107" s="8">
        <v>342.79021709164044</v>
      </c>
      <c r="EH107" s="8">
        <v>6.0053817007966774</v>
      </c>
      <c r="EI107" s="8">
        <v>10823.748390371622</v>
      </c>
      <c r="EJ107" s="8">
        <v>10823.748390371622</v>
      </c>
      <c r="EK107" s="8">
        <v>2099.8709150819559</v>
      </c>
      <c r="EL107" s="8">
        <v>0</v>
      </c>
      <c r="EM107" s="8">
        <v>147.0392723747631</v>
      </c>
      <c r="EN107" s="8">
        <v>1952.8316427071927</v>
      </c>
      <c r="EO107" s="8">
        <v>4582.8687821798167</v>
      </c>
      <c r="EP107" s="8">
        <v>1758.8482274176758</v>
      </c>
      <c r="EQ107" s="8">
        <v>116.87816925511544</v>
      </c>
      <c r="ER107" s="8">
        <v>495.45800822640268</v>
      </c>
      <c r="ES107" s="8">
        <v>48.717205682772999</v>
      </c>
      <c r="ET107" s="8">
        <v>216.89897333536737</v>
      </c>
      <c r="EU107" s="8">
        <v>1946.068198262481</v>
      </c>
      <c r="EV107" s="8">
        <v>38.882457848276168</v>
      </c>
      <c r="EW107" s="8">
        <v>0</v>
      </c>
      <c r="EX107" s="8">
        <v>0</v>
      </c>
      <c r="EY107" s="8">
        <v>38.882457848276168</v>
      </c>
      <c r="EZ107" s="8">
        <v>0</v>
      </c>
      <c r="FA107" s="8">
        <v>0</v>
      </c>
      <c r="FB107" s="8">
        <v>4102.126235261574</v>
      </c>
      <c r="FC107" s="8">
        <v>2677.3312446102359</v>
      </c>
      <c r="FD107" s="8">
        <v>1391.8465919054111</v>
      </c>
      <c r="FE107" s="8">
        <v>32.948398745927307</v>
      </c>
      <c r="FF107" s="8">
        <v>0</v>
      </c>
    </row>
    <row r="108" spans="1:162">
      <c r="A108" s="16" t="s">
        <v>304</v>
      </c>
      <c r="B108" s="9">
        <v>2009</v>
      </c>
      <c r="C108" s="8">
        <f t="shared" si="3"/>
        <v>45070.675741329396</v>
      </c>
      <c r="D108" s="8">
        <f t="shared" si="4"/>
        <v>44932.122943335577</v>
      </c>
      <c r="E108" s="8">
        <f t="shared" si="5"/>
        <v>45154.412999834472</v>
      </c>
      <c r="F108" s="8">
        <v>44995.847141516948</v>
      </c>
      <c r="G108" s="8">
        <v>34150.168342699391</v>
      </c>
      <c r="H108" s="8">
        <v>34002.7049393712</v>
      </c>
      <c r="I108" s="8">
        <v>17.761193362787878</v>
      </c>
      <c r="J108" s="8">
        <v>129.70220996540746</v>
      </c>
      <c r="K108" s="8">
        <v>3137.3367574131798</v>
      </c>
      <c r="L108" s="8">
        <v>299.94230227181879</v>
      </c>
      <c r="M108" s="8">
        <v>23.476171745320563</v>
      </c>
      <c r="N108" s="8">
        <v>1528.0953229316212</v>
      </c>
      <c r="O108" s="8">
        <v>9.2506512042010662</v>
      </c>
      <c r="P108" s="8">
        <v>269.76608792037473</v>
      </c>
      <c r="Q108" s="8">
        <v>1006.8062213398432</v>
      </c>
      <c r="R108" s="8">
        <v>64.759705339358078</v>
      </c>
      <c r="S108" s="8">
        <v>229.47993222986375</v>
      </c>
      <c r="T108" s="8">
        <v>160.96937273602467</v>
      </c>
      <c r="U108" s="8">
        <v>160.06602858636074</v>
      </c>
      <c r="V108" s="8">
        <v>12.379142079795967</v>
      </c>
      <c r="W108" s="8">
        <v>379.15204036844005</v>
      </c>
      <c r="X108" s="8">
        <v>4809.4939379147891</v>
      </c>
      <c r="Y108" s="8">
        <v>0.2642592483622575</v>
      </c>
      <c r="Z108" s="8">
        <v>4319.4073747202938</v>
      </c>
      <c r="AA108" s="8">
        <v>0</v>
      </c>
      <c r="AB108" s="8">
        <v>459.9599676424337</v>
      </c>
      <c r="AC108" s="8">
        <v>29.862336303698349</v>
      </c>
      <c r="AD108" s="8">
        <v>2739.8613642871505</v>
      </c>
      <c r="AE108" s="8">
        <v>804.80653789788835</v>
      </c>
      <c r="AF108" s="8">
        <v>1813.2590932994422</v>
      </c>
      <c r="AG108" s="8">
        <v>121.79573308981998</v>
      </c>
      <c r="AH108" s="8">
        <v>158.98673920243834</v>
      </c>
      <c r="AI108" s="8">
        <v>158.56585831752255</v>
      </c>
      <c r="AJ108" s="8">
        <v>0</v>
      </c>
      <c r="AK108" s="8">
        <v>158.56585831752255</v>
      </c>
      <c r="AL108" s="8">
        <v>0</v>
      </c>
      <c r="AM108" s="8">
        <v>158.56585831752255</v>
      </c>
      <c r="AN108" s="8">
        <v>464.24501815254598</v>
      </c>
      <c r="AO108" s="8">
        <v>155.05478481148543</v>
      </c>
      <c r="AP108" s="8">
        <v>0</v>
      </c>
      <c r="AQ108" s="8">
        <v>0</v>
      </c>
      <c r="AR108" s="8">
        <v>112.47495572354424</v>
      </c>
      <c r="AS108" s="8">
        <v>42.579829087941199</v>
      </c>
      <c r="AT108" s="8">
        <v>0</v>
      </c>
      <c r="AU108" s="8">
        <v>0</v>
      </c>
      <c r="AV108" s="8">
        <v>11.900955</v>
      </c>
      <c r="AW108" s="8">
        <v>59.654390191032981</v>
      </c>
      <c r="AX108" s="8">
        <v>59.654390191032981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237.63488815002754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237.63488815002754</v>
      </c>
      <c r="BO108" s="8">
        <v>0</v>
      </c>
      <c r="BP108" s="8">
        <v>218.21629090796384</v>
      </c>
      <c r="BQ108" s="8">
        <v>30.060592621705421</v>
      </c>
      <c r="BR108" s="8">
        <v>28.074595500000001</v>
      </c>
      <c r="BS108" s="8" t="s">
        <v>289</v>
      </c>
      <c r="BT108" s="8">
        <v>1.0849965000000001E-3</v>
      </c>
      <c r="BU108" s="8">
        <v>0.34940500342099157</v>
      </c>
      <c r="BV108" s="8" t="s">
        <v>289</v>
      </c>
      <c r="BW108" s="8">
        <v>4.2336000284430617E-2</v>
      </c>
      <c r="BX108" s="8">
        <v>0</v>
      </c>
      <c r="BY108" s="8">
        <v>1.4148461250000002</v>
      </c>
      <c r="BZ108" s="8">
        <v>0</v>
      </c>
      <c r="CA108" s="8">
        <v>0.17832499650000003</v>
      </c>
      <c r="CB108" s="8">
        <v>31.795775651175546</v>
      </c>
      <c r="CC108" s="8">
        <v>18.219177969042857</v>
      </c>
      <c r="CD108" s="8" t="s">
        <v>289</v>
      </c>
      <c r="CE108" s="8">
        <v>1.2298103185714286E-3</v>
      </c>
      <c r="CF108" s="8">
        <v>1.3045261608889234</v>
      </c>
      <c r="CG108" s="8" t="s">
        <v>289</v>
      </c>
      <c r="CH108" s="8">
        <v>4.6211680288164289E-2</v>
      </c>
      <c r="CI108" s="8" t="s">
        <v>289</v>
      </c>
      <c r="CJ108" s="8">
        <v>6.008299799134285</v>
      </c>
      <c r="CK108" s="8">
        <v>5.5505423326654597</v>
      </c>
      <c r="CL108" s="8">
        <v>0.66578789883728584</v>
      </c>
      <c r="CM108" s="8">
        <v>117.94080245461465</v>
      </c>
      <c r="CN108" s="8">
        <v>117.36722118822647</v>
      </c>
      <c r="CO108" s="8">
        <v>0.5735812663881833</v>
      </c>
      <c r="CP108" s="8">
        <v>38.34026352891135</v>
      </c>
      <c r="CQ108" s="8">
        <v>20.201535687359442</v>
      </c>
      <c r="CR108" s="8" t="s">
        <v>287</v>
      </c>
      <c r="CS108" s="8">
        <v>18.138727841551905</v>
      </c>
      <c r="CT108" s="8" t="s">
        <v>289</v>
      </c>
      <c r="CU108" s="8">
        <v>7.8856651556843904E-2</v>
      </c>
      <c r="CV108" s="8">
        <v>5.0373462545493727E-3</v>
      </c>
      <c r="CW108" s="8">
        <v>2.274265007251253E-2</v>
      </c>
      <c r="CX108" s="8" t="s">
        <v>289</v>
      </c>
      <c r="CY108" s="8" t="s">
        <v>289</v>
      </c>
      <c r="CZ108" s="8">
        <v>5.1076655229781998E-2</v>
      </c>
      <c r="DA108" s="8">
        <v>-138.55279799381947</v>
      </c>
      <c r="DB108" s="8">
        <v>-7.6234662780271671</v>
      </c>
      <c r="DC108" s="8">
        <v>-7.6234662780271671</v>
      </c>
      <c r="DD108" s="8" t="s">
        <v>293</v>
      </c>
      <c r="DE108" s="8" t="s">
        <v>287</v>
      </c>
      <c r="DF108" s="8" t="s">
        <v>289</v>
      </c>
      <c r="DG108" s="8" t="s">
        <v>294</v>
      </c>
      <c r="DH108" s="8">
        <v>-132.47167532049278</v>
      </c>
      <c r="DI108" s="8">
        <v>0</v>
      </c>
      <c r="DJ108" s="8">
        <v>-150.19021080182534</v>
      </c>
      <c r="DK108" s="8">
        <v>17.504181081209641</v>
      </c>
      <c r="DL108" s="8">
        <v>0.21435440012292517</v>
      </c>
      <c r="DM108" s="8" t="s">
        <v>294</v>
      </c>
      <c r="DN108" s="8">
        <v>-2.9023463712224675</v>
      </c>
      <c r="DO108" s="8" t="s">
        <v>295</v>
      </c>
      <c r="DP108" s="8">
        <v>-2.9023463712224675</v>
      </c>
      <c r="DQ108" s="8" t="s">
        <v>289</v>
      </c>
      <c r="DR108" s="8" t="s">
        <v>294</v>
      </c>
      <c r="DS108" s="8">
        <v>4.4446899759229579</v>
      </c>
      <c r="DT108" s="8">
        <v>3.5144821724729978</v>
      </c>
      <c r="DU108" s="8">
        <v>0.93020780344996046</v>
      </c>
      <c r="DV108" s="8" t="s">
        <v>294</v>
      </c>
      <c r="DW108" s="8" t="s">
        <v>294</v>
      </c>
      <c r="DX108" s="10" t="s">
        <v>287</v>
      </c>
      <c r="DY108" s="8" t="s">
        <v>287</v>
      </c>
      <c r="DZ108" s="8">
        <v>-766.19856756558727</v>
      </c>
      <c r="EA108" s="8">
        <v>-1164.0181271805113</v>
      </c>
      <c r="EB108" s="8">
        <v>-1265.5693910514469</v>
      </c>
      <c r="EC108" s="8">
        <v>101.55126387093563</v>
      </c>
      <c r="ED108" s="8">
        <v>80.38313452278075</v>
      </c>
      <c r="EE108" s="8">
        <v>20.786086067850068</v>
      </c>
      <c r="EF108" s="8">
        <v>59.597048454930679</v>
      </c>
      <c r="EG108" s="8">
        <v>311.02476494937741</v>
      </c>
      <c r="EH108" s="8">
        <v>6.4116601427659052</v>
      </c>
      <c r="EI108" s="8">
        <v>11865.471178263087</v>
      </c>
      <c r="EJ108" s="8">
        <v>11865.471178263087</v>
      </c>
      <c r="EK108" s="8">
        <v>2514.6006636015613</v>
      </c>
      <c r="EL108" s="8">
        <v>0</v>
      </c>
      <c r="EM108" s="8">
        <v>179.16822604219712</v>
      </c>
      <c r="EN108" s="8">
        <v>2335.4324375593642</v>
      </c>
      <c r="EO108" s="8">
        <v>4699.3068450921464</v>
      </c>
      <c r="EP108" s="8">
        <v>1570.4800149899233</v>
      </c>
      <c r="EQ108" s="8">
        <v>378.07184910915282</v>
      </c>
      <c r="ER108" s="8">
        <v>517.14446156573149</v>
      </c>
      <c r="ES108" s="8">
        <v>52.858084051302924</v>
      </c>
      <c r="ET108" s="8">
        <v>244.25401125101448</v>
      </c>
      <c r="EU108" s="8">
        <v>1936.4984241250224</v>
      </c>
      <c r="EV108" s="8">
        <v>48.470818283221561</v>
      </c>
      <c r="EW108" s="8">
        <v>0</v>
      </c>
      <c r="EX108" s="8">
        <v>0</v>
      </c>
      <c r="EY108" s="8">
        <v>48.470818283221561</v>
      </c>
      <c r="EZ108" s="8">
        <v>0</v>
      </c>
      <c r="FA108" s="8">
        <v>0</v>
      </c>
      <c r="FB108" s="8">
        <v>4603.0928512861565</v>
      </c>
      <c r="FC108" s="8">
        <v>3010.0258620899326</v>
      </c>
      <c r="FD108" s="8">
        <v>1554.6724648114919</v>
      </c>
      <c r="FE108" s="8">
        <v>38.394524384733309</v>
      </c>
      <c r="FF108" s="8">
        <v>0</v>
      </c>
    </row>
    <row r="109" spans="1:162">
      <c r="A109" s="16" t="s">
        <v>304</v>
      </c>
      <c r="B109" s="9">
        <v>2010</v>
      </c>
      <c r="C109" s="8">
        <f t="shared" si="3"/>
        <v>48379.422056885269</v>
      </c>
      <c r="D109" s="8">
        <f t="shared" si="4"/>
        <v>47318.914479009538</v>
      </c>
      <c r="E109" s="8">
        <f t="shared" si="5"/>
        <v>48074.97065927415</v>
      </c>
      <c r="F109" s="8">
        <v>47880.050654181483</v>
      </c>
      <c r="G109" s="8">
        <v>37500.60096971543</v>
      </c>
      <c r="H109" s="8">
        <v>37388.042932889781</v>
      </c>
      <c r="I109" s="8">
        <v>0</v>
      </c>
      <c r="J109" s="8">
        <v>112.55803682564579</v>
      </c>
      <c r="K109" s="8">
        <v>2924.6771332420285</v>
      </c>
      <c r="L109" s="8">
        <v>333.72489150528338</v>
      </c>
      <c r="M109" s="8">
        <v>39.31845775408231</v>
      </c>
      <c r="N109" s="8">
        <v>1223.0287855977097</v>
      </c>
      <c r="O109" s="8">
        <v>14.565889958554262</v>
      </c>
      <c r="P109" s="8">
        <v>239.00513062803475</v>
      </c>
      <c r="Q109" s="8">
        <v>1075.0339777983645</v>
      </c>
      <c r="R109" s="8">
        <v>97.713549513108973</v>
      </c>
      <c r="S109" s="8">
        <v>278.29659941563534</v>
      </c>
      <c r="T109" s="8">
        <v>137.12470991456496</v>
      </c>
      <c r="U109" s="8">
        <v>150.18558192368559</v>
      </c>
      <c r="V109" s="8">
        <v>15.651210437074399</v>
      </c>
      <c r="W109" s="8">
        <v>396.06232659429509</v>
      </c>
      <c r="X109" s="8">
        <v>4706.6140082439833</v>
      </c>
      <c r="Y109" s="8">
        <v>0.20498626907084913</v>
      </c>
      <c r="Z109" s="8">
        <v>4280.9253103862766</v>
      </c>
      <c r="AA109" s="8">
        <v>0</v>
      </c>
      <c r="AB109" s="8">
        <v>410.66532263543621</v>
      </c>
      <c r="AC109" s="8">
        <v>14.818388953199234</v>
      </c>
      <c r="AD109" s="8">
        <v>2650.8352143250763</v>
      </c>
      <c r="AE109" s="8">
        <v>865.95212939414068</v>
      </c>
      <c r="AF109" s="8">
        <v>1673.7171925956782</v>
      </c>
      <c r="AG109" s="8">
        <v>111.16589233525747</v>
      </c>
      <c r="AH109" s="8">
        <v>97.323328654963277</v>
      </c>
      <c r="AI109" s="8">
        <v>194.92000509266742</v>
      </c>
      <c r="AJ109" s="8">
        <v>0</v>
      </c>
      <c r="AK109" s="8">
        <v>194.92000509266742</v>
      </c>
      <c r="AL109" s="8">
        <v>0</v>
      </c>
      <c r="AM109" s="8">
        <v>194.92000509266742</v>
      </c>
      <c r="AN109" s="8">
        <v>985.42305132610977</v>
      </c>
      <c r="AO109" s="8">
        <v>159.87391731868496</v>
      </c>
      <c r="AP109" s="8">
        <v>0</v>
      </c>
      <c r="AQ109" s="8">
        <v>0</v>
      </c>
      <c r="AR109" s="8">
        <v>108.52837578721821</v>
      </c>
      <c r="AS109" s="8">
        <v>51.34554153146675</v>
      </c>
      <c r="AT109" s="8">
        <v>0</v>
      </c>
      <c r="AU109" s="8">
        <v>0</v>
      </c>
      <c r="AV109" s="8">
        <v>13.282247836257307</v>
      </c>
      <c r="AW109" s="8">
        <v>67.112924070963885</v>
      </c>
      <c r="AX109" s="8">
        <v>67.112924070963885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745.15396210020356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674.69381155506539</v>
      </c>
      <c r="BO109" s="8">
        <v>70.460150545138163</v>
      </c>
      <c r="BP109" s="8">
        <v>200.01843158093214</v>
      </c>
      <c r="BQ109" s="8">
        <v>24.108155733840611</v>
      </c>
      <c r="BR109" s="8">
        <v>22.57114125</v>
      </c>
      <c r="BS109" s="8" t="s">
        <v>289</v>
      </c>
      <c r="BT109" s="8">
        <v>2.1000000000000001E-4</v>
      </c>
      <c r="BU109" s="8">
        <v>0.30012499644061091</v>
      </c>
      <c r="BV109" s="8" t="s">
        <v>289</v>
      </c>
      <c r="BW109" s="8">
        <v>4.6997987400000003E-2</v>
      </c>
      <c r="BX109" s="8">
        <v>0</v>
      </c>
      <c r="BY109" s="8">
        <v>1.0108664999999999</v>
      </c>
      <c r="BZ109" s="8">
        <v>0</v>
      </c>
      <c r="CA109" s="8">
        <v>0.178815</v>
      </c>
      <c r="CB109" s="8">
        <v>27.624708814504473</v>
      </c>
      <c r="CC109" s="8">
        <v>14.645821746178571</v>
      </c>
      <c r="CD109" s="8" t="s">
        <v>289</v>
      </c>
      <c r="CE109" s="8">
        <v>2.3802857142857142E-4</v>
      </c>
      <c r="CF109" s="8">
        <v>1.1205360700403828</v>
      </c>
      <c r="CG109" s="8" t="s">
        <v>289</v>
      </c>
      <c r="CH109" s="8">
        <v>5.1300452437000009E-2</v>
      </c>
      <c r="CI109" s="8" t="s">
        <v>289</v>
      </c>
      <c r="CJ109" s="8">
        <v>4.2927558563314285</v>
      </c>
      <c r="CK109" s="8">
        <v>6.8464393023742343</v>
      </c>
      <c r="CL109" s="8">
        <v>0.66761735857142845</v>
      </c>
      <c r="CM109" s="8">
        <v>112.80306669525902</v>
      </c>
      <c r="CN109" s="8">
        <v>112.25472306619584</v>
      </c>
      <c r="CO109" s="8">
        <v>0.54834362906318634</v>
      </c>
      <c r="CP109" s="8">
        <v>35.411127516168463</v>
      </c>
      <c r="CQ109" s="8">
        <v>18.623469315369537</v>
      </c>
      <c r="CR109" s="8" t="s">
        <v>287</v>
      </c>
      <c r="CS109" s="8">
        <v>16.78765820079893</v>
      </c>
      <c r="CT109" s="8" t="s">
        <v>289</v>
      </c>
      <c r="CU109" s="8">
        <v>7.1372821159567321E-2</v>
      </c>
      <c r="CV109" s="8">
        <v>3.351457483049677E-3</v>
      </c>
      <c r="CW109" s="8">
        <v>1.732872584041522E-2</v>
      </c>
      <c r="CX109" s="8" t="s">
        <v>289</v>
      </c>
      <c r="CY109" s="8" t="s">
        <v>289</v>
      </c>
      <c r="CZ109" s="8">
        <v>5.0692637836102415E-2</v>
      </c>
      <c r="DA109" s="8">
        <v>-1060.5075778757305</v>
      </c>
      <c r="DB109" s="8">
        <v>-930.66379110171033</v>
      </c>
      <c r="DC109" s="8">
        <v>-930.66379110171033</v>
      </c>
      <c r="DD109" s="8" t="s">
        <v>293</v>
      </c>
      <c r="DE109" s="8" t="s">
        <v>287</v>
      </c>
      <c r="DF109" s="8" t="s">
        <v>289</v>
      </c>
      <c r="DG109" s="8" t="s">
        <v>294</v>
      </c>
      <c r="DH109" s="8">
        <v>-131.05136205272444</v>
      </c>
      <c r="DI109" s="8">
        <v>0</v>
      </c>
      <c r="DJ109" s="8">
        <v>-149.52106250015731</v>
      </c>
      <c r="DK109" s="8">
        <v>17.408014465154043</v>
      </c>
      <c r="DL109" s="8">
        <v>1.0616859822788278</v>
      </c>
      <c r="DM109" s="8" t="s">
        <v>294</v>
      </c>
      <c r="DN109" s="8">
        <v>-2.9058410551478007</v>
      </c>
      <c r="DO109" s="8" t="s">
        <v>295</v>
      </c>
      <c r="DP109" s="8">
        <v>-2.9058410551478007</v>
      </c>
      <c r="DQ109" s="8" t="s">
        <v>289</v>
      </c>
      <c r="DR109" s="8" t="s">
        <v>294</v>
      </c>
      <c r="DS109" s="8">
        <v>4.1134163338521521</v>
      </c>
      <c r="DT109" s="8">
        <v>3.3606862697577284</v>
      </c>
      <c r="DU109" s="8">
        <v>0.75273006409442322</v>
      </c>
      <c r="DV109" s="8" t="s">
        <v>294</v>
      </c>
      <c r="DW109" s="8" t="s">
        <v>294</v>
      </c>
      <c r="DX109" s="10" t="s">
        <v>287</v>
      </c>
      <c r="DY109" s="8" t="s">
        <v>287</v>
      </c>
      <c r="DZ109" s="8">
        <v>-880.99008529591811</v>
      </c>
      <c r="EA109" s="8">
        <v>-1270.606707618356</v>
      </c>
      <c r="EB109" s="8">
        <v>-1367.2052579076267</v>
      </c>
      <c r="EC109" s="8">
        <v>96.598550289270548</v>
      </c>
      <c r="ED109" s="8">
        <v>125.7372659070932</v>
      </c>
      <c r="EE109" s="8">
        <v>61.943788682950562</v>
      </c>
      <c r="EF109" s="8">
        <v>63.793477224142634</v>
      </c>
      <c r="EG109" s="8">
        <v>258.3388887879558</v>
      </c>
      <c r="EH109" s="8">
        <v>5.5404676273887343</v>
      </c>
      <c r="EI109" s="8">
        <v>13562.703289022396</v>
      </c>
      <c r="EJ109" s="8">
        <v>13562.703289022396</v>
      </c>
      <c r="EK109" s="8">
        <v>2841.9033328826999</v>
      </c>
      <c r="EL109" s="8">
        <v>0</v>
      </c>
      <c r="EM109" s="8">
        <v>194.39858074175433</v>
      </c>
      <c r="EN109" s="8">
        <v>2647.5047521409451</v>
      </c>
      <c r="EO109" s="8">
        <v>5317.667345536951</v>
      </c>
      <c r="EP109" s="8">
        <v>1714.670545722227</v>
      </c>
      <c r="EQ109" s="8">
        <v>364.87788355328462</v>
      </c>
      <c r="ER109" s="8">
        <v>576.37688729836862</v>
      </c>
      <c r="ES109" s="8">
        <v>57.945023536739896</v>
      </c>
      <c r="ET109" s="8">
        <v>279.75645602065026</v>
      </c>
      <c r="EU109" s="8">
        <v>2324.0405494056808</v>
      </c>
      <c r="EV109" s="8">
        <v>52.815034105187245</v>
      </c>
      <c r="EW109" s="8">
        <v>0</v>
      </c>
      <c r="EX109" s="8">
        <v>0</v>
      </c>
      <c r="EY109" s="8">
        <v>52.815034105187245</v>
      </c>
      <c r="EZ109" s="8">
        <v>0</v>
      </c>
      <c r="FA109" s="8">
        <v>0</v>
      </c>
      <c r="FB109" s="8">
        <v>5350.3175764975585</v>
      </c>
      <c r="FC109" s="8">
        <v>3443.332735100877</v>
      </c>
      <c r="FD109" s="8">
        <v>1865.859756796071</v>
      </c>
      <c r="FE109" s="8">
        <v>41.125084600610506</v>
      </c>
      <c r="FF109" s="8">
        <v>0</v>
      </c>
    </row>
    <row r="110" spans="1:162">
      <c r="A110" s="16" t="s">
        <v>304</v>
      </c>
      <c r="B110" s="9">
        <v>2011</v>
      </c>
      <c r="C110" s="8">
        <f t="shared" si="3"/>
        <v>47743.799987712715</v>
      </c>
      <c r="D110" s="8">
        <f t="shared" si="4"/>
        <v>46612.329726126263</v>
      </c>
      <c r="E110" s="8">
        <f t="shared" si="5"/>
        <v>47739.470888008422</v>
      </c>
      <c r="F110" s="8">
        <v>47529.087070403526</v>
      </c>
      <c r="G110" s="8">
        <v>37791.924450851147</v>
      </c>
      <c r="H110" s="8">
        <v>37695.031788762441</v>
      </c>
      <c r="I110" s="8">
        <v>0</v>
      </c>
      <c r="J110" s="8">
        <v>96.892662088704952</v>
      </c>
      <c r="K110" s="8">
        <v>2334.4943982274885</v>
      </c>
      <c r="L110" s="8">
        <v>291.84581207198949</v>
      </c>
      <c r="M110" s="8">
        <v>20.316719382241658</v>
      </c>
      <c r="N110" s="8">
        <v>1021.7338946337294</v>
      </c>
      <c r="O110" s="8">
        <v>7.5390233640485143</v>
      </c>
      <c r="P110" s="8">
        <v>177.07240381791388</v>
      </c>
      <c r="Q110" s="8">
        <v>815.98654495756546</v>
      </c>
      <c r="R110" s="8">
        <v>45.410548861323811</v>
      </c>
      <c r="S110" s="8">
        <v>309.62909366062308</v>
      </c>
      <c r="T110" s="8">
        <v>131.91823368975173</v>
      </c>
      <c r="U110" s="8">
        <v>142.46772449281804</v>
      </c>
      <c r="V110" s="8">
        <v>9.3446945016218557</v>
      </c>
      <c r="W110" s="8">
        <v>177.21624975142694</v>
      </c>
      <c r="X110" s="8">
        <v>4677.4383790255488</v>
      </c>
      <c r="Y110" s="8">
        <v>0.25544008025973275</v>
      </c>
      <c r="Z110" s="8">
        <v>4272.344511276282</v>
      </c>
      <c r="AA110" s="8">
        <v>0</v>
      </c>
      <c r="AB110" s="8">
        <v>377.08258048760695</v>
      </c>
      <c r="AC110" s="8">
        <v>27.755847181399965</v>
      </c>
      <c r="AD110" s="8">
        <v>2668.7844942431061</v>
      </c>
      <c r="AE110" s="8">
        <v>769.03158795189256</v>
      </c>
      <c r="AF110" s="8">
        <v>1816.9519393618152</v>
      </c>
      <c r="AG110" s="8">
        <v>82.800966929398356</v>
      </c>
      <c r="AH110" s="8">
        <v>56.445348056235041</v>
      </c>
      <c r="AI110" s="8">
        <v>210.38381760489693</v>
      </c>
      <c r="AJ110" s="8">
        <v>0</v>
      </c>
      <c r="AK110" s="8">
        <v>210.38381760489693</v>
      </c>
      <c r="AL110" s="8">
        <v>0</v>
      </c>
      <c r="AM110" s="8">
        <v>210.38381760489693</v>
      </c>
      <c r="AN110" s="8">
        <v>537.20946398847514</v>
      </c>
      <c r="AO110" s="8">
        <v>183.66622558559968</v>
      </c>
      <c r="AP110" s="8">
        <v>0</v>
      </c>
      <c r="AQ110" s="8">
        <v>0</v>
      </c>
      <c r="AR110" s="8">
        <v>132.73371665573669</v>
      </c>
      <c r="AS110" s="8">
        <v>50.932508929862998</v>
      </c>
      <c r="AT110" s="8">
        <v>0</v>
      </c>
      <c r="AU110" s="8">
        <v>0</v>
      </c>
      <c r="AV110" s="8">
        <v>11.236029597989948</v>
      </c>
      <c r="AW110" s="8">
        <v>59.605922825177416</v>
      </c>
      <c r="AX110" s="8">
        <v>59.605922825177416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282.70128597970813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282.70128597970813</v>
      </c>
      <c r="BO110" s="8">
        <v>0</v>
      </c>
      <c r="BP110" s="8">
        <v>191.4288123482427</v>
      </c>
      <c r="BQ110" s="8">
        <v>25.376517242936881</v>
      </c>
      <c r="BR110" s="8">
        <v>24.463892250000001</v>
      </c>
      <c r="BS110" s="8" t="s">
        <v>289</v>
      </c>
      <c r="BT110" s="8">
        <v>1.3999643688379643E-4</v>
      </c>
      <c r="BU110" s="8">
        <v>0.25378499993688375</v>
      </c>
      <c r="BV110" s="8" t="s">
        <v>289</v>
      </c>
      <c r="BW110" s="8">
        <v>5.1786000000000006E-2</v>
      </c>
      <c r="BX110" s="8">
        <v>0</v>
      </c>
      <c r="BY110" s="8">
        <v>0.45032399999999995</v>
      </c>
      <c r="BZ110" s="8">
        <v>0</v>
      </c>
      <c r="CA110" s="8">
        <v>0.1565899965631162</v>
      </c>
      <c r="CB110" s="8">
        <v>25.583423398944731</v>
      </c>
      <c r="CC110" s="8">
        <v>15.864172472407141</v>
      </c>
      <c r="CD110" s="8" t="s">
        <v>289</v>
      </c>
      <c r="CE110" s="8">
        <v>1.5868167980734299E-4</v>
      </c>
      <c r="CF110" s="8">
        <v>0.94752269834963021</v>
      </c>
      <c r="CG110" s="8" t="s">
        <v>289</v>
      </c>
      <c r="CH110" s="8">
        <v>5.6526787142857152E-2</v>
      </c>
      <c r="CI110" s="8" t="s">
        <v>289</v>
      </c>
      <c r="CJ110" s="8">
        <v>1.9123504322742855</v>
      </c>
      <c r="CK110" s="8">
        <v>6.2180534551747844</v>
      </c>
      <c r="CL110" s="8">
        <v>0.58463887191622677</v>
      </c>
      <c r="CM110" s="8">
        <v>107.85746898446325</v>
      </c>
      <c r="CN110" s="8">
        <v>107.30685685436973</v>
      </c>
      <c r="CO110" s="8">
        <v>0.55061213009351972</v>
      </c>
      <c r="CP110" s="8">
        <v>32.546985380928191</v>
      </c>
      <c r="CQ110" s="8">
        <v>17.090432898067434</v>
      </c>
      <c r="CR110" s="8" t="s">
        <v>287</v>
      </c>
      <c r="CS110" s="8">
        <v>15.456552482860754</v>
      </c>
      <c r="CT110" s="8" t="s">
        <v>289</v>
      </c>
      <c r="CU110" s="8">
        <v>6.4417340969632336E-2</v>
      </c>
      <c r="CV110" s="8">
        <v>2.4052191194636292E-3</v>
      </c>
      <c r="CW110" s="8">
        <v>1.4689737132158608E-2</v>
      </c>
      <c r="CX110" s="8" t="s">
        <v>289</v>
      </c>
      <c r="CY110" s="8" t="s">
        <v>289</v>
      </c>
      <c r="CZ110" s="8">
        <v>4.7322384718010098E-2</v>
      </c>
      <c r="DA110" s="8">
        <v>-1131.4702615864483</v>
      </c>
      <c r="DB110" s="8">
        <v>-1001.1034365584558</v>
      </c>
      <c r="DC110" s="8">
        <v>-1001.1034365584558</v>
      </c>
      <c r="DD110" s="8" t="s">
        <v>293</v>
      </c>
      <c r="DE110" s="8" t="s">
        <v>287</v>
      </c>
      <c r="DF110" s="8" t="s">
        <v>289</v>
      </c>
      <c r="DG110" s="8" t="s">
        <v>294</v>
      </c>
      <c r="DH110" s="8">
        <v>-131.66658440159696</v>
      </c>
      <c r="DI110" s="8">
        <v>0</v>
      </c>
      <c r="DJ110" s="8">
        <v>-149.7415187188067</v>
      </c>
      <c r="DK110" s="8">
        <v>17.412983021405161</v>
      </c>
      <c r="DL110" s="8">
        <v>0.66195129580457746</v>
      </c>
      <c r="DM110" s="8" t="s">
        <v>294</v>
      </c>
      <c r="DN110" s="8">
        <v>-2.9140103291691308</v>
      </c>
      <c r="DO110" s="8" t="s">
        <v>295</v>
      </c>
      <c r="DP110" s="8">
        <v>-2.9140103291691308</v>
      </c>
      <c r="DQ110" s="8" t="s">
        <v>289</v>
      </c>
      <c r="DR110" s="8" t="s">
        <v>294</v>
      </c>
      <c r="DS110" s="8">
        <v>4.2137697027735008</v>
      </c>
      <c r="DT110" s="8">
        <v>3.3998148930942458</v>
      </c>
      <c r="DU110" s="8">
        <v>0.81395480967925549</v>
      </c>
      <c r="DV110" s="8" t="s">
        <v>294</v>
      </c>
      <c r="DW110" s="8" t="s">
        <v>294</v>
      </c>
      <c r="DX110" s="10" t="s">
        <v>287</v>
      </c>
      <c r="DY110" s="8" t="s">
        <v>287</v>
      </c>
      <c r="DZ110" s="8">
        <v>-724.30917663241883</v>
      </c>
      <c r="EA110" s="8">
        <v>-1261.6731310533501</v>
      </c>
      <c r="EB110" s="8">
        <v>-1353.5605144526157</v>
      </c>
      <c r="EC110" s="8">
        <v>91.88738339926563</v>
      </c>
      <c r="ED110" s="8">
        <v>85.607679392785144</v>
      </c>
      <c r="EE110" s="8">
        <v>19.945745498631688</v>
      </c>
      <c r="EF110" s="8">
        <v>65.661933894153464</v>
      </c>
      <c r="EG110" s="8">
        <v>445.25622504555264</v>
      </c>
      <c r="EH110" s="8">
        <v>6.500049982593211</v>
      </c>
      <c r="EI110" s="8">
        <v>13908.690701699601</v>
      </c>
      <c r="EJ110" s="8">
        <v>13908.690701699601</v>
      </c>
      <c r="EK110" s="8">
        <v>2963.4388028242161</v>
      </c>
      <c r="EL110" s="8">
        <v>0</v>
      </c>
      <c r="EM110" s="8">
        <v>169.55081296609958</v>
      </c>
      <c r="EN110" s="8">
        <v>2793.8879898581167</v>
      </c>
      <c r="EO110" s="8">
        <v>5280.8172413034463</v>
      </c>
      <c r="EP110" s="8">
        <v>1799.0891574370294</v>
      </c>
      <c r="EQ110" s="8">
        <v>367.09535144338554</v>
      </c>
      <c r="ER110" s="8">
        <v>486.91048462671779</v>
      </c>
      <c r="ES110" s="8">
        <v>56.514113597054013</v>
      </c>
      <c r="ET110" s="8">
        <v>266.22633050165467</v>
      </c>
      <c r="EU110" s="8">
        <v>2304.9818036976048</v>
      </c>
      <c r="EV110" s="8">
        <v>48.603455587345621</v>
      </c>
      <c r="EW110" s="8">
        <v>0</v>
      </c>
      <c r="EX110" s="8">
        <v>0</v>
      </c>
      <c r="EY110" s="8">
        <v>48.603455587345621</v>
      </c>
      <c r="EZ110" s="8">
        <v>0</v>
      </c>
      <c r="FA110" s="8">
        <v>0</v>
      </c>
      <c r="FB110" s="8">
        <v>5615.8312019845944</v>
      </c>
      <c r="FC110" s="8">
        <v>3370.5521150803233</v>
      </c>
      <c r="FD110" s="8">
        <v>2205.5017548962714</v>
      </c>
      <c r="FE110" s="8">
        <v>39.777332008000592</v>
      </c>
      <c r="FF110" s="8">
        <v>0</v>
      </c>
    </row>
    <row r="111" spans="1:162">
      <c r="A111" s="16" t="s">
        <v>304</v>
      </c>
      <c r="B111" s="9">
        <v>2012</v>
      </c>
      <c r="C111" s="8">
        <f t="shared" si="3"/>
        <v>54107.695426900638</v>
      </c>
      <c r="D111" s="8">
        <f t="shared" si="4"/>
        <v>53013.934549921069</v>
      </c>
      <c r="E111" s="8">
        <f t="shared" si="5"/>
        <v>54705.883884214585</v>
      </c>
      <c r="F111" s="8">
        <v>54480.321516800686</v>
      </c>
      <c r="G111" s="8">
        <v>44711.043841693776</v>
      </c>
      <c r="H111" s="8">
        <v>44622.483075974458</v>
      </c>
      <c r="I111" s="8">
        <v>0</v>
      </c>
      <c r="J111" s="8">
        <v>88.560765719320699</v>
      </c>
      <c r="K111" s="8">
        <v>2487.405099673882</v>
      </c>
      <c r="L111" s="8">
        <v>245.32748334996285</v>
      </c>
      <c r="M111" s="8">
        <v>14.086971656600998</v>
      </c>
      <c r="N111" s="8">
        <v>1052.8285993405073</v>
      </c>
      <c r="O111" s="8">
        <v>3.0808200398371577</v>
      </c>
      <c r="P111" s="8">
        <v>126.70903798834127</v>
      </c>
      <c r="Q111" s="8">
        <v>1045.3721872986325</v>
      </c>
      <c r="R111" s="8">
        <v>40.944678085123144</v>
      </c>
      <c r="S111" s="8">
        <v>360.71641087063858</v>
      </c>
      <c r="T111" s="8">
        <v>121.30211231767383</v>
      </c>
      <c r="U111" s="8">
        <v>162.84969413100802</v>
      </c>
      <c r="V111" s="8">
        <v>11.527528591100708</v>
      </c>
      <c r="W111" s="8">
        <v>348.03176330308827</v>
      </c>
      <c r="X111" s="8">
        <v>4808.0228700677517</v>
      </c>
      <c r="Y111" s="8">
        <v>0.25831610004590422</v>
      </c>
      <c r="Z111" s="8">
        <v>4459.1988638711109</v>
      </c>
      <c r="AA111" s="8">
        <v>0</v>
      </c>
      <c r="AB111" s="8">
        <v>308.52367079616693</v>
      </c>
      <c r="AC111" s="8">
        <v>40.042019300428549</v>
      </c>
      <c r="AD111" s="8">
        <v>2433.5940737951005</v>
      </c>
      <c r="AE111" s="8">
        <v>960.7101169772684</v>
      </c>
      <c r="AF111" s="8">
        <v>1385.4225561781741</v>
      </c>
      <c r="AG111" s="8">
        <v>87.461400639657555</v>
      </c>
      <c r="AH111" s="8">
        <v>40.255631570173449</v>
      </c>
      <c r="AI111" s="8">
        <v>225.56236741390123</v>
      </c>
      <c r="AJ111" s="8">
        <v>0</v>
      </c>
      <c r="AK111" s="8">
        <v>225.56236741390123</v>
      </c>
      <c r="AL111" s="8">
        <v>0</v>
      </c>
      <c r="AM111" s="8">
        <v>225.56236741390123</v>
      </c>
      <c r="AN111" s="8">
        <v>440.84798810280108</v>
      </c>
      <c r="AO111" s="8">
        <v>149.93383281466308</v>
      </c>
      <c r="AP111" s="8">
        <v>0</v>
      </c>
      <c r="AQ111" s="8">
        <v>0</v>
      </c>
      <c r="AR111" s="8">
        <v>109.16889145013975</v>
      </c>
      <c r="AS111" s="8">
        <v>40.764941364523331</v>
      </c>
      <c r="AT111" s="8">
        <v>0</v>
      </c>
      <c r="AU111" s="8">
        <v>0</v>
      </c>
      <c r="AV111" s="8">
        <v>11.798543921568628</v>
      </c>
      <c r="AW111" s="8">
        <v>68.872642730790304</v>
      </c>
      <c r="AX111" s="8">
        <v>68.872642730790304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210.24296863577905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210.24296863577905</v>
      </c>
      <c r="BO111" s="8">
        <v>0</v>
      </c>
      <c r="BP111" s="8">
        <v>197.05089478649336</v>
      </c>
      <c r="BQ111" s="8">
        <v>29.153833608648974</v>
      </c>
      <c r="BR111" s="8">
        <v>27.807801000000001</v>
      </c>
      <c r="BS111" s="8" t="s">
        <v>289</v>
      </c>
      <c r="BT111" s="8">
        <v>2.4499649999999999E-4</v>
      </c>
      <c r="BU111" s="8">
        <v>0.18091499999999999</v>
      </c>
      <c r="BV111" s="8" t="s">
        <v>289</v>
      </c>
      <c r="BW111" s="8">
        <v>5.6447987148969807E-2</v>
      </c>
      <c r="BX111" s="8">
        <v>0</v>
      </c>
      <c r="BY111" s="8">
        <v>0.97853962499999991</v>
      </c>
      <c r="BZ111" s="8">
        <v>0</v>
      </c>
      <c r="CA111" s="8">
        <v>0.129885</v>
      </c>
      <c r="CB111" s="8">
        <v>28.38935972072704</v>
      </c>
      <c r="CC111" s="8">
        <v>17.983149909004286</v>
      </c>
      <c r="CD111" s="8" t="s">
        <v>289</v>
      </c>
      <c r="CE111" s="8">
        <v>2.7769603285714292E-4</v>
      </c>
      <c r="CF111" s="8">
        <v>0.67545784428571432</v>
      </c>
      <c r="CG111" s="8" t="s">
        <v>289</v>
      </c>
      <c r="CH111" s="8">
        <v>6.1615559329329071E-2</v>
      </c>
      <c r="CI111" s="8" t="s">
        <v>289</v>
      </c>
      <c r="CJ111" s="8">
        <v>3.8309950577749996</v>
      </c>
      <c r="CK111" s="8">
        <v>5.352929612871284</v>
      </c>
      <c r="CL111" s="8">
        <v>0.48493404142857144</v>
      </c>
      <c r="CM111" s="8">
        <v>103.23629571029664</v>
      </c>
      <c r="CN111" s="8">
        <v>102.63931997539437</v>
      </c>
      <c r="CO111" s="8">
        <v>0.59697573490227407</v>
      </c>
      <c r="CP111" s="8">
        <v>36.206073476951595</v>
      </c>
      <c r="CQ111" s="8">
        <v>19.236584352734297</v>
      </c>
      <c r="CR111" s="8" t="s">
        <v>287</v>
      </c>
      <c r="CS111" s="8">
        <v>16.969489124217297</v>
      </c>
      <c r="CT111" s="8" t="s">
        <v>289</v>
      </c>
      <c r="CU111" s="8">
        <v>6.5332269869133319E-2</v>
      </c>
      <c r="CV111" s="8">
        <v>1.7657947152364059E-3</v>
      </c>
      <c r="CW111" s="8">
        <v>1.198072072541044E-2</v>
      </c>
      <c r="CX111" s="8" t="s">
        <v>289</v>
      </c>
      <c r="CY111" s="8" t="s">
        <v>289</v>
      </c>
      <c r="CZ111" s="8">
        <v>5.1585754428486473E-2</v>
      </c>
      <c r="DA111" s="8">
        <v>-1093.76087697957</v>
      </c>
      <c r="DB111" s="8">
        <v>-962.02284953074764</v>
      </c>
      <c r="DC111" s="8">
        <v>-962.02284953074764</v>
      </c>
      <c r="DD111" s="8" t="s">
        <v>293</v>
      </c>
      <c r="DE111" s="8" t="s">
        <v>287</v>
      </c>
      <c r="DF111" s="8" t="s">
        <v>289</v>
      </c>
      <c r="DG111" s="8" t="s">
        <v>294</v>
      </c>
      <c r="DH111" s="8">
        <v>-133.53498386125324</v>
      </c>
      <c r="DI111" s="8">
        <v>0</v>
      </c>
      <c r="DJ111" s="8">
        <v>-152.25521409591929</v>
      </c>
      <c r="DK111" s="8">
        <v>17.887656737798451</v>
      </c>
      <c r="DL111" s="8">
        <v>0.83257349686759596</v>
      </c>
      <c r="DM111" s="8" t="s">
        <v>294</v>
      </c>
      <c r="DN111" s="8">
        <v>-2.9190316855824663</v>
      </c>
      <c r="DO111" s="8" t="s">
        <v>295</v>
      </c>
      <c r="DP111" s="8">
        <v>-2.9190316855824663</v>
      </c>
      <c r="DQ111" s="8" t="s">
        <v>289</v>
      </c>
      <c r="DR111" s="8" t="s">
        <v>294</v>
      </c>
      <c r="DS111" s="8">
        <v>4.7159880980135345</v>
      </c>
      <c r="DT111" s="8">
        <v>3.5905675269950232</v>
      </c>
      <c r="DU111" s="8">
        <v>1.1254205710185115</v>
      </c>
      <c r="DV111" s="8" t="s">
        <v>294</v>
      </c>
      <c r="DW111" s="8" t="s">
        <v>294</v>
      </c>
      <c r="DX111" s="10" t="s">
        <v>287</v>
      </c>
      <c r="DY111" s="8" t="s">
        <v>287</v>
      </c>
      <c r="DZ111" s="8">
        <v>-1236.087340203246</v>
      </c>
      <c r="EA111" s="8">
        <v>-1599.9417175350729</v>
      </c>
      <c r="EB111" s="8">
        <v>-1687.3477003648331</v>
      </c>
      <c r="EC111" s="8">
        <v>87.405982829760219</v>
      </c>
      <c r="ED111" s="8">
        <v>80.951395176569662</v>
      </c>
      <c r="EE111" s="8">
        <v>15.253177110286122</v>
      </c>
      <c r="EF111" s="8">
        <v>65.698218066283545</v>
      </c>
      <c r="EG111" s="8">
        <v>276.10072066725729</v>
      </c>
      <c r="EH111" s="8">
        <v>6.8022614879999992</v>
      </c>
      <c r="EI111" s="8">
        <v>15148.574233282539</v>
      </c>
      <c r="EJ111" s="8">
        <v>15148.574233282539</v>
      </c>
      <c r="EK111" s="8">
        <v>3265.4271037276876</v>
      </c>
      <c r="EL111" s="8">
        <v>0</v>
      </c>
      <c r="EM111" s="8">
        <v>191.17326487561465</v>
      </c>
      <c r="EN111" s="8">
        <v>3074.2538388520729</v>
      </c>
      <c r="EO111" s="8">
        <v>5211.1555183413129</v>
      </c>
      <c r="EP111" s="8">
        <v>1448.7888649179763</v>
      </c>
      <c r="EQ111" s="8">
        <v>312.55086445074568</v>
      </c>
      <c r="ER111" s="8">
        <v>493.23389761582513</v>
      </c>
      <c r="ES111" s="8">
        <v>56.573949272171419</v>
      </c>
      <c r="ET111" s="8">
        <v>269.45572024935768</v>
      </c>
      <c r="EU111" s="8">
        <v>2630.5522218352371</v>
      </c>
      <c r="EV111" s="8">
        <v>56.322882135199499</v>
      </c>
      <c r="EW111" s="8">
        <v>0</v>
      </c>
      <c r="EX111" s="8">
        <v>0</v>
      </c>
      <c r="EY111" s="8">
        <v>56.322882135199499</v>
      </c>
      <c r="EZ111" s="8">
        <v>0</v>
      </c>
      <c r="FA111" s="8">
        <v>0</v>
      </c>
      <c r="FB111" s="8">
        <v>6615.6687290783439</v>
      </c>
      <c r="FC111" s="8">
        <v>3429.4891143104969</v>
      </c>
      <c r="FD111" s="8">
        <v>3138.193365961215</v>
      </c>
      <c r="FE111" s="8">
        <v>47.986248806632084</v>
      </c>
      <c r="FF111" s="8">
        <v>0</v>
      </c>
    </row>
    <row r="112" spans="1:162">
      <c r="A112" s="16" t="s">
        <v>304</v>
      </c>
      <c r="B112" s="9">
        <v>2013</v>
      </c>
      <c r="C112" s="8">
        <f t="shared" si="3"/>
        <v>55309.867469289929</v>
      </c>
      <c r="D112" s="8">
        <f t="shared" si="4"/>
        <v>54923.994151855004</v>
      </c>
      <c r="E112" s="8">
        <f t="shared" si="5"/>
        <v>55884.491081690227</v>
      </c>
      <c r="F112" s="8">
        <v>55641.899907322331</v>
      </c>
      <c r="G112" s="8">
        <v>45552.544064916605</v>
      </c>
      <c r="H112" s="8">
        <v>45244.477708747938</v>
      </c>
      <c r="I112" s="8">
        <v>206.03720087417679</v>
      </c>
      <c r="J112" s="8">
        <v>102.02915529449265</v>
      </c>
      <c r="K112" s="8">
        <v>2491.1012628048502</v>
      </c>
      <c r="L112" s="8">
        <v>229.00669457427537</v>
      </c>
      <c r="M112" s="8">
        <v>24.20349072723884</v>
      </c>
      <c r="N112" s="8">
        <v>1103.7118701420225</v>
      </c>
      <c r="O112" s="8">
        <v>4.576078330177368</v>
      </c>
      <c r="P112" s="8">
        <v>123.08109434339465</v>
      </c>
      <c r="Q112" s="8">
        <v>1006.5220346877413</v>
      </c>
      <c r="R112" s="8">
        <v>34.692153375834877</v>
      </c>
      <c r="S112" s="8">
        <v>362.45600966627376</v>
      </c>
      <c r="T112" s="8">
        <v>112.82200816419704</v>
      </c>
      <c r="U112" s="8">
        <v>134.28157877848142</v>
      </c>
      <c r="V112" s="8">
        <v>7.5506536581428447</v>
      </c>
      <c r="W112" s="8">
        <v>354.71963104481125</v>
      </c>
      <c r="X112" s="8">
        <v>4965.8098804275023</v>
      </c>
      <c r="Y112" s="8">
        <v>0.29274747898422782</v>
      </c>
      <c r="Z112" s="8">
        <v>4725.265962955642</v>
      </c>
      <c r="AA112" s="8">
        <v>0</v>
      </c>
      <c r="AB112" s="8">
        <v>203.83004561390737</v>
      </c>
      <c r="AC112" s="8">
        <v>36.421124378969104</v>
      </c>
      <c r="AD112" s="8">
        <v>2577.8923827253725</v>
      </c>
      <c r="AE112" s="8">
        <v>797.55107897122957</v>
      </c>
      <c r="AF112" s="8">
        <v>1718.2459409657981</v>
      </c>
      <c r="AG112" s="8">
        <v>62.095362788344922</v>
      </c>
      <c r="AH112" s="8">
        <v>54.552316448004227</v>
      </c>
      <c r="AI112" s="8">
        <v>242.59117436789245</v>
      </c>
      <c r="AJ112" s="8">
        <v>0</v>
      </c>
      <c r="AK112" s="8">
        <v>242.59117436789245</v>
      </c>
      <c r="AL112" s="8">
        <v>2.5201428602068852</v>
      </c>
      <c r="AM112" s="8">
        <v>240.07103150768557</v>
      </c>
      <c r="AN112" s="8">
        <v>506.628552602529</v>
      </c>
      <c r="AO112" s="8">
        <v>138.26646141073476</v>
      </c>
      <c r="AP112" s="8">
        <v>0</v>
      </c>
      <c r="AQ112" s="8">
        <v>0</v>
      </c>
      <c r="AR112" s="8">
        <v>91.548406364433035</v>
      </c>
      <c r="AS112" s="8">
        <v>46.718055046301728</v>
      </c>
      <c r="AT112" s="8">
        <v>0</v>
      </c>
      <c r="AU112" s="8">
        <v>0</v>
      </c>
      <c r="AV112" s="8">
        <v>10.81073066350711</v>
      </c>
      <c r="AW112" s="8">
        <v>77.980313976674481</v>
      </c>
      <c r="AX112" s="8">
        <v>77.980313976674481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279.57104655161265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279.57104655161265</v>
      </c>
      <c r="BO112" s="8">
        <v>0</v>
      </c>
      <c r="BP112" s="8">
        <v>193.73314221767356</v>
      </c>
      <c r="BQ112" s="8">
        <v>29.908297112515161</v>
      </c>
      <c r="BR112" s="8">
        <v>28.39775925</v>
      </c>
      <c r="BS112" s="8" t="s">
        <v>289</v>
      </c>
      <c r="BT112" s="8">
        <v>4.9000342802560653E-4</v>
      </c>
      <c r="BU112" s="8">
        <v>0.14122499999999999</v>
      </c>
      <c r="BV112" s="8" t="s">
        <v>289</v>
      </c>
      <c r="BW112" s="8">
        <v>5.5691987659107801E-2</v>
      </c>
      <c r="BX112" s="8">
        <v>0</v>
      </c>
      <c r="BY112" s="8">
        <v>1.200850875</v>
      </c>
      <c r="BZ112" s="8">
        <v>0</v>
      </c>
      <c r="CA112" s="8">
        <v>0.11227999642802562</v>
      </c>
      <c r="CB112" s="8">
        <v>28.408428909558577</v>
      </c>
      <c r="CC112" s="8">
        <v>18.7153553109925</v>
      </c>
      <c r="CD112" s="8" t="s">
        <v>289</v>
      </c>
      <c r="CE112" s="8">
        <v>5.5540389580265427E-4</v>
      </c>
      <c r="CF112" s="8">
        <v>0.52727266428571429</v>
      </c>
      <c r="CG112" s="8" t="s">
        <v>289</v>
      </c>
      <c r="CH112" s="8">
        <v>6.0790351255754119E-2</v>
      </c>
      <c r="CI112" s="8" t="s">
        <v>289</v>
      </c>
      <c r="CJ112" s="8">
        <v>4.5336876009635709</v>
      </c>
      <c r="CK112" s="8">
        <v>4.1515629552772229</v>
      </c>
      <c r="CL112" s="8">
        <v>0.41920462288801064</v>
      </c>
      <c r="CM112" s="8">
        <v>99.370400571544266</v>
      </c>
      <c r="CN112" s="8">
        <v>98.790274257935579</v>
      </c>
      <c r="CO112" s="8">
        <v>0.5801263136086835</v>
      </c>
      <c r="CP112" s="8">
        <v>35.978840789203559</v>
      </c>
      <c r="CQ112" s="8">
        <v>19.209807077885866</v>
      </c>
      <c r="CR112" s="8" t="s">
        <v>287</v>
      </c>
      <c r="CS112" s="8">
        <v>16.769033711317689</v>
      </c>
      <c r="CT112" s="8" t="s">
        <v>289</v>
      </c>
      <c r="CU112" s="8">
        <v>6.7174834852025272E-2</v>
      </c>
      <c r="CV112" s="8">
        <v>2.4059870056249866E-3</v>
      </c>
      <c r="CW112" s="8">
        <v>1.7005427715388287E-2</v>
      </c>
      <c r="CX112" s="8" t="s">
        <v>289</v>
      </c>
      <c r="CY112" s="8" t="s">
        <v>289</v>
      </c>
      <c r="CZ112" s="8">
        <v>4.7763420131011994E-2</v>
      </c>
      <c r="DA112" s="8">
        <v>-385.87331743492706</v>
      </c>
      <c r="DB112" s="8">
        <v>-256.4212111771717</v>
      </c>
      <c r="DC112" s="8">
        <v>-256.4212111771717</v>
      </c>
      <c r="DD112" s="8" t="s">
        <v>293</v>
      </c>
      <c r="DE112" s="8" t="s">
        <v>287</v>
      </c>
      <c r="DF112" s="8" t="s">
        <v>289</v>
      </c>
      <c r="DG112" s="8" t="s">
        <v>294</v>
      </c>
      <c r="DH112" s="8">
        <v>-131.26092184902907</v>
      </c>
      <c r="DI112" s="8">
        <v>0</v>
      </c>
      <c r="DJ112" s="8">
        <v>-149.7912813484113</v>
      </c>
      <c r="DK112" s="8">
        <v>18.018726000821488</v>
      </c>
      <c r="DL112" s="8">
        <v>0.51163349856074092</v>
      </c>
      <c r="DM112" s="8" t="s">
        <v>294</v>
      </c>
      <c r="DN112" s="8">
        <v>-2.9087286687524188</v>
      </c>
      <c r="DO112" s="8" t="s">
        <v>295</v>
      </c>
      <c r="DP112" s="8">
        <v>-2.9087286687524188</v>
      </c>
      <c r="DQ112" s="8" t="s">
        <v>289</v>
      </c>
      <c r="DR112" s="8" t="s">
        <v>294</v>
      </c>
      <c r="DS112" s="8">
        <v>4.7175442600260853</v>
      </c>
      <c r="DT112" s="8">
        <v>3.6050199576422011</v>
      </c>
      <c r="DU112" s="8">
        <v>1.112524302383884</v>
      </c>
      <c r="DV112" s="8" t="s">
        <v>294</v>
      </c>
      <c r="DW112" s="8" t="s">
        <v>294</v>
      </c>
      <c r="DX112" s="10" t="s">
        <v>287</v>
      </c>
      <c r="DY112" s="8" t="s">
        <v>287</v>
      </c>
      <c r="DZ112" s="8">
        <v>-1274.9853072204994</v>
      </c>
      <c r="EA112" s="8">
        <v>-1587.3962076895896</v>
      </c>
      <c r="EB112" s="8">
        <v>-1670.5393504346616</v>
      </c>
      <c r="EC112" s="8">
        <v>83.143142745072083</v>
      </c>
      <c r="ED112" s="8">
        <v>78.703760046973684</v>
      </c>
      <c r="EE112" s="8">
        <v>14.737613316284282</v>
      </c>
      <c r="EF112" s="8">
        <v>63.966146730689395</v>
      </c>
      <c r="EG112" s="8">
        <v>233.43196002211653</v>
      </c>
      <c r="EH112" s="8">
        <v>0.27518039999999999</v>
      </c>
      <c r="EI112" s="8">
        <v>15440.512306050754</v>
      </c>
      <c r="EJ112" s="8">
        <v>15440.512306050754</v>
      </c>
      <c r="EK112" s="8">
        <v>3409.8691317833341</v>
      </c>
      <c r="EL112" s="8">
        <v>0</v>
      </c>
      <c r="EM112" s="8">
        <v>170.25356300751756</v>
      </c>
      <c r="EN112" s="8">
        <v>3239.615568775816</v>
      </c>
      <c r="EO112" s="8">
        <v>5288.6903938866071</v>
      </c>
      <c r="EP112" s="8">
        <v>819.73748348069216</v>
      </c>
      <c r="EQ112" s="8">
        <v>181.77209372604759</v>
      </c>
      <c r="ER112" s="8">
        <v>514.66416200165588</v>
      </c>
      <c r="ES112" s="8">
        <v>57.964374468160081</v>
      </c>
      <c r="ET112" s="8">
        <v>265.47219319748012</v>
      </c>
      <c r="EU112" s="8">
        <v>3449.0800870125713</v>
      </c>
      <c r="EV112" s="8">
        <v>43.252183874061075</v>
      </c>
      <c r="EW112" s="8">
        <v>0</v>
      </c>
      <c r="EX112" s="8">
        <v>0</v>
      </c>
      <c r="EY112" s="8">
        <v>43.252183874061075</v>
      </c>
      <c r="EZ112" s="8">
        <v>0</v>
      </c>
      <c r="FA112" s="8">
        <v>0</v>
      </c>
      <c r="FB112" s="8">
        <v>6698.7005965067492</v>
      </c>
      <c r="FC112" s="8">
        <v>3469.6991475609757</v>
      </c>
      <c r="FD112" s="8">
        <v>3180.3381212776171</v>
      </c>
      <c r="FE112" s="8">
        <v>48.663327668156711</v>
      </c>
      <c r="FF112" s="8">
        <v>0</v>
      </c>
    </row>
    <row r="113" spans="1:162">
      <c r="A113" s="16" t="s">
        <v>304</v>
      </c>
      <c r="B113" s="9">
        <v>2014</v>
      </c>
      <c r="C113" s="8">
        <f t="shared" si="3"/>
        <v>54557.389497011114</v>
      </c>
      <c r="D113" s="8">
        <f t="shared" si="4"/>
        <v>54191.085701093056</v>
      </c>
      <c r="E113" s="8">
        <f t="shared" si="5"/>
        <v>54910.646276508734</v>
      </c>
      <c r="F113" s="8">
        <v>54692.642817675238</v>
      </c>
      <c r="G113" s="8">
        <v>44586.560577555683</v>
      </c>
      <c r="H113" s="8">
        <v>43973.775918133615</v>
      </c>
      <c r="I113" s="8">
        <v>523.25021072631046</v>
      </c>
      <c r="J113" s="8">
        <v>89.534448695754733</v>
      </c>
      <c r="K113" s="8">
        <v>2894.9778009996826</v>
      </c>
      <c r="L113" s="8">
        <v>204.46639771095923</v>
      </c>
      <c r="M113" s="8">
        <v>21.17097271246217</v>
      </c>
      <c r="N113" s="8">
        <v>1749.4734785204175</v>
      </c>
      <c r="O113" s="8">
        <v>7.8974661038610305</v>
      </c>
      <c r="P113" s="8">
        <v>135.97225217548856</v>
      </c>
      <c r="Q113" s="8">
        <v>775.99723377649423</v>
      </c>
      <c r="R113" s="8">
        <v>40.615430316047998</v>
      </c>
      <c r="S113" s="8">
        <v>224.11631270362386</v>
      </c>
      <c r="T113" s="8">
        <v>120.69968227851973</v>
      </c>
      <c r="U113" s="8">
        <v>111.87101615354118</v>
      </c>
      <c r="V113" s="8">
        <v>7.5568864731063936</v>
      </c>
      <c r="W113" s="8">
        <v>271.13790585165509</v>
      </c>
      <c r="X113" s="8">
        <v>4824.2799710635909</v>
      </c>
      <c r="Y113" s="8">
        <v>0.30857730705178621</v>
      </c>
      <c r="Z113" s="8">
        <v>4613.659295308079</v>
      </c>
      <c r="AA113" s="8">
        <v>0</v>
      </c>
      <c r="AB113" s="8">
        <v>137.61879738369552</v>
      </c>
      <c r="AC113" s="8">
        <v>72.693301064764754</v>
      </c>
      <c r="AD113" s="8">
        <v>2316.6746266625296</v>
      </c>
      <c r="AE113" s="8">
        <v>731.54663343429945</v>
      </c>
      <c r="AF113" s="8">
        <v>1559.3007062788972</v>
      </c>
      <c r="AG113" s="8">
        <v>25.827286949333025</v>
      </c>
      <c r="AH113" s="8">
        <v>70.149841393752453</v>
      </c>
      <c r="AI113" s="8">
        <v>218.0034588334947</v>
      </c>
      <c r="AJ113" s="8">
        <v>0</v>
      </c>
      <c r="AK113" s="8">
        <v>218.0034588334947</v>
      </c>
      <c r="AL113" s="8">
        <v>7.6979947297438311</v>
      </c>
      <c r="AM113" s="8">
        <v>210.30546410375086</v>
      </c>
      <c r="AN113" s="8">
        <v>484.97681161369132</v>
      </c>
      <c r="AO113" s="8">
        <v>162.29871970949191</v>
      </c>
      <c r="AP113" s="8">
        <v>0</v>
      </c>
      <c r="AQ113" s="8">
        <v>0</v>
      </c>
      <c r="AR113" s="8">
        <v>104.94877706741674</v>
      </c>
      <c r="AS113" s="8">
        <v>57.349942642075156</v>
      </c>
      <c r="AT113" s="8">
        <v>0</v>
      </c>
      <c r="AU113" s="8">
        <v>0</v>
      </c>
      <c r="AV113" s="8">
        <v>10.768112976923078</v>
      </c>
      <c r="AW113" s="8">
        <v>67.939610350402901</v>
      </c>
      <c r="AX113" s="8">
        <v>67.939610350402901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243.97036857687345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243.97036857687345</v>
      </c>
      <c r="BO113" s="8">
        <v>0</v>
      </c>
      <c r="BP113" s="8">
        <v>191.40104058193603</v>
      </c>
      <c r="BQ113" s="8">
        <v>31.377321484208</v>
      </c>
      <c r="BR113" s="8">
        <v>30.076976999999999</v>
      </c>
      <c r="BS113" s="8" t="s">
        <v>289</v>
      </c>
      <c r="BT113" s="8">
        <v>2.0999999266664744E-3</v>
      </c>
      <c r="BU113" s="8">
        <v>9.9014999853332925E-2</v>
      </c>
      <c r="BV113" s="8" t="s">
        <v>289</v>
      </c>
      <c r="BW113" s="8">
        <v>5.7581987928001406E-2</v>
      </c>
      <c r="BX113" s="8">
        <v>0</v>
      </c>
      <c r="BY113" s="8">
        <v>1.0446975000000001</v>
      </c>
      <c r="BZ113" s="8">
        <v>0</v>
      </c>
      <c r="CA113" s="8">
        <v>9.6949996499999996E-2</v>
      </c>
      <c r="CB113" s="8">
        <v>28.209447774871904</v>
      </c>
      <c r="CC113" s="8">
        <v>19.611844703021426</v>
      </c>
      <c r="CD113" s="8" t="s">
        <v>289</v>
      </c>
      <c r="CE113" s="8">
        <v>2.3802856429558654E-3</v>
      </c>
      <c r="CF113" s="8">
        <v>0.36967890095866096</v>
      </c>
      <c r="CG113" s="8" t="s">
        <v>289</v>
      </c>
      <c r="CH113" s="8">
        <v>6.2853372931579304E-2</v>
      </c>
      <c r="CI113" s="8" t="s">
        <v>289</v>
      </c>
      <c r="CJ113" s="8">
        <v>3.8568069341999998</v>
      </c>
      <c r="CK113" s="8">
        <v>3.943914500708571</v>
      </c>
      <c r="CL113" s="8">
        <v>0.36196907740871426</v>
      </c>
      <c r="CM113" s="8">
        <v>95.743080586217815</v>
      </c>
      <c r="CN113" s="8">
        <v>95.228184534402686</v>
      </c>
      <c r="CO113" s="8">
        <v>0.51489605181512177</v>
      </c>
      <c r="CP113" s="8">
        <v>35.989852638282059</v>
      </c>
      <c r="CQ113" s="8">
        <v>19.256232675885514</v>
      </c>
      <c r="CR113" s="8" t="s">
        <v>287</v>
      </c>
      <c r="CS113" s="8">
        <v>16.733619962396546</v>
      </c>
      <c r="CT113" s="8" t="s">
        <v>289</v>
      </c>
      <c r="CU113" s="8">
        <v>8.1338098356249708E-2</v>
      </c>
      <c r="CV113" s="8">
        <v>2.7856129575295624E-3</v>
      </c>
      <c r="CW113" s="8">
        <v>2.505379684092433E-2</v>
      </c>
      <c r="CX113" s="8" t="s">
        <v>289</v>
      </c>
      <c r="CY113" s="8" t="s">
        <v>289</v>
      </c>
      <c r="CZ113" s="8">
        <v>5.3498688557795812E-2</v>
      </c>
      <c r="DA113" s="8">
        <v>-366.30379591805519</v>
      </c>
      <c r="DB113" s="8">
        <v>-231.82331442639804</v>
      </c>
      <c r="DC113" s="8">
        <v>-231.82331442639804</v>
      </c>
      <c r="DD113" s="8" t="s">
        <v>293</v>
      </c>
      <c r="DE113" s="8" t="s">
        <v>287</v>
      </c>
      <c r="DF113" s="8" t="s">
        <v>289</v>
      </c>
      <c r="DG113" s="8" t="s">
        <v>294</v>
      </c>
      <c r="DH113" s="8">
        <v>-136.95158667414307</v>
      </c>
      <c r="DI113" s="8">
        <v>0</v>
      </c>
      <c r="DJ113" s="8">
        <v>-156.43243817138668</v>
      </c>
      <c r="DK113" s="8">
        <v>19.020190334871852</v>
      </c>
      <c r="DL113" s="8">
        <v>0.46066116237175336</v>
      </c>
      <c r="DM113" s="8" t="s">
        <v>294</v>
      </c>
      <c r="DN113" s="8">
        <v>-2.9401616931249346</v>
      </c>
      <c r="DO113" s="8" t="s">
        <v>295</v>
      </c>
      <c r="DP113" s="8">
        <v>-2.9401616931249346</v>
      </c>
      <c r="DQ113" s="8" t="s">
        <v>289</v>
      </c>
      <c r="DR113" s="8" t="s">
        <v>294</v>
      </c>
      <c r="DS113" s="8">
        <v>5.4112668756108651</v>
      </c>
      <c r="DT113" s="8">
        <v>4.134126599758944</v>
      </c>
      <c r="DU113" s="8">
        <v>1.277140275851921</v>
      </c>
      <c r="DV113" s="8" t="s">
        <v>294</v>
      </c>
      <c r="DW113" s="8" t="s">
        <v>294</v>
      </c>
      <c r="DX113" s="10" t="s">
        <v>287</v>
      </c>
      <c r="DY113" s="8" t="s">
        <v>287</v>
      </c>
      <c r="DZ113" s="8">
        <v>-1029.6346316932456</v>
      </c>
      <c r="EA113" s="8">
        <v>-1216.8425841199426</v>
      </c>
      <c r="EB113" s="8">
        <v>-1295.9307879445182</v>
      </c>
      <c r="EC113" s="8">
        <v>79.088203824575658</v>
      </c>
      <c r="ED113" s="8">
        <v>92.142427052327662</v>
      </c>
      <c r="EE113" s="8">
        <v>25.11326975370628</v>
      </c>
      <c r="EF113" s="8">
        <v>67.029157298621371</v>
      </c>
      <c r="EG113" s="8">
        <v>91.539795306652394</v>
      </c>
      <c r="EH113" s="8">
        <v>3.5257300677168057</v>
      </c>
      <c r="EI113" s="8">
        <v>13662.029922878386</v>
      </c>
      <c r="EJ113" s="8">
        <v>13662.029922878386</v>
      </c>
      <c r="EK113" s="8">
        <v>3329.1043873979061</v>
      </c>
      <c r="EL113" s="8">
        <v>0</v>
      </c>
      <c r="EM113" s="8">
        <v>294.26203034880308</v>
      </c>
      <c r="EN113" s="8">
        <v>3034.8423570491027</v>
      </c>
      <c r="EO113" s="8">
        <v>4887.5025799992573</v>
      </c>
      <c r="EP113" s="8">
        <v>730.86633960868346</v>
      </c>
      <c r="EQ113" s="8">
        <v>152.52001541438977</v>
      </c>
      <c r="ER113" s="8">
        <v>482.05582964892596</v>
      </c>
      <c r="ES113" s="8">
        <v>54.485706158043527</v>
      </c>
      <c r="ET113" s="8">
        <v>255.70296957652081</v>
      </c>
      <c r="EU113" s="8">
        <v>3211.8717195926938</v>
      </c>
      <c r="EV113" s="8">
        <v>0.45311643972467769</v>
      </c>
      <c r="EW113" s="8">
        <v>0</v>
      </c>
      <c r="EX113" s="8">
        <v>0</v>
      </c>
      <c r="EY113" s="8">
        <v>0.45311643972467769</v>
      </c>
      <c r="EZ113" s="8">
        <v>0</v>
      </c>
      <c r="FA113" s="8">
        <v>0</v>
      </c>
      <c r="FB113" s="8">
        <v>5444.9698390414978</v>
      </c>
      <c r="FC113" s="8">
        <v>3190.3588713068402</v>
      </c>
      <c r="FD113" s="8">
        <v>2203.9502532768624</v>
      </c>
      <c r="FE113" s="8">
        <v>50.660714457794576</v>
      </c>
      <c r="FF113" s="8">
        <v>0</v>
      </c>
    </row>
    <row r="114" spans="1:162">
      <c r="A114" s="16" t="s">
        <v>304</v>
      </c>
      <c r="B114" s="9">
        <v>2015</v>
      </c>
      <c r="C114" s="8">
        <f t="shared" si="3"/>
        <v>53744.88070459474</v>
      </c>
      <c r="D114" s="8">
        <f t="shared" si="4"/>
        <v>53743.756186264349</v>
      </c>
      <c r="E114" s="8">
        <f t="shared" si="5"/>
        <v>53719.290075694989</v>
      </c>
      <c r="F114" s="8">
        <v>53523.640963717611</v>
      </c>
      <c r="G114" s="8">
        <v>43056.237089302129</v>
      </c>
      <c r="H114" s="8">
        <v>42231.033952959973</v>
      </c>
      <c r="I114" s="8">
        <v>751.73288616458865</v>
      </c>
      <c r="J114" s="8">
        <v>73.470250177569824</v>
      </c>
      <c r="K114" s="8">
        <v>2980.012982737795</v>
      </c>
      <c r="L114" s="8">
        <v>168.17499568848336</v>
      </c>
      <c r="M114" s="8">
        <v>24.996377887888478</v>
      </c>
      <c r="N114" s="8">
        <v>1711.6630351187857</v>
      </c>
      <c r="O114" s="8">
        <v>17.097788548268461</v>
      </c>
      <c r="P114" s="8">
        <v>186.22978350654074</v>
      </c>
      <c r="Q114" s="8">
        <v>871.85100198782811</v>
      </c>
      <c r="R114" s="8">
        <v>33.815838925297442</v>
      </c>
      <c r="S114" s="8">
        <v>318.07411209949356</v>
      </c>
      <c r="T114" s="8">
        <v>94.022563343683601</v>
      </c>
      <c r="U114" s="8">
        <v>91.403122470569102</v>
      </c>
      <c r="V114" s="8">
        <v>10.409078738458089</v>
      </c>
      <c r="W114" s="8">
        <v>324.12628641032632</v>
      </c>
      <c r="X114" s="8">
        <v>5084.3461231977808</v>
      </c>
      <c r="Y114" s="8">
        <v>0.30977810101379788</v>
      </c>
      <c r="Z114" s="8">
        <v>4804.4777680683792</v>
      </c>
      <c r="AA114" s="8">
        <v>0</v>
      </c>
      <c r="AB114" s="8">
        <v>224.98789224684228</v>
      </c>
      <c r="AC114" s="8">
        <v>54.570684781545545</v>
      </c>
      <c r="AD114" s="8">
        <v>2347.8722083262037</v>
      </c>
      <c r="AE114" s="8">
        <v>750.69127356687432</v>
      </c>
      <c r="AF114" s="8">
        <v>1587.7498065802999</v>
      </c>
      <c r="AG114" s="8">
        <v>9.4311281790295105</v>
      </c>
      <c r="AH114" s="8">
        <v>55.172560153704815</v>
      </c>
      <c r="AI114" s="8">
        <v>195.64911197737806</v>
      </c>
      <c r="AJ114" s="8">
        <v>0</v>
      </c>
      <c r="AK114" s="8">
        <v>195.64911197737806</v>
      </c>
      <c r="AL114" s="8">
        <v>9.9142753562427455</v>
      </c>
      <c r="AM114" s="8">
        <v>185.73483662113532</v>
      </c>
      <c r="AN114" s="8">
        <v>498.47085679290944</v>
      </c>
      <c r="AO114" s="8">
        <v>205.54512087207175</v>
      </c>
      <c r="AP114" s="8">
        <v>0</v>
      </c>
      <c r="AQ114" s="8">
        <v>0</v>
      </c>
      <c r="AR114" s="8">
        <v>145.011935813223</v>
      </c>
      <c r="AS114" s="8">
        <v>60.533185058848751</v>
      </c>
      <c r="AT114" s="8">
        <v>0</v>
      </c>
      <c r="AU114" s="8">
        <v>0</v>
      </c>
      <c r="AV114" s="8">
        <v>10.724683983050847</v>
      </c>
      <c r="AW114" s="8">
        <v>58.973592239408966</v>
      </c>
      <c r="AX114" s="8">
        <v>58.973592239408966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223.22745969837783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223.22745969837783</v>
      </c>
      <c r="BO114" s="8">
        <v>0</v>
      </c>
      <c r="BP114" s="8">
        <v>183.11907812224763</v>
      </c>
      <c r="BQ114" s="8">
        <v>29.435787506672366</v>
      </c>
      <c r="BR114" s="8">
        <v>28.210150499999997</v>
      </c>
      <c r="BS114" s="8" t="s">
        <v>289</v>
      </c>
      <c r="BT114" s="8">
        <v>4.4800035000000004E-3</v>
      </c>
      <c r="BU114" s="8">
        <v>8.4630000000000011E-2</v>
      </c>
      <c r="BV114" s="8" t="s">
        <v>289</v>
      </c>
      <c r="BW114" s="8">
        <v>5.9345999743591532E-2</v>
      </c>
      <c r="BX114" s="8">
        <v>0</v>
      </c>
      <c r="BY114" s="8">
        <v>0.99458100000000016</v>
      </c>
      <c r="BZ114" s="8">
        <v>0</v>
      </c>
      <c r="CA114" s="8">
        <v>8.2600003428775423E-2</v>
      </c>
      <c r="CB114" s="8">
        <v>26.3452708816525</v>
      </c>
      <c r="CC114" s="8">
        <v>17.788168981428569</v>
      </c>
      <c r="CD114" s="8" t="s">
        <v>289</v>
      </c>
      <c r="CE114" s="8">
        <v>5.0779468242857142E-3</v>
      </c>
      <c r="CF114" s="8">
        <v>0.31597157428571432</v>
      </c>
      <c r="CG114" s="8" t="s">
        <v>289</v>
      </c>
      <c r="CH114" s="8">
        <v>6.4778872620415068E-2</v>
      </c>
      <c r="CI114" s="8" t="s">
        <v>289</v>
      </c>
      <c r="CJ114" s="8">
        <v>3.6345650519771429</v>
      </c>
      <c r="CK114" s="8">
        <v>4.2283160035785743</v>
      </c>
      <c r="CL114" s="8">
        <v>0.3083924509377941</v>
      </c>
      <c r="CM114" s="8">
        <v>92.037695461343461</v>
      </c>
      <c r="CN114" s="8">
        <v>91.617753511101242</v>
      </c>
      <c r="CO114" s="8">
        <v>0.41994195024221548</v>
      </c>
      <c r="CP114" s="8">
        <v>35.225882262734061</v>
      </c>
      <c r="CQ114" s="8">
        <v>18.850317695456546</v>
      </c>
      <c r="CR114" s="8" t="s">
        <v>287</v>
      </c>
      <c r="CS114" s="8">
        <v>16.375564567277518</v>
      </c>
      <c r="CT114" s="8" t="s">
        <v>289</v>
      </c>
      <c r="CU114" s="8">
        <v>7.4442009845249041E-2</v>
      </c>
      <c r="CV114" s="8">
        <v>2.5577750353418683E-3</v>
      </c>
      <c r="CW114" s="8">
        <v>2.4337291987997049E-2</v>
      </c>
      <c r="CX114" s="8" t="s">
        <v>289</v>
      </c>
      <c r="CY114" s="8" t="s">
        <v>289</v>
      </c>
      <c r="CZ114" s="8">
        <v>4.7546942821910125E-2</v>
      </c>
      <c r="DA114" s="8">
        <v>-1.124518330391215</v>
      </c>
      <c r="DB114" s="8">
        <v>-80.839683123183107</v>
      </c>
      <c r="DC114" s="8">
        <v>-80.839683123183107</v>
      </c>
      <c r="DD114" s="8" t="s">
        <v>293</v>
      </c>
      <c r="DE114" s="8" t="s">
        <v>287</v>
      </c>
      <c r="DF114" s="8" t="s">
        <v>289</v>
      </c>
      <c r="DG114" s="8" t="s">
        <v>294</v>
      </c>
      <c r="DH114" s="8">
        <v>75.754114143551703</v>
      </c>
      <c r="DI114" s="8">
        <v>0</v>
      </c>
      <c r="DJ114" s="8">
        <v>75.538711373397661</v>
      </c>
      <c r="DK114" s="8">
        <v>-0.17920291263022442</v>
      </c>
      <c r="DL114" s="8">
        <v>0.39460568278426728</v>
      </c>
      <c r="DM114" s="8" t="s">
        <v>294</v>
      </c>
      <c r="DN114" s="8">
        <v>-1.0796433613811214</v>
      </c>
      <c r="DO114" s="8" t="s">
        <v>295</v>
      </c>
      <c r="DP114" s="8">
        <v>-1.0796433613811214</v>
      </c>
      <c r="DQ114" s="8" t="s">
        <v>289</v>
      </c>
      <c r="DR114" s="8" t="s">
        <v>294</v>
      </c>
      <c r="DS114" s="8">
        <v>5.0406940106213103</v>
      </c>
      <c r="DT114" s="8">
        <v>3.8447315967370237</v>
      </c>
      <c r="DU114" s="8">
        <v>1.1959624138842866</v>
      </c>
      <c r="DV114" s="8" t="s">
        <v>294</v>
      </c>
      <c r="DW114" s="8" t="s">
        <v>294</v>
      </c>
      <c r="DX114" s="10" t="s">
        <v>287</v>
      </c>
      <c r="DY114" s="8" t="s">
        <v>287</v>
      </c>
      <c r="DZ114" s="8">
        <v>-655.99930601540677</v>
      </c>
      <c r="EA114" s="8">
        <v>-949.48839245551892</v>
      </c>
      <c r="EB114" s="8">
        <v>-1024.7194190643652</v>
      </c>
      <c r="EC114" s="8">
        <v>75.231026608846264</v>
      </c>
      <c r="ED114" s="8">
        <v>90.276821759687834</v>
      </c>
      <c r="EE114" s="8">
        <v>21.228502950231089</v>
      </c>
      <c r="EF114" s="8">
        <v>69.048318809456745</v>
      </c>
      <c r="EG114" s="8">
        <v>192.88347588042419</v>
      </c>
      <c r="EH114" s="8">
        <v>10.328788800000027</v>
      </c>
      <c r="EI114" s="8">
        <v>13643.209227487505</v>
      </c>
      <c r="EJ114" s="8">
        <v>13643.209227487505</v>
      </c>
      <c r="EK114" s="8">
        <v>2984.1485257362115</v>
      </c>
      <c r="EL114" s="8">
        <v>0</v>
      </c>
      <c r="EM114" s="8">
        <v>398.63026134549216</v>
      </c>
      <c r="EN114" s="8">
        <v>2585.5182643907192</v>
      </c>
      <c r="EO114" s="8">
        <v>4886.7671315374573</v>
      </c>
      <c r="EP114" s="8">
        <v>718.1508786181945</v>
      </c>
      <c r="EQ114" s="8">
        <v>178.44345976201029</v>
      </c>
      <c r="ER114" s="8">
        <v>482.47335086335016</v>
      </c>
      <c r="ES114" s="8">
        <v>53.624940146696161</v>
      </c>
      <c r="ET114" s="8">
        <v>260.60202798704</v>
      </c>
      <c r="EU114" s="8">
        <v>3193.4724741601672</v>
      </c>
      <c r="EV114" s="8">
        <v>25.257346371092567</v>
      </c>
      <c r="EW114" s="8">
        <v>0</v>
      </c>
      <c r="EX114" s="8">
        <v>0</v>
      </c>
      <c r="EY114" s="8">
        <v>25.257346371092567</v>
      </c>
      <c r="EZ114" s="8">
        <v>0</v>
      </c>
      <c r="FA114" s="8">
        <v>0</v>
      </c>
      <c r="FB114" s="8">
        <v>5747.0362238427424</v>
      </c>
      <c r="FC114" s="8">
        <v>3259.6706834574393</v>
      </c>
      <c r="FD114" s="8">
        <v>2429.3645250461259</v>
      </c>
      <c r="FE114" s="8">
        <v>58.001015339176028</v>
      </c>
      <c r="FF114" s="8">
        <v>0</v>
      </c>
    </row>
    <row r="115" spans="1:162">
      <c r="A115" s="16" t="s">
        <v>304</v>
      </c>
      <c r="B115" s="9">
        <v>2016</v>
      </c>
      <c r="C115" s="8">
        <f t="shared" si="3"/>
        <v>52518.814943748803</v>
      </c>
      <c r="D115" s="8">
        <f t="shared" si="4"/>
        <v>52496.342664180134</v>
      </c>
      <c r="E115" s="8">
        <f t="shared" si="5"/>
        <v>52177.570333389835</v>
      </c>
      <c r="F115" s="8">
        <v>51976.365550904666</v>
      </c>
      <c r="G115" s="8">
        <v>41615.08313568931</v>
      </c>
      <c r="H115" s="8">
        <v>40856.061979142163</v>
      </c>
      <c r="I115" s="8">
        <v>721.79834237687692</v>
      </c>
      <c r="J115" s="8">
        <v>37.222814170272898</v>
      </c>
      <c r="K115" s="8">
        <v>2776.0271985275704</v>
      </c>
      <c r="L115" s="8">
        <v>169.54224952842279</v>
      </c>
      <c r="M115" s="8">
        <v>26.368953461243642</v>
      </c>
      <c r="N115" s="8">
        <v>1637.833646804359</v>
      </c>
      <c r="O115" s="8">
        <v>15.364050886192961</v>
      </c>
      <c r="P115" s="8">
        <v>165.15455700554767</v>
      </c>
      <c r="Q115" s="8">
        <v>761.76374084180418</v>
      </c>
      <c r="R115" s="8">
        <v>57.392109174901208</v>
      </c>
      <c r="S115" s="8">
        <v>215.75841681226842</v>
      </c>
      <c r="T115" s="8">
        <v>39.497839883950789</v>
      </c>
      <c r="U115" s="8">
        <v>57.242807535309666</v>
      </c>
      <c r="V115" s="8">
        <v>8.9373379033571592</v>
      </c>
      <c r="W115" s="8">
        <v>382.93522953201688</v>
      </c>
      <c r="X115" s="8">
        <v>5188.0659842986815</v>
      </c>
      <c r="Y115" s="8">
        <v>0.27535422185343716</v>
      </c>
      <c r="Z115" s="8">
        <v>4980.9793457044007</v>
      </c>
      <c r="AA115" s="8">
        <v>0</v>
      </c>
      <c r="AB115" s="8">
        <v>167.99295197478253</v>
      </c>
      <c r="AC115" s="8">
        <v>38.818332397644703</v>
      </c>
      <c r="AD115" s="8">
        <v>2347.9767022990845</v>
      </c>
      <c r="AE115" s="8">
        <v>771.15190591290832</v>
      </c>
      <c r="AF115" s="8">
        <v>1566.4175894488444</v>
      </c>
      <c r="AG115" s="8">
        <v>10.407206937332109</v>
      </c>
      <c r="AH115" s="8">
        <v>49.212530090023115</v>
      </c>
      <c r="AI115" s="8">
        <v>201.20478248516864</v>
      </c>
      <c r="AJ115" s="8">
        <v>0</v>
      </c>
      <c r="AK115" s="8">
        <v>201.20478248516864</v>
      </c>
      <c r="AL115" s="8">
        <v>9.2745392638699524</v>
      </c>
      <c r="AM115" s="8">
        <v>191.9302432212987</v>
      </c>
      <c r="AN115" s="8">
        <v>416.0223047141136</v>
      </c>
      <c r="AO115" s="8">
        <v>119.35506771858917</v>
      </c>
      <c r="AP115" s="8">
        <v>0</v>
      </c>
      <c r="AQ115" s="8">
        <v>0</v>
      </c>
      <c r="AR115" s="8">
        <v>119.35506771858917</v>
      </c>
      <c r="AS115" s="8">
        <v>0</v>
      </c>
      <c r="AT115" s="8">
        <v>0</v>
      </c>
      <c r="AU115" s="8">
        <v>0</v>
      </c>
      <c r="AV115" s="8">
        <v>11.245393220338983</v>
      </c>
      <c r="AW115" s="8">
        <v>67.396441071654706</v>
      </c>
      <c r="AX115" s="8">
        <v>67.396441071654706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218.02540270353074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0.83961498583312899</v>
      </c>
      <c r="BN115" s="8">
        <v>217.18578771769762</v>
      </c>
      <c r="BO115" s="8">
        <v>0</v>
      </c>
      <c r="BP115" s="8">
        <v>179.16220200023614</v>
      </c>
      <c r="BQ115" s="8">
        <v>29.180381118212868</v>
      </c>
      <c r="BR115" s="8">
        <v>27.938694000000002</v>
      </c>
      <c r="BS115" s="8" t="s">
        <v>289</v>
      </c>
      <c r="BT115" s="8">
        <v>4.9350000709556269E-3</v>
      </c>
      <c r="BU115" s="8">
        <v>6.9649996429044334E-2</v>
      </c>
      <c r="BV115" s="8" t="s">
        <v>289</v>
      </c>
      <c r="BW115" s="8">
        <v>6.0479999999999992E-2</v>
      </c>
      <c r="BX115" s="8">
        <v>0</v>
      </c>
      <c r="BY115" s="8">
        <v>1.0432721249999999</v>
      </c>
      <c r="BZ115" s="8">
        <v>0</v>
      </c>
      <c r="CA115" s="8">
        <v>6.3349996712866882E-2</v>
      </c>
      <c r="CB115" s="8">
        <v>25.022529582101779</v>
      </c>
      <c r="CC115" s="8">
        <v>17.018896430257858</v>
      </c>
      <c r="CD115" s="8" t="s">
        <v>289</v>
      </c>
      <c r="CE115" s="8">
        <v>5.5936714946978935E-3</v>
      </c>
      <c r="CF115" s="8">
        <v>0.26004276290518424</v>
      </c>
      <c r="CG115" s="8" t="s">
        <v>289</v>
      </c>
      <c r="CH115" s="8">
        <v>6.6016685714285719E-2</v>
      </c>
      <c r="CI115" s="8" t="s">
        <v>289</v>
      </c>
      <c r="CJ115" s="8">
        <v>3.7733268720614288</v>
      </c>
      <c r="CK115" s="8">
        <v>3.6621318530347322</v>
      </c>
      <c r="CL115" s="8">
        <v>0.23652130663358995</v>
      </c>
      <c r="CM115" s="8">
        <v>90.299260199568977</v>
      </c>
      <c r="CN115" s="8">
        <v>89.883564786101175</v>
      </c>
      <c r="CO115" s="8">
        <v>0.41569541346780875</v>
      </c>
      <c r="CP115" s="8">
        <v>34.594805260677205</v>
      </c>
      <c r="CQ115" s="8">
        <v>18.47989937492957</v>
      </c>
      <c r="CR115" s="8" t="s">
        <v>287</v>
      </c>
      <c r="CS115" s="8">
        <v>16.114905885747639</v>
      </c>
      <c r="CT115" s="8" t="s">
        <v>289</v>
      </c>
      <c r="CU115" s="8">
        <v>6.5225839675296909E-2</v>
      </c>
      <c r="CV115" s="8">
        <v>2.0501497474898918E-3</v>
      </c>
      <c r="CW115" s="8">
        <v>1.8333884328003536E-2</v>
      </c>
      <c r="CX115" s="8" t="s">
        <v>289</v>
      </c>
      <c r="CY115" s="8" t="s">
        <v>289</v>
      </c>
      <c r="CZ115" s="8">
        <v>4.4841805599803483E-2</v>
      </c>
      <c r="DA115" s="8">
        <v>-22.472279568667396</v>
      </c>
      <c r="DB115" s="8">
        <v>-105.66960750442894</v>
      </c>
      <c r="DC115" s="8">
        <v>-105.66960750442894</v>
      </c>
      <c r="DD115" s="8" t="s">
        <v>293</v>
      </c>
      <c r="DE115" s="8" t="s">
        <v>287</v>
      </c>
      <c r="DF115" s="8" t="s">
        <v>289</v>
      </c>
      <c r="DG115" s="8" t="s">
        <v>294</v>
      </c>
      <c r="DH115" s="8">
        <v>78.891326041931009</v>
      </c>
      <c r="DI115" s="8">
        <v>0</v>
      </c>
      <c r="DJ115" s="8">
        <v>78.48560383734403</v>
      </c>
      <c r="DK115" s="8">
        <v>-4.777887002850878E-2</v>
      </c>
      <c r="DL115" s="8">
        <v>0.45350107461548805</v>
      </c>
      <c r="DM115" s="8" t="s">
        <v>294</v>
      </c>
      <c r="DN115" s="8">
        <v>-0.865995903138848</v>
      </c>
      <c r="DO115" s="8" t="s">
        <v>295</v>
      </c>
      <c r="DP115" s="8">
        <v>-0.865995903138848</v>
      </c>
      <c r="DQ115" s="8" t="s">
        <v>289</v>
      </c>
      <c r="DR115" s="8" t="s">
        <v>294</v>
      </c>
      <c r="DS115" s="8">
        <v>5.1719977969693822</v>
      </c>
      <c r="DT115" s="8">
        <v>3.8747954074723019</v>
      </c>
      <c r="DU115" s="8">
        <v>1.2972023894970808</v>
      </c>
      <c r="DV115" s="8" t="s">
        <v>294</v>
      </c>
      <c r="DW115" s="8" t="s">
        <v>294</v>
      </c>
      <c r="DX115" s="10" t="s">
        <v>287</v>
      </c>
      <c r="DY115" s="8" t="s">
        <v>287</v>
      </c>
      <c r="DZ115" s="8">
        <v>-253.93989635538577</v>
      </c>
      <c r="EA115" s="8">
        <v>-768.16415126749087</v>
      </c>
      <c r="EB115" s="8">
        <v>-839.72611741322157</v>
      </c>
      <c r="EC115" s="8">
        <v>71.561966145730722</v>
      </c>
      <c r="ED115" s="8">
        <v>174.39094615522572</v>
      </c>
      <c r="EE115" s="8">
        <v>105.52073184626146</v>
      </c>
      <c r="EF115" s="8">
        <v>68.870214308964265</v>
      </c>
      <c r="EG115" s="8">
        <v>320.75400499687942</v>
      </c>
      <c r="EH115" s="8">
        <v>19.079303759999966</v>
      </c>
      <c r="EI115" s="8">
        <v>13508.294760050709</v>
      </c>
      <c r="EJ115" s="8">
        <v>13508.294760050709</v>
      </c>
      <c r="EK115" s="8">
        <v>2687.821519843792</v>
      </c>
      <c r="EL115" s="8">
        <v>0</v>
      </c>
      <c r="EM115" s="8">
        <v>370.81881710398875</v>
      </c>
      <c r="EN115" s="8">
        <v>2317.0027027398028</v>
      </c>
      <c r="EO115" s="8">
        <v>4810.9807713310174</v>
      </c>
      <c r="EP115" s="8">
        <v>703.86946376653884</v>
      </c>
      <c r="EQ115" s="8">
        <v>197.10534321904501</v>
      </c>
      <c r="ER115" s="8">
        <v>471.21395332042846</v>
      </c>
      <c r="ES115" s="8">
        <v>54.488196793955609</v>
      </c>
      <c r="ET115" s="8">
        <v>268.07230486717032</v>
      </c>
      <c r="EU115" s="8">
        <v>3116.2315093638786</v>
      </c>
      <c r="EV115" s="8">
        <v>117.64642258736349</v>
      </c>
      <c r="EW115" s="8">
        <v>0</v>
      </c>
      <c r="EX115" s="8">
        <v>0</v>
      </c>
      <c r="EY115" s="8">
        <v>117.64642258736349</v>
      </c>
      <c r="EZ115" s="8">
        <v>0</v>
      </c>
      <c r="FA115" s="8">
        <v>0</v>
      </c>
      <c r="FB115" s="8">
        <v>5891.8460462885359</v>
      </c>
      <c r="FC115" s="8">
        <v>3337.0223282067841</v>
      </c>
      <c r="FD115" s="8">
        <v>2493.8178826305439</v>
      </c>
      <c r="FE115" s="8">
        <v>61.005835451208149</v>
      </c>
      <c r="FF115" s="8">
        <v>0</v>
      </c>
    </row>
    <row r="116" spans="1:162">
      <c r="A116" s="16" t="s">
        <v>304</v>
      </c>
      <c r="B116" s="9">
        <v>2017</v>
      </c>
      <c r="C116" s="8">
        <f t="shared" si="3"/>
        <v>51218.512706115616</v>
      </c>
      <c r="D116" s="8">
        <f t="shared" si="4"/>
        <v>51252.098933549016</v>
      </c>
      <c r="E116" s="8">
        <f t="shared" si="5"/>
        <v>50764.113554283358</v>
      </c>
      <c r="F116" s="8">
        <v>50553.52045970258</v>
      </c>
      <c r="G116" s="8">
        <v>40145.174877760088</v>
      </c>
      <c r="H116" s="8">
        <v>39377.961384742019</v>
      </c>
      <c r="I116" s="8">
        <v>719.61107465058058</v>
      </c>
      <c r="J116" s="8">
        <v>47.602418367486536</v>
      </c>
      <c r="K116" s="8">
        <v>2953.3004920419257</v>
      </c>
      <c r="L116" s="8">
        <v>165.00474341678756</v>
      </c>
      <c r="M116" s="8">
        <v>29.269649077975519</v>
      </c>
      <c r="N116" s="8">
        <v>1838.180986769305</v>
      </c>
      <c r="O116" s="8">
        <v>7.0238157484895121</v>
      </c>
      <c r="P116" s="8">
        <v>109.37203771101079</v>
      </c>
      <c r="Q116" s="8">
        <v>804.44925931835712</v>
      </c>
      <c r="R116" s="8">
        <v>57.795701021712013</v>
      </c>
      <c r="S116" s="8">
        <v>155.33651460924395</v>
      </c>
      <c r="T116" s="8">
        <v>47.111140454044275</v>
      </c>
      <c r="U116" s="8">
        <v>54.850157607639687</v>
      </c>
      <c r="V116" s="8">
        <v>13.1126374534257</v>
      </c>
      <c r="W116" s="8">
        <v>476.2431081722915</v>
      </c>
      <c r="X116" s="8">
        <v>5066.0302548765858</v>
      </c>
      <c r="Y116" s="8">
        <v>0.30391002515271115</v>
      </c>
      <c r="Z116" s="8">
        <v>4888.4494937919653</v>
      </c>
      <c r="AA116" s="8">
        <v>0</v>
      </c>
      <c r="AB116" s="8">
        <v>157.08883595507149</v>
      </c>
      <c r="AC116" s="8">
        <v>20.188015104395685</v>
      </c>
      <c r="AD116" s="8">
        <v>2326.2656650868962</v>
      </c>
      <c r="AE116" s="8">
        <v>764.45061533099295</v>
      </c>
      <c r="AF116" s="8">
        <v>1552.4695473371073</v>
      </c>
      <c r="AG116" s="8">
        <v>9.3455024187961619</v>
      </c>
      <c r="AH116" s="8">
        <v>62.749169937086123</v>
      </c>
      <c r="AI116" s="8">
        <v>210.59309458077854</v>
      </c>
      <c r="AJ116" s="8">
        <v>0</v>
      </c>
      <c r="AK116" s="8">
        <v>210.59309458077854</v>
      </c>
      <c r="AL116" s="8">
        <v>11.805315130326807</v>
      </c>
      <c r="AM116" s="8">
        <v>198.78777945045172</v>
      </c>
      <c r="AN116" s="8">
        <v>416.68092065626826</v>
      </c>
      <c r="AO116" s="8">
        <v>116.83794711064617</v>
      </c>
      <c r="AP116" s="8">
        <v>0</v>
      </c>
      <c r="AQ116" s="8">
        <v>0</v>
      </c>
      <c r="AR116" s="8">
        <v>116.83628491923551</v>
      </c>
      <c r="AS116" s="8">
        <v>1.6621914106581732E-3</v>
      </c>
      <c r="AT116" s="8">
        <v>0</v>
      </c>
      <c r="AU116" s="8">
        <v>0</v>
      </c>
      <c r="AV116" s="8">
        <v>11.492682683486239</v>
      </c>
      <c r="AW116" s="8">
        <v>62.577131734287157</v>
      </c>
      <c r="AX116" s="8">
        <v>62.577131734287157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225.77315912784869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1.3639882295973311</v>
      </c>
      <c r="BN116" s="8">
        <v>224.40917089825135</v>
      </c>
      <c r="BO116" s="8">
        <v>0</v>
      </c>
      <c r="BP116" s="8">
        <v>179.74389641011493</v>
      </c>
      <c r="BQ116" s="8">
        <v>29.130542027798409</v>
      </c>
      <c r="BR116" s="8">
        <v>27.49881225</v>
      </c>
      <c r="BS116" s="8" t="s">
        <v>289</v>
      </c>
      <c r="BT116" s="8">
        <v>4.0950000695134893E-3</v>
      </c>
      <c r="BU116" s="8">
        <v>0.11479999650000001</v>
      </c>
      <c r="BV116" s="8" t="s">
        <v>289</v>
      </c>
      <c r="BW116" s="8">
        <v>6.0479999749751434E-2</v>
      </c>
      <c r="BX116" s="8">
        <v>0</v>
      </c>
      <c r="BY116" s="8">
        <v>1.4006947814791459</v>
      </c>
      <c r="BZ116" s="8">
        <v>0</v>
      </c>
      <c r="CA116" s="8">
        <v>5.1659999999999998E-2</v>
      </c>
      <c r="CB116" s="8">
        <v>26.254225979956626</v>
      </c>
      <c r="CC116" s="8">
        <v>16.734618263396428</v>
      </c>
      <c r="CD116" s="8" t="s">
        <v>289</v>
      </c>
      <c r="CE116" s="8">
        <v>4.6415572098763343E-3</v>
      </c>
      <c r="CF116" s="8">
        <v>0.42861320598014291</v>
      </c>
      <c r="CG116" s="8" t="s">
        <v>289</v>
      </c>
      <c r="CH116" s="8">
        <v>6.6016685481940424E-2</v>
      </c>
      <c r="CI116" s="8" t="s">
        <v>289</v>
      </c>
      <c r="CJ116" s="8">
        <v>5.4395049948049827</v>
      </c>
      <c r="CK116" s="8">
        <v>3.3879553245118288</v>
      </c>
      <c r="CL116" s="8">
        <v>0.19287594857142859</v>
      </c>
      <c r="CM116" s="8">
        <v>88.331615053045155</v>
      </c>
      <c r="CN116" s="8">
        <v>87.912591825239986</v>
      </c>
      <c r="CO116" s="8">
        <v>0.41902322780517576</v>
      </c>
      <c r="CP116" s="8">
        <v>35.976764293522464</v>
      </c>
      <c r="CQ116" s="8">
        <v>19.25058825004453</v>
      </c>
      <c r="CR116" s="8" t="s">
        <v>287</v>
      </c>
      <c r="CS116" s="8">
        <v>16.726176043477931</v>
      </c>
      <c r="CT116" s="8" t="s">
        <v>289</v>
      </c>
      <c r="CU116" s="8">
        <v>5.0749055792265789E-2</v>
      </c>
      <c r="CV116" s="8">
        <v>1.7481396703955554E-3</v>
      </c>
      <c r="CW116" s="8">
        <v>9.5950760165914289E-3</v>
      </c>
      <c r="CX116" s="8" t="s">
        <v>289</v>
      </c>
      <c r="CY116" s="8" t="s">
        <v>289</v>
      </c>
      <c r="CZ116" s="8">
        <v>3.9405840105278804E-2</v>
      </c>
      <c r="DA116" s="8">
        <v>33.586227433396694</v>
      </c>
      <c r="DB116" s="8">
        <v>-48.502069168779599</v>
      </c>
      <c r="DC116" s="8">
        <v>-48.502069168779599</v>
      </c>
      <c r="DD116" s="8" t="s">
        <v>293</v>
      </c>
      <c r="DE116" s="8" t="s">
        <v>287</v>
      </c>
      <c r="DF116" s="8" t="s">
        <v>289</v>
      </c>
      <c r="DG116" s="8" t="s">
        <v>294</v>
      </c>
      <c r="DH116" s="8">
        <v>78.205253129846895</v>
      </c>
      <c r="DI116" s="8">
        <v>0</v>
      </c>
      <c r="DJ116" s="8">
        <v>77.679023256593624</v>
      </c>
      <c r="DK116" s="8">
        <v>5.4165275276498615E-2</v>
      </c>
      <c r="DL116" s="8">
        <v>0.47206459797677269</v>
      </c>
      <c r="DM116" s="8" t="s">
        <v>294</v>
      </c>
      <c r="DN116" s="8">
        <v>-0.71685553838326754</v>
      </c>
      <c r="DO116" s="8" t="s">
        <v>295</v>
      </c>
      <c r="DP116" s="8">
        <v>-0.71685553838326754</v>
      </c>
      <c r="DQ116" s="8" t="s">
        <v>289</v>
      </c>
      <c r="DR116" s="8" t="s">
        <v>294</v>
      </c>
      <c r="DS116" s="8">
        <v>4.5998990107126625</v>
      </c>
      <c r="DT116" s="8">
        <v>3.7486698916972503</v>
      </c>
      <c r="DU116" s="8">
        <v>0.85122911901541221</v>
      </c>
      <c r="DV116" s="8" t="s">
        <v>294</v>
      </c>
      <c r="DW116" s="8" t="s">
        <v>294</v>
      </c>
      <c r="DX116" s="10" t="s">
        <v>287</v>
      </c>
      <c r="DY116" s="8" t="s">
        <v>287</v>
      </c>
      <c r="DZ116" s="8">
        <v>-142.02566523412838</v>
      </c>
      <c r="EA116" s="8">
        <v>-676.40493151775877</v>
      </c>
      <c r="EB116" s="8">
        <v>-744.47677939070184</v>
      </c>
      <c r="EC116" s="8">
        <v>68.071847872943025</v>
      </c>
      <c r="ED116" s="8">
        <v>121.57437890376681</v>
      </c>
      <c r="EE116" s="8">
        <v>53.118778565363748</v>
      </c>
      <c r="EF116" s="8">
        <v>68.455600338403073</v>
      </c>
      <c r="EG116" s="8">
        <v>404.94222817986343</v>
      </c>
      <c r="EH116" s="8">
        <v>7.8626592000000395</v>
      </c>
      <c r="EI116" s="8">
        <v>13999.215912919557</v>
      </c>
      <c r="EJ116" s="8">
        <v>13999.215912919557</v>
      </c>
      <c r="EK116" s="8">
        <v>2690.6114406906477</v>
      </c>
      <c r="EL116" s="8">
        <v>0</v>
      </c>
      <c r="EM116" s="8">
        <v>423.32485399026604</v>
      </c>
      <c r="EN116" s="8">
        <v>2267.286586700382</v>
      </c>
      <c r="EO116" s="8">
        <v>4916.1707242537132</v>
      </c>
      <c r="EP116" s="8">
        <v>793.81390412805558</v>
      </c>
      <c r="EQ116" s="8">
        <v>219.11121151276711</v>
      </c>
      <c r="ER116" s="8">
        <v>457.28042238145514</v>
      </c>
      <c r="ES116" s="8">
        <v>55.381247426625137</v>
      </c>
      <c r="ET116" s="8">
        <v>276.77366927805468</v>
      </c>
      <c r="EU116" s="8">
        <v>3113.8102695267548</v>
      </c>
      <c r="EV116" s="8">
        <v>123.28596018184243</v>
      </c>
      <c r="EW116" s="8">
        <v>0</v>
      </c>
      <c r="EX116" s="8">
        <v>0</v>
      </c>
      <c r="EY116" s="8">
        <v>123.28596018184243</v>
      </c>
      <c r="EZ116" s="8">
        <v>0</v>
      </c>
      <c r="FA116" s="8">
        <v>0</v>
      </c>
      <c r="FB116" s="8">
        <v>6269.1477877933557</v>
      </c>
      <c r="FC116" s="8">
        <v>3531.947101289365</v>
      </c>
      <c r="FD116" s="8">
        <v>2675.4842436626964</v>
      </c>
      <c r="FE116" s="8">
        <v>61.716442841295333</v>
      </c>
      <c r="FF116" s="8">
        <v>0</v>
      </c>
    </row>
    <row r="117" spans="1:162">
      <c r="A117" s="16" t="s">
        <v>304</v>
      </c>
      <c r="B117" s="9">
        <v>2018</v>
      </c>
      <c r="C117" s="8">
        <f t="shared" si="3"/>
        <v>51258.65957224802</v>
      </c>
      <c r="D117" s="8">
        <f t="shared" si="4"/>
        <v>51109.871518081731</v>
      </c>
      <c r="E117" s="8">
        <f t="shared" si="5"/>
        <v>50835.732015936686</v>
      </c>
      <c r="F117" s="8">
        <v>50595.401843618005</v>
      </c>
      <c r="G117" s="8">
        <v>39953.827910407141</v>
      </c>
      <c r="H117" s="8">
        <v>39184.681296778035</v>
      </c>
      <c r="I117" s="8">
        <v>722.46393208694803</v>
      </c>
      <c r="J117" s="8">
        <v>46.682681542162186</v>
      </c>
      <c r="K117" s="8">
        <v>2951.9378591318505</v>
      </c>
      <c r="L117" s="8">
        <v>172.92198110774325</v>
      </c>
      <c r="M117" s="8">
        <v>42.110477138695643</v>
      </c>
      <c r="N117" s="8">
        <v>2107.7454683507672</v>
      </c>
      <c r="O117" s="8">
        <v>10.818261541142228</v>
      </c>
      <c r="P117" s="8">
        <v>47.717074920038854</v>
      </c>
      <c r="Q117" s="8">
        <v>570.62459607346261</v>
      </c>
      <c r="R117" s="8">
        <v>78.064249298751776</v>
      </c>
      <c r="S117" s="8">
        <v>203.99384273327186</v>
      </c>
      <c r="T117" s="8">
        <v>66.391899723504906</v>
      </c>
      <c r="U117" s="8">
        <v>51.060756343388384</v>
      </c>
      <c r="V117" s="8">
        <v>17.353333941431821</v>
      </c>
      <c r="W117" s="8">
        <v>153.76051403311385</v>
      </c>
      <c r="X117" s="8">
        <v>5052.4944261375695</v>
      </c>
      <c r="Y117" s="8">
        <v>0.28988939345446907</v>
      </c>
      <c r="Z117" s="8">
        <v>4919.7919318246941</v>
      </c>
      <c r="AA117" s="8">
        <v>0</v>
      </c>
      <c r="AB117" s="8">
        <v>105.86956326531437</v>
      </c>
      <c r="AC117" s="8">
        <v>26.543041654106354</v>
      </c>
      <c r="AD117" s="8">
        <v>2566.3938521409732</v>
      </c>
      <c r="AE117" s="8">
        <v>888.44367190317678</v>
      </c>
      <c r="AF117" s="8">
        <v>1672.7716741273402</v>
      </c>
      <c r="AG117" s="8">
        <v>5.178506110456178</v>
      </c>
      <c r="AH117" s="8">
        <v>70.747795800466932</v>
      </c>
      <c r="AI117" s="8">
        <v>240.33017231868402</v>
      </c>
      <c r="AJ117" s="8">
        <v>0</v>
      </c>
      <c r="AK117" s="8">
        <v>240.33017231868402</v>
      </c>
      <c r="AL117" s="8">
        <v>10.919208281952724</v>
      </c>
      <c r="AM117" s="8">
        <v>229.41096403673129</v>
      </c>
      <c r="AN117" s="8">
        <v>437.00551183767107</v>
      </c>
      <c r="AO117" s="8">
        <v>100.61633634259178</v>
      </c>
      <c r="AP117" s="8">
        <v>0</v>
      </c>
      <c r="AQ117" s="8">
        <v>0</v>
      </c>
      <c r="AR117" s="8">
        <v>100.61467642159009</v>
      </c>
      <c r="AS117" s="8">
        <v>1.6599210016888682E-3</v>
      </c>
      <c r="AT117" s="8">
        <v>0</v>
      </c>
      <c r="AU117" s="8">
        <v>0</v>
      </c>
      <c r="AV117" s="8">
        <v>0</v>
      </c>
      <c r="AW117" s="8">
        <v>66.561600310739763</v>
      </c>
      <c r="AX117" s="8">
        <v>66.561600310739763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269.82757518433954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0.75657354169301494</v>
      </c>
      <c r="BN117" s="8">
        <v>269.07100164264648</v>
      </c>
      <c r="BO117" s="8">
        <v>0</v>
      </c>
      <c r="BP117" s="8">
        <v>177.76323966704922</v>
      </c>
      <c r="BQ117" s="8">
        <v>29.76515408991612</v>
      </c>
      <c r="BR117" s="8">
        <v>28.140278250000001</v>
      </c>
      <c r="BS117" s="8" t="s">
        <v>289</v>
      </c>
      <c r="BT117" s="8">
        <v>1.7149966398052282E-3</v>
      </c>
      <c r="BU117" s="8">
        <v>0.18346999650000001</v>
      </c>
      <c r="BV117" s="8" t="s">
        <v>289</v>
      </c>
      <c r="BW117" s="8">
        <v>5.4431999748350585E-2</v>
      </c>
      <c r="BX117" s="8">
        <v>0</v>
      </c>
      <c r="BY117" s="8">
        <v>1.342978843458059</v>
      </c>
      <c r="BZ117" s="8">
        <v>0</v>
      </c>
      <c r="CA117" s="8">
        <v>4.2280003569902608E-2</v>
      </c>
      <c r="CB117" s="8">
        <v>27.007429847533167</v>
      </c>
      <c r="CC117" s="8">
        <v>17.47457686178393</v>
      </c>
      <c r="CD117" s="8" t="s">
        <v>289</v>
      </c>
      <c r="CE117" s="8">
        <v>1.9438961630918142E-3</v>
      </c>
      <c r="CF117" s="8">
        <v>0.68499708883728561</v>
      </c>
      <c r="CG117" s="8" t="s">
        <v>289</v>
      </c>
      <c r="CH117" s="8">
        <v>5.9415016917105316E-2</v>
      </c>
      <c r="CI117" s="8" t="s">
        <v>289</v>
      </c>
      <c r="CJ117" s="8">
        <v>5.2541654251098624</v>
      </c>
      <c r="CK117" s="8">
        <v>3.3744764330589732</v>
      </c>
      <c r="CL117" s="8">
        <v>0.15785512566292023</v>
      </c>
      <c r="CM117" s="8">
        <v>86.093458919480597</v>
      </c>
      <c r="CN117" s="8">
        <v>85.687669448640406</v>
      </c>
      <c r="CO117" s="8">
        <v>0.40578947084018396</v>
      </c>
      <c r="CP117" s="8">
        <v>34.848781013718984</v>
      </c>
      <c r="CQ117" s="8">
        <v>18.591045591092332</v>
      </c>
      <c r="CR117" s="8" t="s">
        <v>287</v>
      </c>
      <c r="CS117" s="8">
        <v>16.257735422626652</v>
      </c>
      <c r="CT117" s="8" t="s">
        <v>289</v>
      </c>
      <c r="CU117" s="8">
        <v>4.8415796400342478E-2</v>
      </c>
      <c r="CV117" s="8">
        <v>3.1356697221511468E-3</v>
      </c>
      <c r="CW117" s="8">
        <v>9.4286343578260292E-3</v>
      </c>
      <c r="CX117" s="8" t="s">
        <v>289</v>
      </c>
      <c r="CY117" s="8" t="s">
        <v>289</v>
      </c>
      <c r="CZ117" s="8">
        <v>3.5851492320365302E-2</v>
      </c>
      <c r="DA117" s="8">
        <v>-148.78805416628671</v>
      </c>
      <c r="DB117" s="8">
        <v>-236.43473944910673</v>
      </c>
      <c r="DC117" s="8">
        <v>-236.43473944910673</v>
      </c>
      <c r="DD117" s="8" t="s">
        <v>293</v>
      </c>
      <c r="DE117" s="8" t="s">
        <v>287</v>
      </c>
      <c r="DF117" s="8" t="s">
        <v>289</v>
      </c>
      <c r="DG117" s="8" t="s">
        <v>294</v>
      </c>
      <c r="DH117" s="8">
        <v>83.651898831779988</v>
      </c>
      <c r="DI117" s="8">
        <v>0</v>
      </c>
      <c r="DJ117" s="8">
        <v>82.542089990129483</v>
      </c>
      <c r="DK117" s="8">
        <v>0.69706050191414171</v>
      </c>
      <c r="DL117" s="8">
        <v>0.41274833973636327</v>
      </c>
      <c r="DM117" s="8" t="s">
        <v>294</v>
      </c>
      <c r="DN117" s="8">
        <v>-0.66674144647219724</v>
      </c>
      <c r="DO117" s="8" t="s">
        <v>295</v>
      </c>
      <c r="DP117" s="8">
        <v>-0.66674144647219724</v>
      </c>
      <c r="DQ117" s="8" t="s">
        <v>289</v>
      </c>
      <c r="DR117" s="8" t="s">
        <v>294</v>
      </c>
      <c r="DS117" s="8">
        <v>4.6615278975122241</v>
      </c>
      <c r="DT117" s="8">
        <v>3.8325778668222861</v>
      </c>
      <c r="DU117" s="8">
        <v>0.82895003068993844</v>
      </c>
      <c r="DV117" s="8" t="s">
        <v>294</v>
      </c>
      <c r="DW117" s="8" t="s">
        <v>294</v>
      </c>
      <c r="DX117" s="10" t="s">
        <v>287</v>
      </c>
      <c r="DY117" s="8" t="s">
        <v>287</v>
      </c>
      <c r="DZ117" s="8">
        <v>-191.84119519338793</v>
      </c>
      <c r="EA117" s="8">
        <v>-637.62623054661447</v>
      </c>
      <c r="EB117" s="8">
        <v>-702.3781752195606</v>
      </c>
      <c r="EC117" s="8">
        <v>64.751944672946095</v>
      </c>
      <c r="ED117" s="8">
        <v>140.41505041274661</v>
      </c>
      <c r="EE117" s="8">
        <v>72.170616176470645</v>
      </c>
      <c r="EF117" s="8">
        <v>68.244434236275964</v>
      </c>
      <c r="EG117" s="8">
        <v>301.41054649881227</v>
      </c>
      <c r="EH117" s="8">
        <v>3.9594384416677135</v>
      </c>
      <c r="EI117" s="8">
        <v>14726.311011170645</v>
      </c>
      <c r="EJ117" s="8">
        <v>14726.311011170645</v>
      </c>
      <c r="EK117" s="8">
        <v>2626.3819519892759</v>
      </c>
      <c r="EL117" s="8">
        <v>0</v>
      </c>
      <c r="EM117" s="8">
        <v>433.84597626024515</v>
      </c>
      <c r="EN117" s="8">
        <v>2192.5359757290307</v>
      </c>
      <c r="EO117" s="8">
        <v>4904.9038053919749</v>
      </c>
      <c r="EP117" s="8">
        <v>743.94947043751426</v>
      </c>
      <c r="EQ117" s="8">
        <v>213.85361371955514</v>
      </c>
      <c r="ER117" s="8">
        <v>293.3843135979655</v>
      </c>
      <c r="ES117" s="8">
        <v>58.698640118395957</v>
      </c>
      <c r="ET117" s="8">
        <v>294.99245291363496</v>
      </c>
      <c r="EU117" s="8">
        <v>3300.025314604909</v>
      </c>
      <c r="EV117" s="8">
        <v>129.67420001760919</v>
      </c>
      <c r="EW117" s="8">
        <v>0</v>
      </c>
      <c r="EX117" s="8">
        <v>0</v>
      </c>
      <c r="EY117" s="8">
        <v>129.67420001760919</v>
      </c>
      <c r="EZ117" s="8">
        <v>0</v>
      </c>
      <c r="FA117" s="8">
        <v>0</v>
      </c>
      <c r="FB117" s="8">
        <v>7065.3510537717848</v>
      </c>
      <c r="FC117" s="8">
        <v>3890.1589987248071</v>
      </c>
      <c r="FD117" s="8">
        <v>3109.0820196220193</v>
      </c>
      <c r="FE117" s="8">
        <v>66.110035424959136</v>
      </c>
      <c r="FF117" s="8">
        <v>0</v>
      </c>
    </row>
    <row r="118" spans="1:162">
      <c r="A118" s="16" t="s">
        <v>305</v>
      </c>
      <c r="B118" s="9">
        <v>1990</v>
      </c>
      <c r="C118" s="8">
        <f t="shared" si="3"/>
        <v>3883.6886609658332</v>
      </c>
      <c r="D118" s="8">
        <f t="shared" si="4"/>
        <v>3326.3341661635864</v>
      </c>
      <c r="E118" s="8">
        <f t="shared" si="5"/>
        <v>3481.1229617114172</v>
      </c>
      <c r="F118" s="8">
        <v>3475.0411889653487</v>
      </c>
      <c r="G118" s="8">
        <v>1.4603138252562209</v>
      </c>
      <c r="H118" s="8">
        <v>0</v>
      </c>
      <c r="I118" s="8">
        <v>0</v>
      </c>
      <c r="J118" s="8">
        <v>1.4603138252562209</v>
      </c>
      <c r="K118" s="8">
        <v>540.73267436372078</v>
      </c>
      <c r="L118" s="8">
        <v>0</v>
      </c>
      <c r="M118" s="8">
        <v>1.6985722035816528</v>
      </c>
      <c r="N118" s="8">
        <v>287.84647964593529</v>
      </c>
      <c r="O118" s="8">
        <v>0.81173008505689881</v>
      </c>
      <c r="P118" s="8">
        <v>44.38949094864784</v>
      </c>
      <c r="Q118" s="8">
        <v>205.98640148049904</v>
      </c>
      <c r="R118" s="8">
        <v>21.999537276719394</v>
      </c>
      <c r="S118" s="8">
        <v>50.812148366947675</v>
      </c>
      <c r="T118" s="8">
        <v>3.8471028817184741E-2</v>
      </c>
      <c r="U118" s="8">
        <v>19.93066126846086</v>
      </c>
      <c r="V118" s="8">
        <v>2.4693706677940055</v>
      </c>
      <c r="W118" s="8">
        <v>110.73621287175993</v>
      </c>
      <c r="X118" s="8">
        <v>772.41407239775401</v>
      </c>
      <c r="Y118" s="8">
        <v>15.275602125911153</v>
      </c>
      <c r="Z118" s="8">
        <v>729.30636603188032</v>
      </c>
      <c r="AA118" s="8">
        <v>23.144538847084608</v>
      </c>
      <c r="AB118" s="8">
        <v>0</v>
      </c>
      <c r="AC118" s="8">
        <v>4.6875653928779215</v>
      </c>
      <c r="AD118" s="8">
        <v>2159.6510582384381</v>
      </c>
      <c r="AE118" s="8">
        <v>473.62743620845765</v>
      </c>
      <c r="AF118" s="8">
        <v>1628.7966358295089</v>
      </c>
      <c r="AG118" s="8">
        <v>57.226986200471501</v>
      </c>
      <c r="AH118" s="8">
        <v>0.78307014017959964</v>
      </c>
      <c r="AI118" s="8">
        <v>6.0817727460685074</v>
      </c>
      <c r="AJ118" s="8">
        <v>0</v>
      </c>
      <c r="AK118" s="8">
        <v>6.0817727460685074</v>
      </c>
      <c r="AL118" s="8">
        <v>0</v>
      </c>
      <c r="AM118" s="8">
        <v>6.0817727460685074</v>
      </c>
      <c r="AN118" s="8">
        <v>5.95009805372288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5.95009805372288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5.95009805372288</v>
      </c>
      <c r="BO118" s="8">
        <v>0</v>
      </c>
      <c r="BP118" s="8">
        <v>177.26149551914096</v>
      </c>
      <c r="BQ118" s="8">
        <v>16.999650494182923</v>
      </c>
      <c r="BR118" s="8">
        <v>16.523135999999997</v>
      </c>
      <c r="BS118" s="8" t="s">
        <v>289</v>
      </c>
      <c r="BT118" s="8">
        <v>1.6450036205972595E-3</v>
      </c>
      <c r="BU118" s="8">
        <v>3.0415003439701396E-2</v>
      </c>
      <c r="BV118" s="8" t="s">
        <v>289</v>
      </c>
      <c r="BW118" s="8">
        <v>7.307987182924934E-3</v>
      </c>
      <c r="BX118" s="8" t="s">
        <v>289</v>
      </c>
      <c r="BY118" s="8">
        <v>0.40449149999999995</v>
      </c>
      <c r="BZ118" s="8">
        <v>0</v>
      </c>
      <c r="CA118" s="8">
        <v>3.2654999939701369E-2</v>
      </c>
      <c r="CB118" s="8">
        <v>15.775284216877903</v>
      </c>
      <c r="CC118" s="8">
        <v>10.751743928228572</v>
      </c>
      <c r="CD118" s="8" t="s">
        <v>289</v>
      </c>
      <c r="CE118" s="8">
        <v>1.864561241951071E-3</v>
      </c>
      <c r="CF118" s="8">
        <v>0.11355638094539577</v>
      </c>
      <c r="CG118" s="8" t="s">
        <v>289</v>
      </c>
      <c r="CH118" s="8">
        <v>7.9770022082729306E-3</v>
      </c>
      <c r="CI118" s="8" t="s">
        <v>289</v>
      </c>
      <c r="CJ118" s="8">
        <v>1.7177176763314284</v>
      </c>
      <c r="CK118" s="8">
        <v>3.0605051152824574</v>
      </c>
      <c r="CL118" s="8">
        <v>0.12191955263982431</v>
      </c>
      <c r="CM118" s="8">
        <v>103.66730359908144</v>
      </c>
      <c r="CN118" s="8">
        <v>103.15337681874981</v>
      </c>
      <c r="CO118" s="8">
        <v>0.51392678033162675</v>
      </c>
      <c r="CP118" s="8">
        <v>40.588328473048065</v>
      </c>
      <c r="CQ118" s="8">
        <v>20.953570683757611</v>
      </c>
      <c r="CR118" s="8" t="s">
        <v>287</v>
      </c>
      <c r="CS118" s="8">
        <v>19.634757789290454</v>
      </c>
      <c r="CT118" s="8" t="s">
        <v>289</v>
      </c>
      <c r="CU118" s="8">
        <v>0.23092873595063246</v>
      </c>
      <c r="CV118" s="8">
        <v>5.492418071603955E-2</v>
      </c>
      <c r="CW118" s="8">
        <v>3.5042010119349126E-2</v>
      </c>
      <c r="CX118" s="8" t="s">
        <v>289</v>
      </c>
      <c r="CY118" s="8" t="s">
        <v>289</v>
      </c>
      <c r="CZ118" s="8">
        <v>0.14096254511524378</v>
      </c>
      <c r="DA118" s="8">
        <v>-557.3544948022469</v>
      </c>
      <c r="DB118" s="8">
        <v>-385.81124742982678</v>
      </c>
      <c r="DC118" s="8">
        <v>-385.81124742982678</v>
      </c>
      <c r="DD118" s="8" t="s">
        <v>293</v>
      </c>
      <c r="DE118" s="8" t="s">
        <v>287</v>
      </c>
      <c r="DF118" s="8" t="s">
        <v>289</v>
      </c>
      <c r="DG118" s="8" t="s">
        <v>294</v>
      </c>
      <c r="DH118" s="8">
        <v>-174.44234110167139</v>
      </c>
      <c r="DI118" s="8">
        <v>0</v>
      </c>
      <c r="DJ118" s="8">
        <v>-203.41861948895436</v>
      </c>
      <c r="DK118" s="8">
        <v>28.533579248651453</v>
      </c>
      <c r="DL118" s="8">
        <v>0.44269913863152155</v>
      </c>
      <c r="DM118" s="8" t="s">
        <v>294</v>
      </c>
      <c r="DN118" s="8">
        <v>-2.7591813076226672</v>
      </c>
      <c r="DO118" s="8" t="s">
        <v>295</v>
      </c>
      <c r="DP118" s="8">
        <v>-2.7591813076226672</v>
      </c>
      <c r="DQ118" s="8" t="s">
        <v>289</v>
      </c>
      <c r="DR118" s="8" t="s">
        <v>294</v>
      </c>
      <c r="DS118" s="8">
        <v>5.6582750368738273</v>
      </c>
      <c r="DT118" s="8">
        <v>1.6727935296867811</v>
      </c>
      <c r="DU118" s="8">
        <v>3.9854815071870462</v>
      </c>
      <c r="DV118" s="8" t="s">
        <v>294</v>
      </c>
      <c r="DW118" s="8" t="s">
        <v>294</v>
      </c>
      <c r="DX118" s="10" t="s">
        <v>287</v>
      </c>
      <c r="DY118" s="8" t="s">
        <v>287</v>
      </c>
      <c r="DZ118" s="8">
        <v>219.35410568155223</v>
      </c>
      <c r="EA118" s="8">
        <v>166.1073696519172</v>
      </c>
      <c r="EB118" s="8">
        <v>133.02241990867913</v>
      </c>
      <c r="EC118" s="8">
        <v>33.08494974323807</v>
      </c>
      <c r="ED118" s="8">
        <v>46.178489186172513</v>
      </c>
      <c r="EE118" s="8">
        <v>0.5200717205322547</v>
      </c>
      <c r="EF118" s="8">
        <v>45.658417465640255</v>
      </c>
      <c r="EG118" s="8">
        <v>7.068246843462517</v>
      </c>
      <c r="EH118" s="8">
        <v>0</v>
      </c>
      <c r="EI118" s="8">
        <v>527.18678980732602</v>
      </c>
      <c r="EJ118" s="8">
        <v>527.18678980732602</v>
      </c>
      <c r="EK118" s="8">
        <v>0.13252871009976022</v>
      </c>
      <c r="EL118" s="8">
        <v>0</v>
      </c>
      <c r="EM118" s="8">
        <v>5.3568525993429969E-2</v>
      </c>
      <c r="EN118" s="8">
        <v>7.8960184106330211E-2</v>
      </c>
      <c r="EO118" s="8">
        <v>257.67281966469119</v>
      </c>
      <c r="EP118" s="8">
        <v>1.9399333284911193</v>
      </c>
      <c r="EQ118" s="8">
        <v>0</v>
      </c>
      <c r="ER118" s="8">
        <v>60.577729767141733</v>
      </c>
      <c r="ES118" s="8">
        <v>1.5299379262312014</v>
      </c>
      <c r="ET118" s="8">
        <v>26.082843379773532</v>
      </c>
      <c r="EU118" s="8">
        <v>167.5423752630536</v>
      </c>
      <c r="EV118" s="8">
        <v>3.9019375093874002E-3</v>
      </c>
      <c r="EW118" s="8">
        <v>0</v>
      </c>
      <c r="EX118" s="8">
        <v>0</v>
      </c>
      <c r="EY118" s="8">
        <v>3.9019375093874002E-3</v>
      </c>
      <c r="EZ118" s="8">
        <v>0</v>
      </c>
      <c r="FA118" s="8">
        <v>0</v>
      </c>
      <c r="FB118" s="8">
        <v>269.37753949502576</v>
      </c>
      <c r="FC118" s="8">
        <v>121.21853968333932</v>
      </c>
      <c r="FD118" s="8">
        <v>143.64274723015171</v>
      </c>
      <c r="FE118" s="8">
        <v>4.5162525815347161</v>
      </c>
      <c r="FF118" s="8">
        <v>0</v>
      </c>
    </row>
    <row r="119" spans="1:162">
      <c r="A119" s="16" t="s">
        <v>305</v>
      </c>
      <c r="B119" s="9">
        <v>1991</v>
      </c>
      <c r="C119" s="8">
        <f t="shared" si="3"/>
        <v>3803.7040316984126</v>
      </c>
      <c r="D119" s="8">
        <f t="shared" si="4"/>
        <v>3342.6016167524999</v>
      </c>
      <c r="E119" s="8">
        <f t="shared" si="5"/>
        <v>3399.3575923672543</v>
      </c>
      <c r="F119" s="8">
        <v>3392.8471925127037</v>
      </c>
      <c r="G119" s="8">
        <v>1.5449783114712894</v>
      </c>
      <c r="H119" s="8">
        <v>3.2557081356660619E-4</v>
      </c>
      <c r="I119" s="8">
        <v>0</v>
      </c>
      <c r="J119" s="8">
        <v>1.5446527406577228</v>
      </c>
      <c r="K119" s="8">
        <v>638.13408755487899</v>
      </c>
      <c r="L119" s="8">
        <v>7.5057014724519588E-2</v>
      </c>
      <c r="M119" s="8">
        <v>1.6484490053932401</v>
      </c>
      <c r="N119" s="8">
        <v>314.13485039088408</v>
      </c>
      <c r="O119" s="8">
        <v>0.94070627908164506</v>
      </c>
      <c r="P119" s="8">
        <v>45.416347803103335</v>
      </c>
      <c r="Q119" s="8">
        <v>275.91867706169205</v>
      </c>
      <c r="R119" s="8">
        <v>24.403745775584273</v>
      </c>
      <c r="S119" s="8">
        <v>65.480929107230409</v>
      </c>
      <c r="T119" s="8">
        <v>3.6949820886727124E-2</v>
      </c>
      <c r="U119" s="8">
        <v>19.89064602427041</v>
      </c>
      <c r="V119" s="8">
        <v>2.4613809845744772</v>
      </c>
      <c r="W119" s="8">
        <v>163.64502534914575</v>
      </c>
      <c r="X119" s="8">
        <v>882.44811073415678</v>
      </c>
      <c r="Y119" s="8">
        <v>20.794463132446403</v>
      </c>
      <c r="Z119" s="8">
        <v>834.10486516054698</v>
      </c>
      <c r="AA119" s="8">
        <v>23.384206031571516</v>
      </c>
      <c r="AB119" s="8">
        <v>0</v>
      </c>
      <c r="AC119" s="8">
        <v>4.164576409591934</v>
      </c>
      <c r="AD119" s="8">
        <v>1841.622896699326</v>
      </c>
      <c r="AE119" s="8">
        <v>377.53590587424986</v>
      </c>
      <c r="AF119" s="8">
        <v>1400.3966437156803</v>
      </c>
      <c r="AG119" s="8">
        <v>63.690347109395795</v>
      </c>
      <c r="AH119" s="8">
        <v>29.097119212870773</v>
      </c>
      <c r="AI119" s="8">
        <v>6.5103998545504984</v>
      </c>
      <c r="AJ119" s="8">
        <v>0</v>
      </c>
      <c r="AK119" s="8">
        <v>6.5103998545504984</v>
      </c>
      <c r="AL119" s="8">
        <v>0</v>
      </c>
      <c r="AM119" s="8">
        <v>6.5103998545504984</v>
      </c>
      <c r="AN119" s="8">
        <v>0.85967275079687866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0.85967275079687866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0.85967275079687866</v>
      </c>
      <c r="BO119" s="8">
        <v>0</v>
      </c>
      <c r="BP119" s="8">
        <v>169.54503463193092</v>
      </c>
      <c r="BQ119" s="8">
        <v>16.231117852205429</v>
      </c>
      <c r="BR119" s="8">
        <v>15.7504095</v>
      </c>
      <c r="BS119" s="8" t="s">
        <v>289</v>
      </c>
      <c r="BT119" s="8">
        <v>2.2399964999999999E-3</v>
      </c>
      <c r="BU119" s="8">
        <v>3.8254996554540614E-2</v>
      </c>
      <c r="BV119" s="8" t="s">
        <v>289</v>
      </c>
      <c r="BW119" s="8">
        <v>8.0639875963461963E-3</v>
      </c>
      <c r="BX119" s="8" t="s">
        <v>289</v>
      </c>
      <c r="BY119" s="8">
        <v>0.39977437500000002</v>
      </c>
      <c r="BZ119" s="8">
        <v>0</v>
      </c>
      <c r="CA119" s="8">
        <v>3.2374996554540618E-2</v>
      </c>
      <c r="CB119" s="8">
        <v>15.575318497212617</v>
      </c>
      <c r="CC119" s="8">
        <v>10.241013063814284</v>
      </c>
      <c r="CD119" s="8" t="s">
        <v>289</v>
      </c>
      <c r="CE119" s="8">
        <v>2.5389674614285716E-3</v>
      </c>
      <c r="CF119" s="8">
        <v>0.14282750189392346</v>
      </c>
      <c r="CG119" s="8" t="s">
        <v>289</v>
      </c>
      <c r="CH119" s="8">
        <v>8.8022112183961006E-3</v>
      </c>
      <c r="CI119" s="8" t="s">
        <v>289</v>
      </c>
      <c r="CJ119" s="8">
        <v>1.6976858858142858</v>
      </c>
      <c r="CK119" s="8">
        <v>3.3615767251163744</v>
      </c>
      <c r="CL119" s="8">
        <v>0.12087414189392333</v>
      </c>
      <c r="CM119" s="8">
        <v>100.59224951800407</v>
      </c>
      <c r="CN119" s="8">
        <v>100.09491947670173</v>
      </c>
      <c r="CO119" s="8">
        <v>0.49733004130232811</v>
      </c>
      <c r="CP119" s="8">
        <v>36.94327410606018</v>
      </c>
      <c r="CQ119" s="8">
        <v>19.017394390946421</v>
      </c>
      <c r="CR119" s="8" t="s">
        <v>287</v>
      </c>
      <c r="CS119" s="8">
        <v>17.925879715113759</v>
      </c>
      <c r="CT119" s="8" t="s">
        <v>289</v>
      </c>
      <c r="CU119" s="8">
        <v>0.20307465844861861</v>
      </c>
      <c r="CV119" s="8">
        <v>4.2588030694280445E-2</v>
      </c>
      <c r="CW119" s="8">
        <v>2.9641520779259901E-2</v>
      </c>
      <c r="CX119" s="8" t="s">
        <v>289</v>
      </c>
      <c r="CY119" s="8" t="s">
        <v>289</v>
      </c>
      <c r="CZ119" s="8">
        <v>0.13084510697507828</v>
      </c>
      <c r="DA119" s="8">
        <v>-461.10241494591287</v>
      </c>
      <c r="DB119" s="8">
        <v>-289.41025401177046</v>
      </c>
      <c r="DC119" s="8">
        <v>-289.41025401177046</v>
      </c>
      <c r="DD119" s="8" t="s">
        <v>293</v>
      </c>
      <c r="DE119" s="8" t="s">
        <v>287</v>
      </c>
      <c r="DF119" s="8" t="s">
        <v>289</v>
      </c>
      <c r="DG119" s="8" t="s">
        <v>294</v>
      </c>
      <c r="DH119" s="8">
        <v>-174.27699805082906</v>
      </c>
      <c r="DI119" s="8">
        <v>0</v>
      </c>
      <c r="DJ119" s="8">
        <v>-200.74878577198672</v>
      </c>
      <c r="DK119" s="8">
        <v>26.056415689849128</v>
      </c>
      <c r="DL119" s="8">
        <v>0.41537203130852518</v>
      </c>
      <c r="DM119" s="8" t="s">
        <v>294</v>
      </c>
      <c r="DN119" s="8">
        <v>-2.7591813076226672</v>
      </c>
      <c r="DO119" s="8" t="s">
        <v>295</v>
      </c>
      <c r="DP119" s="8">
        <v>-2.7591813076226672</v>
      </c>
      <c r="DQ119" s="8" t="s">
        <v>289</v>
      </c>
      <c r="DR119" s="8" t="s">
        <v>294</v>
      </c>
      <c r="DS119" s="8">
        <v>5.3440184243093611</v>
      </c>
      <c r="DT119" s="8">
        <v>1.5537846736691492</v>
      </c>
      <c r="DU119" s="8">
        <v>3.790233750640212</v>
      </c>
      <c r="DV119" s="8" t="s">
        <v>294</v>
      </c>
      <c r="DW119" s="8" t="s">
        <v>294</v>
      </c>
      <c r="DX119" s="10" t="s">
        <v>287</v>
      </c>
      <c r="DY119" s="8" t="s">
        <v>287</v>
      </c>
      <c r="DZ119" s="8">
        <v>233.94173194843034</v>
      </c>
      <c r="EA119" s="8">
        <v>191.35632237315525</v>
      </c>
      <c r="EB119" s="8">
        <v>147.19464955876526</v>
      </c>
      <c r="EC119" s="8">
        <v>44.161672814390002</v>
      </c>
      <c r="ED119" s="8">
        <v>32.881708503010053</v>
      </c>
      <c r="EE119" s="8">
        <v>0.81706311029234813</v>
      </c>
      <c r="EF119" s="8">
        <v>32.064645392717708</v>
      </c>
      <c r="EG119" s="8">
        <v>9.7037010722650425</v>
      </c>
      <c r="EH119" s="8">
        <v>0</v>
      </c>
      <c r="EI119" s="8">
        <v>597.65261368875338</v>
      </c>
      <c r="EJ119" s="8">
        <v>597.65261368875338</v>
      </c>
      <c r="EK119" s="8">
        <v>0.14663252008650801</v>
      </c>
      <c r="EL119" s="8">
        <v>0</v>
      </c>
      <c r="EM119" s="8">
        <v>6.3606027671044743E-2</v>
      </c>
      <c r="EN119" s="8">
        <v>8.3026492415463282E-2</v>
      </c>
      <c r="EO119" s="8">
        <v>271.78231523844016</v>
      </c>
      <c r="EP119" s="8">
        <v>2.0323669030200597</v>
      </c>
      <c r="EQ119" s="8">
        <v>0</v>
      </c>
      <c r="ER119" s="8">
        <v>71.928593971214738</v>
      </c>
      <c r="ES119" s="8">
        <v>1.9071042158707061</v>
      </c>
      <c r="ET119" s="8">
        <v>30.478595918342016</v>
      </c>
      <c r="EU119" s="8">
        <v>165.43565422999265</v>
      </c>
      <c r="EV119" s="8">
        <v>4.6708927495627646E-3</v>
      </c>
      <c r="EW119" s="8">
        <v>0</v>
      </c>
      <c r="EX119" s="8">
        <v>0</v>
      </c>
      <c r="EY119" s="8">
        <v>4.6708927495627646E-3</v>
      </c>
      <c r="EZ119" s="8">
        <v>0</v>
      </c>
      <c r="FA119" s="8">
        <v>0</v>
      </c>
      <c r="FB119" s="8">
        <v>325.7189950374771</v>
      </c>
      <c r="FC119" s="8">
        <v>145.09199780513956</v>
      </c>
      <c r="FD119" s="8">
        <v>175.1239870001281</v>
      </c>
      <c r="FE119" s="8">
        <v>5.5030102322093919</v>
      </c>
      <c r="FF119" s="8">
        <v>0</v>
      </c>
    </row>
    <row r="120" spans="1:162">
      <c r="A120" s="16" t="s">
        <v>305</v>
      </c>
      <c r="B120" s="9">
        <v>1992</v>
      </c>
      <c r="C120" s="8">
        <f t="shared" si="3"/>
        <v>3903.1513688138839</v>
      </c>
      <c r="D120" s="8">
        <f t="shared" si="4"/>
        <v>3430.1756628697412</v>
      </c>
      <c r="E120" s="8">
        <f t="shared" si="5"/>
        <v>3487.6162208516653</v>
      </c>
      <c r="F120" s="8">
        <v>3478.5685887123996</v>
      </c>
      <c r="G120" s="8">
        <v>1.6662753998634925</v>
      </c>
      <c r="H120" s="8">
        <v>1.8764527676701863E-3</v>
      </c>
      <c r="I120" s="8">
        <v>0</v>
      </c>
      <c r="J120" s="8">
        <v>1.6643989470958223</v>
      </c>
      <c r="K120" s="8">
        <v>666.48959189679215</v>
      </c>
      <c r="L120" s="8">
        <v>9.0239897407826314E-2</v>
      </c>
      <c r="M120" s="8">
        <v>1.4753429861152241</v>
      </c>
      <c r="N120" s="8">
        <v>338.78567370488776</v>
      </c>
      <c r="O120" s="8">
        <v>1.0367589406984874</v>
      </c>
      <c r="P120" s="8">
        <v>49.495305758537782</v>
      </c>
      <c r="Q120" s="8">
        <v>275.6062706091451</v>
      </c>
      <c r="R120" s="8">
        <v>28.160630724225499</v>
      </c>
      <c r="S120" s="8">
        <v>68.794812261396103</v>
      </c>
      <c r="T120" s="8">
        <v>3.2213886656221227E-2</v>
      </c>
      <c r="U120" s="8">
        <v>15.941309172809477</v>
      </c>
      <c r="V120" s="8">
        <v>2.2152549704323956</v>
      </c>
      <c r="W120" s="8">
        <v>160.46204959362541</v>
      </c>
      <c r="X120" s="8">
        <v>1007.2656286718608</v>
      </c>
      <c r="Y120" s="8">
        <v>30.730053917626748</v>
      </c>
      <c r="Z120" s="8">
        <v>947.86844158494876</v>
      </c>
      <c r="AA120" s="8">
        <v>24.430131268145395</v>
      </c>
      <c r="AB120" s="8">
        <v>0</v>
      </c>
      <c r="AC120" s="8">
        <v>4.2370019011399842</v>
      </c>
      <c r="AD120" s="8">
        <v>1784.923160684858</v>
      </c>
      <c r="AE120" s="8">
        <v>406.61143933492446</v>
      </c>
      <c r="AF120" s="8">
        <v>1306.7857970996408</v>
      </c>
      <c r="AG120" s="8">
        <v>71.525924250292718</v>
      </c>
      <c r="AH120" s="8">
        <v>18.22393205902528</v>
      </c>
      <c r="AI120" s="8">
        <v>9.0476321392657066</v>
      </c>
      <c r="AJ120" s="8">
        <v>0</v>
      </c>
      <c r="AK120" s="8">
        <v>9.0476321392657066</v>
      </c>
      <c r="AL120" s="8">
        <v>0</v>
      </c>
      <c r="AM120" s="8">
        <v>9.0476321392657066</v>
      </c>
      <c r="AN120" s="8">
        <v>2.9185370623964819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2.9185370623964819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2.9185370623964819</v>
      </c>
      <c r="BO120" s="8">
        <v>0</v>
      </c>
      <c r="BP120" s="8">
        <v>162.96140903986088</v>
      </c>
      <c r="BQ120" s="8">
        <v>16.537222631896697</v>
      </c>
      <c r="BR120" s="8">
        <v>16.0876275</v>
      </c>
      <c r="BS120" s="8" t="s">
        <v>289</v>
      </c>
      <c r="BT120" s="8">
        <v>7.0000344834657616E-4</v>
      </c>
      <c r="BU120" s="8">
        <v>4.4625000000000005E-2</v>
      </c>
      <c r="BV120" s="8" t="s">
        <v>289</v>
      </c>
      <c r="BW120" s="8">
        <v>8.3159999999999987E-3</v>
      </c>
      <c r="BX120" s="8" t="s">
        <v>289</v>
      </c>
      <c r="BY120" s="8">
        <v>0.36406912500000005</v>
      </c>
      <c r="BZ120" s="8">
        <v>0</v>
      </c>
      <c r="CA120" s="8">
        <v>3.1885003448346563E-2</v>
      </c>
      <c r="CB120" s="8">
        <v>15.299718677163685</v>
      </c>
      <c r="CC120" s="8">
        <v>10.442255718071427</v>
      </c>
      <c r="CD120" s="8" t="s">
        <v>289</v>
      </c>
      <c r="CE120" s="8">
        <v>7.9343248380889643E-4</v>
      </c>
      <c r="CF120" s="8">
        <v>0.16661032142857141</v>
      </c>
      <c r="CG120" s="8" t="s">
        <v>289</v>
      </c>
      <c r="CH120" s="8">
        <v>9.0772942857142852E-3</v>
      </c>
      <c r="CI120" s="8" t="s">
        <v>289</v>
      </c>
      <c r="CJ120" s="8">
        <v>1.5460596116828569</v>
      </c>
      <c r="CK120" s="8">
        <v>3.0158775782289755</v>
      </c>
      <c r="CL120" s="8">
        <v>0.1190447209823305</v>
      </c>
      <c r="CM120" s="8">
        <v>95.652725325356087</v>
      </c>
      <c r="CN120" s="8">
        <v>95.181398318095745</v>
      </c>
      <c r="CO120" s="8">
        <v>0.47132700726034094</v>
      </c>
      <c r="CP120" s="8">
        <v>35.263093859211722</v>
      </c>
      <c r="CQ120" s="8">
        <v>18.173983849552513</v>
      </c>
      <c r="CR120" s="8" t="s">
        <v>287</v>
      </c>
      <c r="CS120" s="8">
        <v>17.089110009659205</v>
      </c>
      <c r="CT120" s="8" t="s">
        <v>289</v>
      </c>
      <c r="CU120" s="8">
        <v>0.20864854623267592</v>
      </c>
      <c r="CV120" s="8">
        <v>3.2016173900685313E-2</v>
      </c>
      <c r="CW120" s="8">
        <v>2.3139960797016579E-2</v>
      </c>
      <c r="CX120" s="8" t="s">
        <v>289</v>
      </c>
      <c r="CY120" s="8" t="s">
        <v>289</v>
      </c>
      <c r="CZ120" s="8">
        <v>0.15349241153497403</v>
      </c>
      <c r="DA120" s="8">
        <v>-472.97570594414248</v>
      </c>
      <c r="DB120" s="8">
        <v>-306.57280146319806</v>
      </c>
      <c r="DC120" s="8">
        <v>-306.57280146319806</v>
      </c>
      <c r="DD120" s="8" t="s">
        <v>293</v>
      </c>
      <c r="DE120" s="8" t="s">
        <v>287</v>
      </c>
      <c r="DF120" s="8" t="s">
        <v>289</v>
      </c>
      <c r="DG120" s="8" t="s">
        <v>294</v>
      </c>
      <c r="DH120" s="8">
        <v>-169.20588762127414</v>
      </c>
      <c r="DI120" s="8">
        <v>0</v>
      </c>
      <c r="DJ120" s="8">
        <v>-197.63765971399454</v>
      </c>
      <c r="DK120" s="8">
        <v>28.057390722396192</v>
      </c>
      <c r="DL120" s="8">
        <v>0.37438137032420116</v>
      </c>
      <c r="DM120" s="8" t="s">
        <v>294</v>
      </c>
      <c r="DN120" s="8">
        <v>-2.7257802805566667</v>
      </c>
      <c r="DO120" s="8" t="s">
        <v>295</v>
      </c>
      <c r="DP120" s="8">
        <v>-2.7257802805566667</v>
      </c>
      <c r="DQ120" s="8" t="s">
        <v>289</v>
      </c>
      <c r="DR120" s="8" t="s">
        <v>294</v>
      </c>
      <c r="DS120" s="8">
        <v>5.5287634208863814</v>
      </c>
      <c r="DT120" s="8">
        <v>1.591550888568618</v>
      </c>
      <c r="DU120" s="8">
        <v>3.9372125323177638</v>
      </c>
      <c r="DV120" s="8" t="s">
        <v>294</v>
      </c>
      <c r="DW120" s="8" t="s">
        <v>294</v>
      </c>
      <c r="DX120" s="10" t="s">
        <v>287</v>
      </c>
      <c r="DY120" s="8" t="s">
        <v>287</v>
      </c>
      <c r="DZ120" s="8">
        <v>249.65520185996118</v>
      </c>
      <c r="EA120" s="8">
        <v>202.93843949965151</v>
      </c>
      <c r="EB120" s="8">
        <v>160.86734962851605</v>
      </c>
      <c r="EC120" s="8">
        <v>42.071089871135463</v>
      </c>
      <c r="ED120" s="8">
        <v>36.334225176679169</v>
      </c>
      <c r="EE120" s="8">
        <v>0.70404622166250153</v>
      </c>
      <c r="EF120" s="8">
        <v>35.630178955016667</v>
      </c>
      <c r="EG120" s="8">
        <v>10.382537183630497</v>
      </c>
      <c r="EH120" s="8">
        <v>0</v>
      </c>
      <c r="EI120" s="8">
        <v>717.5565957256473</v>
      </c>
      <c r="EJ120" s="8">
        <v>717.5565957256473</v>
      </c>
      <c r="EK120" s="8">
        <v>9.4717864150938372E-2</v>
      </c>
      <c r="EL120" s="8">
        <v>0</v>
      </c>
      <c r="EM120" s="8">
        <v>6.7467672354162386E-2</v>
      </c>
      <c r="EN120" s="8">
        <v>2.7250191796775992E-2</v>
      </c>
      <c r="EO120" s="8">
        <v>310.39624195194023</v>
      </c>
      <c r="EP120" s="8">
        <v>2.4457083480698039</v>
      </c>
      <c r="EQ120" s="8">
        <v>0</v>
      </c>
      <c r="ER120" s="8">
        <v>76.295517714819539</v>
      </c>
      <c r="ES120" s="8">
        <v>4.9281214914697244</v>
      </c>
      <c r="ET120" s="8">
        <v>35.186053207814865</v>
      </c>
      <c r="EU120" s="8">
        <v>191.5408411897663</v>
      </c>
      <c r="EV120" s="8">
        <v>6.0610032802896376E-3</v>
      </c>
      <c r="EW120" s="8">
        <v>0</v>
      </c>
      <c r="EX120" s="8">
        <v>0</v>
      </c>
      <c r="EY120" s="8">
        <v>6.0610032802896376E-3</v>
      </c>
      <c r="EZ120" s="8">
        <v>0</v>
      </c>
      <c r="FA120" s="8">
        <v>0</v>
      </c>
      <c r="FB120" s="8">
        <v>407.05957490627583</v>
      </c>
      <c r="FC120" s="8">
        <v>185.5526061373215</v>
      </c>
      <c r="FD120" s="8">
        <v>214.46052334017133</v>
      </c>
      <c r="FE120" s="8">
        <v>7.0464454287829916</v>
      </c>
      <c r="FF120" s="8">
        <v>0</v>
      </c>
    </row>
    <row r="121" spans="1:162">
      <c r="A121" s="16" t="s">
        <v>305</v>
      </c>
      <c r="B121" s="9">
        <v>1993</v>
      </c>
      <c r="C121" s="8">
        <f t="shared" si="3"/>
        <v>3949.8065257387234</v>
      </c>
      <c r="D121" s="8">
        <f t="shared" si="4"/>
        <v>3696.7773958647249</v>
      </c>
      <c r="E121" s="8">
        <f t="shared" si="5"/>
        <v>3528.8908802542614</v>
      </c>
      <c r="F121" s="8">
        <v>3519.7542236252198</v>
      </c>
      <c r="G121" s="8">
        <v>1.3994651043157598</v>
      </c>
      <c r="H121" s="8">
        <v>4.1154854554641865E-2</v>
      </c>
      <c r="I121" s="8">
        <v>0</v>
      </c>
      <c r="J121" s="8">
        <v>1.3583102497611179</v>
      </c>
      <c r="K121" s="8">
        <v>711.73901761719617</v>
      </c>
      <c r="L121" s="8">
        <v>0.11017928369535156</v>
      </c>
      <c r="M121" s="8">
        <v>1.4426667367620145</v>
      </c>
      <c r="N121" s="8">
        <v>363.2654598537822</v>
      </c>
      <c r="O121" s="8">
        <v>1.1330506264635007</v>
      </c>
      <c r="P121" s="8">
        <v>51.042520943026396</v>
      </c>
      <c r="Q121" s="8">
        <v>294.74514017346672</v>
      </c>
      <c r="R121" s="8">
        <v>29.203893983828795</v>
      </c>
      <c r="S121" s="8">
        <v>78.979556644686454</v>
      </c>
      <c r="T121" s="8">
        <v>3.0852109577065877E-2</v>
      </c>
      <c r="U121" s="8">
        <v>15.968968688563839</v>
      </c>
      <c r="V121" s="8">
        <v>2.4516394682941609</v>
      </c>
      <c r="W121" s="8">
        <v>168.11022927851641</v>
      </c>
      <c r="X121" s="8">
        <v>1209.5089753782408</v>
      </c>
      <c r="Y121" s="8">
        <v>59.12984848202526</v>
      </c>
      <c r="Z121" s="8">
        <v>1121.6263088113071</v>
      </c>
      <c r="AA121" s="8">
        <v>25.175537484642938</v>
      </c>
      <c r="AB121" s="8">
        <v>0</v>
      </c>
      <c r="AC121" s="8">
        <v>3.5772806002656043</v>
      </c>
      <c r="AD121" s="8">
        <v>1579.4920403809899</v>
      </c>
      <c r="AE121" s="8">
        <v>455.52918478391535</v>
      </c>
      <c r="AF121" s="8">
        <v>1042.4206613267359</v>
      </c>
      <c r="AG121" s="8">
        <v>81.54219427033884</v>
      </c>
      <c r="AH121" s="8">
        <v>17.614725144476797</v>
      </c>
      <c r="AI121" s="8">
        <v>9.1366566290415143</v>
      </c>
      <c r="AJ121" s="8">
        <v>0</v>
      </c>
      <c r="AK121" s="8">
        <v>9.1366566290415143</v>
      </c>
      <c r="AL121" s="8">
        <v>0</v>
      </c>
      <c r="AM121" s="8">
        <v>9.1366566290415143</v>
      </c>
      <c r="AN121" s="8">
        <v>1.0514639286495511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1.0514639286495511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1.0514639286495511</v>
      </c>
      <c r="BO121" s="8">
        <v>0</v>
      </c>
      <c r="BP121" s="8">
        <v>142.6409915940433</v>
      </c>
      <c r="BQ121" s="8">
        <v>13.029586499773101</v>
      </c>
      <c r="BR121" s="8">
        <v>12.52695675</v>
      </c>
      <c r="BS121" s="8" t="s">
        <v>289</v>
      </c>
      <c r="BT121" s="8">
        <v>8.4000000000000003E-4</v>
      </c>
      <c r="BU121" s="8">
        <v>4.81600035E-2</v>
      </c>
      <c r="BV121" s="8" t="s">
        <v>289</v>
      </c>
      <c r="BW121" s="8">
        <v>1.1339999736504765E-2</v>
      </c>
      <c r="BX121" s="8" t="s">
        <v>289</v>
      </c>
      <c r="BY121" s="8">
        <v>0.40875974999999998</v>
      </c>
      <c r="BZ121" s="8">
        <v>0</v>
      </c>
      <c r="CA121" s="8">
        <v>3.3529996536596565E-2</v>
      </c>
      <c r="CB121" s="8">
        <v>12.235191632743154</v>
      </c>
      <c r="CC121" s="8">
        <v>8.1460472212214281</v>
      </c>
      <c r="CD121" s="8" t="s">
        <v>289</v>
      </c>
      <c r="CE121" s="8">
        <v>9.5211428571428567E-4</v>
      </c>
      <c r="CF121" s="8">
        <v>0.17980848544842859</v>
      </c>
      <c r="CG121" s="8" t="s">
        <v>289</v>
      </c>
      <c r="CH121" s="8">
        <v>1.2378128293870616E-2</v>
      </c>
      <c r="CI121" s="8" t="s">
        <v>289</v>
      </c>
      <c r="CJ121" s="8">
        <v>1.7358432697542856</v>
      </c>
      <c r="CK121" s="8">
        <v>2.0349760047702858</v>
      </c>
      <c r="CL121" s="8">
        <v>0.12518640896914265</v>
      </c>
      <c r="CM121" s="8">
        <v>89.859553499569571</v>
      </c>
      <c r="CN121" s="8">
        <v>89.41798410971316</v>
      </c>
      <c r="CO121" s="8">
        <v>0.44156938985641286</v>
      </c>
      <c r="CP121" s="8">
        <v>27.292938164875601</v>
      </c>
      <c r="CQ121" s="8">
        <v>13.874620548046964</v>
      </c>
      <c r="CR121" s="8" t="s">
        <v>287</v>
      </c>
      <c r="CS121" s="8">
        <v>13.418317616828634</v>
      </c>
      <c r="CT121" s="8" t="s">
        <v>289</v>
      </c>
      <c r="CU121" s="8">
        <v>0.22372179708188897</v>
      </c>
      <c r="CV121" s="8">
        <v>2.5023534307968776E-2</v>
      </c>
      <c r="CW121" s="8">
        <v>2.0710614459565443E-2</v>
      </c>
      <c r="CX121" s="8" t="s">
        <v>289</v>
      </c>
      <c r="CY121" s="8" t="s">
        <v>289</v>
      </c>
      <c r="CZ121" s="8">
        <v>0.17798764831435473</v>
      </c>
      <c r="DA121" s="8">
        <v>-253.02912987399827</v>
      </c>
      <c r="DB121" s="8">
        <v>-91.997710116785598</v>
      </c>
      <c r="DC121" s="8">
        <v>-91.997710116785598</v>
      </c>
      <c r="DD121" s="8" t="s">
        <v>293</v>
      </c>
      <c r="DE121" s="8" t="s">
        <v>287</v>
      </c>
      <c r="DF121" s="8" t="s">
        <v>289</v>
      </c>
      <c r="DG121" s="8" t="s">
        <v>294</v>
      </c>
      <c r="DH121" s="8">
        <v>-163.56969611956691</v>
      </c>
      <c r="DI121" s="8">
        <v>0</v>
      </c>
      <c r="DJ121" s="8">
        <v>-193.35621255192422</v>
      </c>
      <c r="DK121" s="8">
        <v>29.294628500544452</v>
      </c>
      <c r="DL121" s="8">
        <v>0.49188793181285106</v>
      </c>
      <c r="DM121" s="8" t="s">
        <v>294</v>
      </c>
      <c r="DN121" s="8">
        <v>-2.7209255521140006</v>
      </c>
      <c r="DO121" s="8" t="s">
        <v>295</v>
      </c>
      <c r="DP121" s="8">
        <v>-2.7209255521140006</v>
      </c>
      <c r="DQ121" s="8" t="s">
        <v>289</v>
      </c>
      <c r="DR121" s="8" t="s">
        <v>294</v>
      </c>
      <c r="DS121" s="8">
        <v>5.2592019144682274</v>
      </c>
      <c r="DT121" s="8">
        <v>1.5066339731477891</v>
      </c>
      <c r="DU121" s="8">
        <v>3.7525679413204385</v>
      </c>
      <c r="DV121" s="8" t="s">
        <v>294</v>
      </c>
      <c r="DW121" s="8" t="s">
        <v>294</v>
      </c>
      <c r="DX121" s="10" t="s">
        <v>287</v>
      </c>
      <c r="DY121" s="8" t="s">
        <v>287</v>
      </c>
      <c r="DZ121" s="8">
        <v>277.22318996176915</v>
      </c>
      <c r="EA121" s="8">
        <v>213.77729485956115</v>
      </c>
      <c r="EB121" s="8">
        <v>170.54909902273334</v>
      </c>
      <c r="EC121" s="8">
        <v>43.228195836827823</v>
      </c>
      <c r="ED121" s="8">
        <v>34.044648969723497</v>
      </c>
      <c r="EE121" s="8">
        <v>0.86906964592601721</v>
      </c>
      <c r="EF121" s="8">
        <v>33.175579323797479</v>
      </c>
      <c r="EG121" s="8">
        <v>29.401246132484516</v>
      </c>
      <c r="EH121" s="8">
        <v>0</v>
      </c>
      <c r="EI121" s="8">
        <v>798.19055603188428</v>
      </c>
      <c r="EJ121" s="8">
        <v>798.19055603188428</v>
      </c>
      <c r="EK121" s="8">
        <v>9.9829308602880987E-2</v>
      </c>
      <c r="EL121" s="8">
        <v>0</v>
      </c>
      <c r="EM121" s="8">
        <v>6.71532685509387E-2</v>
      </c>
      <c r="EN121" s="8">
        <v>3.2676040051942287E-2</v>
      </c>
      <c r="EO121" s="8">
        <v>327.79778064406941</v>
      </c>
      <c r="EP121" s="8">
        <v>4.8056648600110732</v>
      </c>
      <c r="EQ121" s="8">
        <v>0</v>
      </c>
      <c r="ER121" s="8">
        <v>75.93997556994546</v>
      </c>
      <c r="ES121" s="8">
        <v>7.5945196343979351</v>
      </c>
      <c r="ET121" s="8">
        <v>37.428884063683519</v>
      </c>
      <c r="EU121" s="8">
        <v>202.02873651603144</v>
      </c>
      <c r="EV121" s="8">
        <v>7.4886799651271325E-3</v>
      </c>
      <c r="EW121" s="8">
        <v>0</v>
      </c>
      <c r="EX121" s="8">
        <v>0</v>
      </c>
      <c r="EY121" s="8">
        <v>7.4886799651271325E-3</v>
      </c>
      <c r="EZ121" s="8">
        <v>0</v>
      </c>
      <c r="FA121" s="8">
        <v>0</v>
      </c>
      <c r="FB121" s="8">
        <v>470.28545739924687</v>
      </c>
      <c r="FC121" s="8">
        <v>222.12765117872524</v>
      </c>
      <c r="FD121" s="8">
        <v>240.89384652618403</v>
      </c>
      <c r="FE121" s="8">
        <v>7.2639596943375881</v>
      </c>
      <c r="FF121" s="8">
        <v>0</v>
      </c>
    </row>
    <row r="122" spans="1:162">
      <c r="A122" s="16" t="s">
        <v>305</v>
      </c>
      <c r="B122" s="9">
        <v>1994</v>
      </c>
      <c r="C122" s="8">
        <f t="shared" si="3"/>
        <v>3840.7872071014617</v>
      </c>
      <c r="D122" s="8">
        <f t="shared" si="4"/>
        <v>3591.074058800722</v>
      </c>
      <c r="E122" s="8">
        <f t="shared" si="5"/>
        <v>3418.0505637337501</v>
      </c>
      <c r="F122" s="8">
        <v>3405.0032076808166</v>
      </c>
      <c r="G122" s="8">
        <v>1.6506993943989057</v>
      </c>
      <c r="H122" s="8">
        <v>4.2655360176701136E-2</v>
      </c>
      <c r="I122" s="8">
        <v>0</v>
      </c>
      <c r="J122" s="8">
        <v>1.6080440342222044</v>
      </c>
      <c r="K122" s="8">
        <v>721.06515918802916</v>
      </c>
      <c r="L122" s="8">
        <v>0.1470037017405954</v>
      </c>
      <c r="M122" s="8">
        <v>1.9688292723065219</v>
      </c>
      <c r="N122" s="8">
        <v>346.36041934505204</v>
      </c>
      <c r="O122" s="8">
        <v>1.341223089716862</v>
      </c>
      <c r="P122" s="8">
        <v>55.359524556884118</v>
      </c>
      <c r="Q122" s="8">
        <v>315.88815922232902</v>
      </c>
      <c r="R122" s="8">
        <v>31.456063364960695</v>
      </c>
      <c r="S122" s="8">
        <v>82.727307316742525</v>
      </c>
      <c r="T122" s="8">
        <v>3.9397900295845834E-2</v>
      </c>
      <c r="U122" s="8">
        <v>15.341044716823713</v>
      </c>
      <c r="V122" s="8">
        <v>2.4306782951072403</v>
      </c>
      <c r="W122" s="8">
        <v>183.89366762839899</v>
      </c>
      <c r="X122" s="8">
        <v>1287.3673651997867</v>
      </c>
      <c r="Y122" s="8">
        <v>60.306853360519668</v>
      </c>
      <c r="Z122" s="8">
        <v>1199.6411587681146</v>
      </c>
      <c r="AA122" s="8">
        <v>24.041079343936847</v>
      </c>
      <c r="AB122" s="8">
        <v>0</v>
      </c>
      <c r="AC122" s="8">
        <v>3.3782737272155368</v>
      </c>
      <c r="AD122" s="8">
        <v>1380.4364775838337</v>
      </c>
      <c r="AE122" s="8">
        <v>463.50481165906581</v>
      </c>
      <c r="AF122" s="8">
        <v>822.08443885535394</v>
      </c>
      <c r="AG122" s="8">
        <v>94.847227069414004</v>
      </c>
      <c r="AH122" s="8">
        <v>14.483506314768043</v>
      </c>
      <c r="AI122" s="8">
        <v>13.047356052933385</v>
      </c>
      <c r="AJ122" s="8">
        <v>0</v>
      </c>
      <c r="AK122" s="8">
        <v>13.047356052933385</v>
      </c>
      <c r="AL122" s="8">
        <v>0</v>
      </c>
      <c r="AM122" s="8">
        <v>13.047356052933385</v>
      </c>
      <c r="AN122" s="8">
        <v>2.1486472533342487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2.1486472533342487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2.1486472533342487</v>
      </c>
      <c r="BO122" s="8">
        <v>0</v>
      </c>
      <c r="BP122" s="8">
        <v>139.49345687733955</v>
      </c>
      <c r="BQ122" s="8">
        <v>12.295084355315405</v>
      </c>
      <c r="BR122" s="8">
        <v>11.756702999999998</v>
      </c>
      <c r="BS122" s="8" t="s">
        <v>289</v>
      </c>
      <c r="BT122" s="8">
        <v>2.4499653253597776E-4</v>
      </c>
      <c r="BU122" s="8">
        <v>5.2114996499999997E-2</v>
      </c>
      <c r="BV122" s="8" t="s">
        <v>289</v>
      </c>
      <c r="BW122" s="8">
        <v>1.2599987282870481E-2</v>
      </c>
      <c r="BX122" s="8" t="s">
        <v>289</v>
      </c>
      <c r="BY122" s="8">
        <v>0.43499137500000007</v>
      </c>
      <c r="BZ122" s="8">
        <v>0</v>
      </c>
      <c r="CA122" s="8">
        <v>3.8429999999999999E-2</v>
      </c>
      <c r="CB122" s="8">
        <v>12.28679143716862</v>
      </c>
      <c r="CC122" s="8">
        <v>7.6547826403999988</v>
      </c>
      <c r="CD122" s="8" t="s">
        <v>289</v>
      </c>
      <c r="CE122" s="8">
        <v>2.7769607082873851E-4</v>
      </c>
      <c r="CF122" s="8">
        <v>0.19457470740871427</v>
      </c>
      <c r="CG122" s="8" t="s">
        <v>289</v>
      </c>
      <c r="CH122" s="8">
        <v>1.37534623053583E-2</v>
      </c>
      <c r="CI122" s="8" t="s">
        <v>289</v>
      </c>
      <c r="CJ122" s="8">
        <v>1.84723875258</v>
      </c>
      <c r="CK122" s="8">
        <v>2.432683289832291</v>
      </c>
      <c r="CL122" s="8">
        <v>0.14348088857142857</v>
      </c>
      <c r="CM122" s="8">
        <v>85.300846687682977</v>
      </c>
      <c r="CN122" s="8">
        <v>84.882503824870469</v>
      </c>
      <c r="CO122" s="8">
        <v>0.41834286281251343</v>
      </c>
      <c r="CP122" s="8">
        <v>29.359390458378847</v>
      </c>
      <c r="CQ122" s="8">
        <v>15.056084608966604</v>
      </c>
      <c r="CR122" s="8" t="s">
        <v>287</v>
      </c>
      <c r="CS122" s="8">
        <v>14.303305849412242</v>
      </c>
      <c r="CT122" s="8" t="s">
        <v>289</v>
      </c>
      <c r="CU122" s="8">
        <v>0.25134393879371814</v>
      </c>
      <c r="CV122" s="8">
        <v>2.0947818148865087E-2</v>
      </c>
      <c r="CW122" s="8">
        <v>1.9766839623433344E-2</v>
      </c>
      <c r="CX122" s="8" t="s">
        <v>289</v>
      </c>
      <c r="CY122" s="8" t="s">
        <v>289</v>
      </c>
      <c r="CZ122" s="8">
        <v>0.21062928102141973</v>
      </c>
      <c r="DA122" s="8">
        <v>-249.71314830073962</v>
      </c>
      <c r="DB122" s="8">
        <v>-100.31796520361438</v>
      </c>
      <c r="DC122" s="8">
        <v>-100.31796520361438</v>
      </c>
      <c r="DD122" s="8" t="s">
        <v>293</v>
      </c>
      <c r="DE122" s="8" t="s">
        <v>287</v>
      </c>
      <c r="DF122" s="8" t="s">
        <v>289</v>
      </c>
      <c r="DG122" s="8" t="s">
        <v>294</v>
      </c>
      <c r="DH122" s="8">
        <v>-151.88524458320956</v>
      </c>
      <c r="DI122" s="8">
        <v>0</v>
      </c>
      <c r="DJ122" s="8">
        <v>-181.55004410075739</v>
      </c>
      <c r="DK122" s="8">
        <v>29.14558447841209</v>
      </c>
      <c r="DL122" s="8">
        <v>0.51921503913574441</v>
      </c>
      <c r="DM122" s="8" t="s">
        <v>294</v>
      </c>
      <c r="DN122" s="8">
        <v>-2.7755705195753331</v>
      </c>
      <c r="DO122" s="8" t="s">
        <v>295</v>
      </c>
      <c r="DP122" s="8">
        <v>-2.7755705195753331</v>
      </c>
      <c r="DQ122" s="8" t="s">
        <v>289</v>
      </c>
      <c r="DR122" s="8" t="s">
        <v>294</v>
      </c>
      <c r="DS122" s="8">
        <v>5.2656320056596408</v>
      </c>
      <c r="DT122" s="8">
        <v>1.5036748147044097</v>
      </c>
      <c r="DU122" s="8">
        <v>3.7619571909552314</v>
      </c>
      <c r="DV122" s="8" t="s">
        <v>294</v>
      </c>
      <c r="DW122" s="8" t="s">
        <v>294</v>
      </c>
      <c r="DX122" s="10" t="s">
        <v>287</v>
      </c>
      <c r="DY122" s="8" t="s">
        <v>287</v>
      </c>
      <c r="DZ122" s="8">
        <v>281.09453923703774</v>
      </c>
      <c r="EA122" s="8">
        <v>218.75039297548557</v>
      </c>
      <c r="EB122" s="8">
        <v>177.63046112741557</v>
      </c>
      <c r="EC122" s="8">
        <v>41.119931848069982</v>
      </c>
      <c r="ED122" s="8">
        <v>43.732532648598905</v>
      </c>
      <c r="EE122" s="8">
        <v>0.98535462699177534</v>
      </c>
      <c r="EF122" s="8">
        <v>42.747178021607127</v>
      </c>
      <c r="EG122" s="8">
        <v>18.611613612953295</v>
      </c>
      <c r="EH122" s="8">
        <v>0</v>
      </c>
      <c r="EI122" s="8">
        <v>1042.9448049525604</v>
      </c>
      <c r="EJ122" s="8">
        <v>1042.9448049525604</v>
      </c>
      <c r="EK122" s="8">
        <v>0.25409439755193869</v>
      </c>
      <c r="EL122" s="8">
        <v>0</v>
      </c>
      <c r="EM122" s="8">
        <v>7.6698484033414518E-2</v>
      </c>
      <c r="EN122" s="8">
        <v>0.17739591351852416</v>
      </c>
      <c r="EO122" s="8">
        <v>401.37938400353505</v>
      </c>
      <c r="EP122" s="8">
        <v>3.8135706138440955</v>
      </c>
      <c r="EQ122" s="8">
        <v>0</v>
      </c>
      <c r="ER122" s="8">
        <v>86.734140116072382</v>
      </c>
      <c r="ES122" s="8">
        <v>9.3151998041130089</v>
      </c>
      <c r="ET122" s="8">
        <v>44.922005467183688</v>
      </c>
      <c r="EU122" s="8">
        <v>256.59446800232189</v>
      </c>
      <c r="EV122" s="8">
        <v>1.1497520301940184E-2</v>
      </c>
      <c r="EW122" s="8">
        <v>0</v>
      </c>
      <c r="EX122" s="8">
        <v>0</v>
      </c>
      <c r="EY122" s="8">
        <v>1.1497520301940184E-2</v>
      </c>
      <c r="EZ122" s="8">
        <v>0</v>
      </c>
      <c r="FA122" s="8">
        <v>0</v>
      </c>
      <c r="FB122" s="8">
        <v>641.2998290311715</v>
      </c>
      <c r="FC122" s="8">
        <v>329.28211305517971</v>
      </c>
      <c r="FD122" s="8">
        <v>301.25612263239918</v>
      </c>
      <c r="FE122" s="8">
        <v>10.761593343592581</v>
      </c>
      <c r="FF122" s="8">
        <v>0</v>
      </c>
    </row>
    <row r="123" spans="1:162">
      <c r="A123" s="16" t="s">
        <v>305</v>
      </c>
      <c r="B123" s="9">
        <v>1995</v>
      </c>
      <c r="C123" s="8">
        <f t="shared" si="3"/>
        <v>3990.7601436932205</v>
      </c>
      <c r="D123" s="8">
        <f t="shared" si="4"/>
        <v>3761.2148144049702</v>
      </c>
      <c r="E123" s="8">
        <f t="shared" si="5"/>
        <v>3550.6778555694023</v>
      </c>
      <c r="F123" s="8">
        <v>3535.5273965382239</v>
      </c>
      <c r="G123" s="8">
        <v>2.7933724750927258</v>
      </c>
      <c r="H123" s="8">
        <v>2.3833291186703587E-3</v>
      </c>
      <c r="I123" s="8">
        <v>0</v>
      </c>
      <c r="J123" s="8">
        <v>2.7909891459740552</v>
      </c>
      <c r="K123" s="8">
        <v>712.34837978499445</v>
      </c>
      <c r="L123" s="8">
        <v>0.1823931178332665</v>
      </c>
      <c r="M123" s="8">
        <v>2.6387214173704452</v>
      </c>
      <c r="N123" s="8">
        <v>319.15800742018359</v>
      </c>
      <c r="O123" s="8">
        <v>1.5304509035127709</v>
      </c>
      <c r="P123" s="8">
        <v>57.483108751203517</v>
      </c>
      <c r="Q123" s="8">
        <v>331.3556981748909</v>
      </c>
      <c r="R123" s="8">
        <v>29.710916205070419</v>
      </c>
      <c r="S123" s="8">
        <v>92.146769886030057</v>
      </c>
      <c r="T123" s="8">
        <v>3.9082080998992345E-2</v>
      </c>
      <c r="U123" s="8">
        <v>14.540171905164691</v>
      </c>
      <c r="V123" s="8">
        <v>2.5133312782919952</v>
      </c>
      <c r="W123" s="8">
        <v>192.40542681933476</v>
      </c>
      <c r="X123" s="8">
        <v>1442.5785534154481</v>
      </c>
      <c r="Y123" s="8">
        <v>63.688990969686223</v>
      </c>
      <c r="Z123" s="8">
        <v>1347.904272428794</v>
      </c>
      <c r="AA123" s="8">
        <v>27.233181801873794</v>
      </c>
      <c r="AB123" s="8">
        <v>0</v>
      </c>
      <c r="AC123" s="8">
        <v>3.7521082150939424</v>
      </c>
      <c r="AD123" s="8">
        <v>1359.9500073244508</v>
      </c>
      <c r="AE123" s="8">
        <v>539.26127324866775</v>
      </c>
      <c r="AF123" s="8">
        <v>721.05189451107685</v>
      </c>
      <c r="AG123" s="8">
        <v>99.636839564706264</v>
      </c>
      <c r="AH123" s="8">
        <v>17.857083538237998</v>
      </c>
      <c r="AI123" s="8">
        <v>15.150459031178503</v>
      </c>
      <c r="AJ123" s="8">
        <v>0</v>
      </c>
      <c r="AK123" s="8">
        <v>15.150459031178503</v>
      </c>
      <c r="AL123" s="8">
        <v>0</v>
      </c>
      <c r="AM123" s="8">
        <v>15.150459031178503</v>
      </c>
      <c r="AN123" s="8">
        <v>5.8143091937856211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5.8143091937856211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5.8143091937856211</v>
      </c>
      <c r="BO123" s="8">
        <v>0</v>
      </c>
      <c r="BP123" s="8">
        <v>135.98137665494554</v>
      </c>
      <c r="BQ123" s="8">
        <v>12.271672862287305</v>
      </c>
      <c r="BR123" s="8">
        <v>11.7021555</v>
      </c>
      <c r="BS123" s="8" t="s">
        <v>289</v>
      </c>
      <c r="BT123" s="8">
        <v>4.5499653130421053E-4</v>
      </c>
      <c r="BU123" s="8">
        <v>7.7770003468695781E-2</v>
      </c>
      <c r="BV123" s="8" t="s">
        <v>289</v>
      </c>
      <c r="BW123" s="8">
        <v>1.4111987287304843E-2</v>
      </c>
      <c r="BX123" s="8" t="s">
        <v>289</v>
      </c>
      <c r="BY123" s="8">
        <v>0.43108537499999999</v>
      </c>
      <c r="BZ123" s="8">
        <v>0</v>
      </c>
      <c r="CA123" s="8">
        <v>4.6094999999999997E-2</v>
      </c>
      <c r="CB123" s="8">
        <v>12.461244646963561</v>
      </c>
      <c r="CC123" s="8">
        <v>7.6066491774714295</v>
      </c>
      <c r="CD123" s="8" t="s">
        <v>289</v>
      </c>
      <c r="CE123" s="8">
        <v>5.1572464087353193E-4</v>
      </c>
      <c r="CF123" s="8">
        <v>0.29035933389933966</v>
      </c>
      <c r="CG123" s="8" t="s">
        <v>289</v>
      </c>
      <c r="CH123" s="8">
        <v>1.5403879453012789E-2</v>
      </c>
      <c r="CI123" s="8" t="s">
        <v>289</v>
      </c>
      <c r="CJ123" s="8">
        <v>1.8306514936542855</v>
      </c>
      <c r="CK123" s="8">
        <v>2.5455663764160494</v>
      </c>
      <c r="CL123" s="8">
        <v>0.17209866142857141</v>
      </c>
      <c r="CM123" s="8">
        <v>81.478114021005609</v>
      </c>
      <c r="CN123" s="8">
        <v>81.078551609913376</v>
      </c>
      <c r="CO123" s="8">
        <v>0.39956241109223201</v>
      </c>
      <c r="CP123" s="8">
        <v>29.463065402925288</v>
      </c>
      <c r="CQ123" s="8">
        <v>15.169918614858981</v>
      </c>
      <c r="CR123" s="8" t="s">
        <v>287</v>
      </c>
      <c r="CS123" s="8">
        <v>14.293146788066306</v>
      </c>
      <c r="CT123" s="8" t="s">
        <v>289</v>
      </c>
      <c r="CU123" s="8">
        <v>0.30727972176376511</v>
      </c>
      <c r="CV123" s="8">
        <v>2.5248556307992057E-2</v>
      </c>
      <c r="CW123" s="8">
        <v>1.9696930376312448E-2</v>
      </c>
      <c r="CX123" s="8" t="s">
        <v>289</v>
      </c>
      <c r="CY123" s="8" t="s">
        <v>289</v>
      </c>
      <c r="CZ123" s="8">
        <v>0.26233423507946063</v>
      </c>
      <c r="DA123" s="8">
        <v>-229.5453292882502</v>
      </c>
      <c r="DB123" s="8">
        <v>-89.954426802223338</v>
      </c>
      <c r="DC123" s="8">
        <v>-89.954426802223338</v>
      </c>
      <c r="DD123" s="8" t="s">
        <v>293</v>
      </c>
      <c r="DE123" s="8" t="s">
        <v>287</v>
      </c>
      <c r="DF123" s="8" t="s">
        <v>289</v>
      </c>
      <c r="DG123" s="8" t="s">
        <v>294</v>
      </c>
      <c r="DH123" s="8">
        <v>-142.08133167298868</v>
      </c>
      <c r="DI123" s="8">
        <v>0</v>
      </c>
      <c r="DJ123" s="8">
        <v>-167.60184123545943</v>
      </c>
      <c r="DK123" s="8">
        <v>25.055948737980881</v>
      </c>
      <c r="DL123" s="8">
        <v>0.46456082448986891</v>
      </c>
      <c r="DM123" s="8" t="s">
        <v>294</v>
      </c>
      <c r="DN123" s="8">
        <v>-2.6279302565120002</v>
      </c>
      <c r="DO123" s="8" t="s">
        <v>295</v>
      </c>
      <c r="DP123" s="8">
        <v>-2.6279302565120002</v>
      </c>
      <c r="DQ123" s="8" t="s">
        <v>289</v>
      </c>
      <c r="DR123" s="8" t="s">
        <v>294</v>
      </c>
      <c r="DS123" s="8">
        <v>5.118359443473814</v>
      </c>
      <c r="DT123" s="8">
        <v>1.483360959362142</v>
      </c>
      <c r="DU123" s="8">
        <v>3.6349984841116716</v>
      </c>
      <c r="DV123" s="8" t="s">
        <v>294</v>
      </c>
      <c r="DW123" s="8" t="s">
        <v>294</v>
      </c>
      <c r="DX123" s="10" t="s">
        <v>287</v>
      </c>
      <c r="DY123" s="8" t="s">
        <v>287</v>
      </c>
      <c r="DZ123" s="8">
        <v>298.28660227508715</v>
      </c>
      <c r="EA123" s="8">
        <v>223.23273295631003</v>
      </c>
      <c r="EB123" s="8">
        <v>184.11824384896184</v>
      </c>
      <c r="EC123" s="8">
        <v>39.114489107348184</v>
      </c>
      <c r="ED123" s="8">
        <v>47.17918219084882</v>
      </c>
      <c r="EE123" s="8">
        <v>2.8401973013181347</v>
      </c>
      <c r="EF123" s="8">
        <v>44.338984889530686</v>
      </c>
      <c r="EG123" s="8">
        <v>27.874687127928283</v>
      </c>
      <c r="EH123" s="8">
        <v>0</v>
      </c>
      <c r="EI123" s="8">
        <v>1133.5004857832273</v>
      </c>
      <c r="EJ123" s="8">
        <v>1133.5004857832273</v>
      </c>
      <c r="EK123" s="8">
        <v>0.21665894912241568</v>
      </c>
      <c r="EL123" s="8">
        <v>0</v>
      </c>
      <c r="EM123" s="8">
        <v>8.6728608585190048E-2</v>
      </c>
      <c r="EN123" s="8">
        <v>0.1299303405372256</v>
      </c>
      <c r="EO123" s="8">
        <v>436.24380000959422</v>
      </c>
      <c r="EP123" s="8">
        <v>5.7503407909541222</v>
      </c>
      <c r="EQ123" s="8">
        <v>0</v>
      </c>
      <c r="ER123" s="8">
        <v>98.076661930145633</v>
      </c>
      <c r="ES123" s="8">
        <v>9.5093531677824625</v>
      </c>
      <c r="ET123" s="8">
        <v>42.50025512024078</v>
      </c>
      <c r="EU123" s="8">
        <v>280.40718900047119</v>
      </c>
      <c r="EV123" s="8">
        <v>1.3482812967164434E-2</v>
      </c>
      <c r="EW123" s="8">
        <v>0</v>
      </c>
      <c r="EX123" s="8">
        <v>0</v>
      </c>
      <c r="EY123" s="8">
        <v>1.3482812967164434E-2</v>
      </c>
      <c r="EZ123" s="8">
        <v>0</v>
      </c>
      <c r="FA123" s="8">
        <v>0</v>
      </c>
      <c r="FB123" s="8">
        <v>697.02654401154348</v>
      </c>
      <c r="FC123" s="8">
        <v>380.97160161245637</v>
      </c>
      <c r="FD123" s="8">
        <v>305.19374346251772</v>
      </c>
      <c r="FE123" s="8">
        <v>10.861198936569462</v>
      </c>
      <c r="FF123" s="8">
        <v>0</v>
      </c>
    </row>
    <row r="124" spans="1:162">
      <c r="A124" s="16" t="s">
        <v>305</v>
      </c>
      <c r="B124" s="9">
        <v>1996</v>
      </c>
      <c r="C124" s="8">
        <f t="shared" si="3"/>
        <v>4285.6644356758188</v>
      </c>
      <c r="D124" s="8">
        <f t="shared" si="4"/>
        <v>4036.9573563721506</v>
      </c>
      <c r="E124" s="8">
        <f t="shared" si="5"/>
        <v>3849.0395037019466</v>
      </c>
      <c r="F124" s="8">
        <v>3828.1059591764097</v>
      </c>
      <c r="G124" s="8">
        <v>15.844528258407234</v>
      </c>
      <c r="H124" s="8">
        <v>9.3595743100047847E-3</v>
      </c>
      <c r="I124" s="8">
        <v>0</v>
      </c>
      <c r="J124" s="8">
        <v>15.835168684097228</v>
      </c>
      <c r="K124" s="8">
        <v>784.58427338020078</v>
      </c>
      <c r="L124" s="8">
        <v>0.24437781294086217</v>
      </c>
      <c r="M124" s="8">
        <v>1.5656799002565025</v>
      </c>
      <c r="N124" s="8">
        <v>354.44048531921283</v>
      </c>
      <c r="O124" s="8">
        <v>1.7428167689080702</v>
      </c>
      <c r="P124" s="8">
        <v>58.790160217698407</v>
      </c>
      <c r="Q124" s="8">
        <v>367.80075336118409</v>
      </c>
      <c r="R124" s="8">
        <v>29.27538396354198</v>
      </c>
      <c r="S124" s="8">
        <v>107.04367848419987</v>
      </c>
      <c r="T124" s="8">
        <v>4.6651433671060685E-2</v>
      </c>
      <c r="U124" s="8">
        <v>14.181528367391806</v>
      </c>
      <c r="V124" s="8">
        <v>2.3904524949604626</v>
      </c>
      <c r="W124" s="8">
        <v>214.86305861741891</v>
      </c>
      <c r="X124" s="8">
        <v>1507.3490913187475</v>
      </c>
      <c r="Y124" s="8">
        <v>65.635264706574034</v>
      </c>
      <c r="Z124" s="8">
        <v>1413.8423135267155</v>
      </c>
      <c r="AA124" s="8">
        <v>21.627370520458658</v>
      </c>
      <c r="AB124" s="8">
        <v>0</v>
      </c>
      <c r="AC124" s="8">
        <v>6.2441425649991613</v>
      </c>
      <c r="AD124" s="8">
        <v>1502.550317118322</v>
      </c>
      <c r="AE124" s="8">
        <v>595.03668363784732</v>
      </c>
      <c r="AF124" s="8">
        <v>784.93815146998679</v>
      </c>
      <c r="AG124" s="8">
        <v>122.57548201048787</v>
      </c>
      <c r="AH124" s="8">
        <v>17.777749100732809</v>
      </c>
      <c r="AI124" s="8">
        <v>20.933544525537016</v>
      </c>
      <c r="AJ124" s="8">
        <v>0</v>
      </c>
      <c r="AK124" s="8">
        <v>20.933544525537016</v>
      </c>
      <c r="AL124" s="8">
        <v>0</v>
      </c>
      <c r="AM124" s="8">
        <v>20.933544525537016</v>
      </c>
      <c r="AN124" s="8">
        <v>17.845733034845733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17.845733034845733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17.845733034845733</v>
      </c>
      <c r="BO124" s="8">
        <v>0</v>
      </c>
      <c r="BP124" s="8">
        <v>132.21850468126877</v>
      </c>
      <c r="BQ124" s="8">
        <v>11.804795402456014</v>
      </c>
      <c r="BR124" s="8">
        <v>11.219659499999999</v>
      </c>
      <c r="BS124" s="8" t="s">
        <v>289</v>
      </c>
      <c r="BT124" s="8">
        <v>7.7504699999999995E-4</v>
      </c>
      <c r="BU124" s="8">
        <v>0.1020949965280081</v>
      </c>
      <c r="BV124" s="8" t="s">
        <v>289</v>
      </c>
      <c r="BW124" s="8">
        <v>1.2221987400000002E-2</v>
      </c>
      <c r="BX124" s="8" t="s">
        <v>289</v>
      </c>
      <c r="BY124" s="8">
        <v>0.40900387499999996</v>
      </c>
      <c r="BZ124" s="8">
        <v>0</v>
      </c>
      <c r="CA124" s="8">
        <v>6.1039996528008095E-2</v>
      </c>
      <c r="CB124" s="8">
        <v>12.37839283901419</v>
      </c>
      <c r="CC124" s="8">
        <v>7.2812484609571424</v>
      </c>
      <c r="CD124" s="8" t="s">
        <v>289</v>
      </c>
      <c r="CE124" s="8">
        <v>8.7849204857142849E-4</v>
      </c>
      <c r="CF124" s="8">
        <v>0.38117826752123024</v>
      </c>
      <c r="CG124" s="8" t="s">
        <v>289</v>
      </c>
      <c r="CH124" s="8">
        <v>1.3340858151285717E-2</v>
      </c>
      <c r="CI124" s="8" t="s">
        <v>289</v>
      </c>
      <c r="CJ124" s="8">
        <v>1.7368799734371427</v>
      </c>
      <c r="CK124" s="8">
        <v>2.7369700150918712</v>
      </c>
      <c r="CL124" s="8">
        <v>0.22789677180694443</v>
      </c>
      <c r="CM124" s="8">
        <v>78.599416498983672</v>
      </c>
      <c r="CN124" s="8">
        <v>78.213404123513584</v>
      </c>
      <c r="CO124" s="8">
        <v>0.38601237547008815</v>
      </c>
      <c r="CP124" s="8">
        <v>29.144856241378321</v>
      </c>
      <c r="CQ124" s="8">
        <v>15.03838480606486</v>
      </c>
      <c r="CR124" s="8" t="s">
        <v>287</v>
      </c>
      <c r="CS124" s="8">
        <v>14.106471435313459</v>
      </c>
      <c r="CT124" s="8" t="s">
        <v>289</v>
      </c>
      <c r="CU124" s="8">
        <v>0.29104369943657532</v>
      </c>
      <c r="CV124" s="8">
        <v>3.681822400441162E-2</v>
      </c>
      <c r="CW124" s="8">
        <v>2.1199979189411713E-2</v>
      </c>
      <c r="CX124" s="8" t="s">
        <v>289</v>
      </c>
      <c r="CY124" s="8" t="s">
        <v>289</v>
      </c>
      <c r="CZ124" s="8">
        <v>0.23302549624275201</v>
      </c>
      <c r="DA124" s="8">
        <v>-248.70707930366837</v>
      </c>
      <c r="DB124" s="8">
        <v>-110.21496082319071</v>
      </c>
      <c r="DC124" s="8">
        <v>-110.21496082319071</v>
      </c>
      <c r="DD124" s="8" t="s">
        <v>293</v>
      </c>
      <c r="DE124" s="8" t="s">
        <v>287</v>
      </c>
      <c r="DF124" s="8" t="s">
        <v>289</v>
      </c>
      <c r="DG124" s="8" t="s">
        <v>294</v>
      </c>
      <c r="DH124" s="8">
        <v>-139.99700518484696</v>
      </c>
      <c r="DI124" s="8">
        <v>0</v>
      </c>
      <c r="DJ124" s="8">
        <v>-163.6943738519569</v>
      </c>
      <c r="DK124" s="8">
        <v>23.230075131887773</v>
      </c>
      <c r="DL124" s="8">
        <v>0.46729353522216854</v>
      </c>
      <c r="DM124" s="8" t="s">
        <v>294</v>
      </c>
      <c r="DN124" s="8">
        <v>-2.5423465280106661</v>
      </c>
      <c r="DO124" s="8" t="s">
        <v>295</v>
      </c>
      <c r="DP124" s="8">
        <v>-2.5423465280106661</v>
      </c>
      <c r="DQ124" s="8" t="s">
        <v>289</v>
      </c>
      <c r="DR124" s="8" t="s">
        <v>294</v>
      </c>
      <c r="DS124" s="8">
        <v>4.0472332323799716</v>
      </c>
      <c r="DT124" s="8">
        <v>1.4767581524433315</v>
      </c>
      <c r="DU124" s="8">
        <v>2.5704750799366405</v>
      </c>
      <c r="DV124" s="8" t="s">
        <v>294</v>
      </c>
      <c r="DW124" s="8" t="s">
        <v>294</v>
      </c>
      <c r="DX124" s="10" t="s">
        <v>287</v>
      </c>
      <c r="DY124" s="8" t="s">
        <v>287</v>
      </c>
      <c r="DZ124" s="8">
        <v>286.56069425775809</v>
      </c>
      <c r="EA124" s="8">
        <v>225.27935790879445</v>
      </c>
      <c r="EB124" s="8">
        <v>188.07250494557209</v>
      </c>
      <c r="EC124" s="8">
        <v>37.206852963222346</v>
      </c>
      <c r="ED124" s="8">
        <v>46.841252387981704</v>
      </c>
      <c r="EE124" s="8">
        <v>1.9607996223863828</v>
      </c>
      <c r="EF124" s="8">
        <v>44.880452765595322</v>
      </c>
      <c r="EG124" s="8">
        <v>14.440083960981951</v>
      </c>
      <c r="EH124" s="8">
        <v>0</v>
      </c>
      <c r="EI124" s="8">
        <v>1368.6922710932429</v>
      </c>
      <c r="EJ124" s="8">
        <v>1368.6922710932429</v>
      </c>
      <c r="EK124" s="8">
        <v>0.2256087181144375</v>
      </c>
      <c r="EL124" s="8">
        <v>0</v>
      </c>
      <c r="EM124" s="8">
        <v>9.8604665199094207E-2</v>
      </c>
      <c r="EN124" s="8">
        <v>0.12700405291534328</v>
      </c>
      <c r="EO124" s="8">
        <v>496.2019449799609</v>
      </c>
      <c r="EP124" s="8">
        <v>7.7071383539375455</v>
      </c>
      <c r="EQ124" s="8">
        <v>0</v>
      </c>
      <c r="ER124" s="8">
        <v>111.50664782045364</v>
      </c>
      <c r="ES124" s="8">
        <v>11.259703066275904</v>
      </c>
      <c r="ET124" s="8">
        <v>45.223144536348812</v>
      </c>
      <c r="EU124" s="8">
        <v>320.50531120294494</v>
      </c>
      <c r="EV124" s="8">
        <v>1.7665438840217314E-2</v>
      </c>
      <c r="EW124" s="8">
        <v>0</v>
      </c>
      <c r="EX124" s="8">
        <v>0</v>
      </c>
      <c r="EY124" s="8">
        <v>1.7665438840217314E-2</v>
      </c>
      <c r="EZ124" s="8">
        <v>0</v>
      </c>
      <c r="FA124" s="8">
        <v>0</v>
      </c>
      <c r="FB124" s="8">
        <v>872.24705195632725</v>
      </c>
      <c r="FC124" s="8">
        <v>495.70384832225608</v>
      </c>
      <c r="FD124" s="8">
        <v>363.21483385867776</v>
      </c>
      <c r="FE124" s="8">
        <v>13.328369775393526</v>
      </c>
      <c r="FF124" s="8">
        <v>0</v>
      </c>
    </row>
    <row r="125" spans="1:162">
      <c r="A125" s="16" t="s">
        <v>305</v>
      </c>
      <c r="B125" s="9">
        <v>1997</v>
      </c>
      <c r="C125" s="8">
        <f t="shared" si="3"/>
        <v>4431.7987504177554</v>
      </c>
      <c r="D125" s="8">
        <f t="shared" si="4"/>
        <v>4176.2407063276278</v>
      </c>
      <c r="E125" s="8">
        <f t="shared" si="5"/>
        <v>3982.3342331932017</v>
      </c>
      <c r="F125" s="8">
        <v>3956.4860277646517</v>
      </c>
      <c r="G125" s="8">
        <v>21.035982269311027</v>
      </c>
      <c r="H125" s="8">
        <v>0.12883929093083163</v>
      </c>
      <c r="I125" s="8">
        <v>0</v>
      </c>
      <c r="J125" s="8">
        <v>20.907142978380197</v>
      </c>
      <c r="K125" s="8">
        <v>701.95216637451063</v>
      </c>
      <c r="L125" s="8">
        <v>0.29799737645528385</v>
      </c>
      <c r="M125" s="8">
        <v>1.4035008874660866</v>
      </c>
      <c r="N125" s="8">
        <v>289.07313043317191</v>
      </c>
      <c r="O125" s="8">
        <v>1.8495858179525957</v>
      </c>
      <c r="P125" s="8">
        <v>53.727255835554786</v>
      </c>
      <c r="Q125" s="8">
        <v>355.6006960239099</v>
      </c>
      <c r="R125" s="8">
        <v>27.494842622271786</v>
      </c>
      <c r="S125" s="8">
        <v>126.06355700344304</v>
      </c>
      <c r="T125" s="8">
        <v>3.4515536531551254E-2</v>
      </c>
      <c r="U125" s="8">
        <v>15.025053878914825</v>
      </c>
      <c r="V125" s="8">
        <v>2.7806019334814756</v>
      </c>
      <c r="W125" s="8">
        <v>184.20212504926718</v>
      </c>
      <c r="X125" s="8">
        <v>1648.7001594998849</v>
      </c>
      <c r="Y125" s="8">
        <v>73.709604643405143</v>
      </c>
      <c r="Z125" s="8">
        <v>1573.1613884323945</v>
      </c>
      <c r="AA125" s="8">
        <v>0</v>
      </c>
      <c r="AB125" s="8">
        <v>0</v>
      </c>
      <c r="AC125" s="8">
        <v>1.8291664240853953</v>
      </c>
      <c r="AD125" s="8">
        <v>1574.0809689281284</v>
      </c>
      <c r="AE125" s="8">
        <v>653.14930697322166</v>
      </c>
      <c r="AF125" s="8">
        <v>795.45851911586988</v>
      </c>
      <c r="AG125" s="8">
        <v>125.47314283903678</v>
      </c>
      <c r="AH125" s="8">
        <v>10.716750692816685</v>
      </c>
      <c r="AI125" s="8">
        <v>25.848205428549946</v>
      </c>
      <c r="AJ125" s="8">
        <v>0</v>
      </c>
      <c r="AK125" s="8">
        <v>25.848205428549946</v>
      </c>
      <c r="AL125" s="8">
        <v>0</v>
      </c>
      <c r="AM125" s="8">
        <v>25.848205428549946</v>
      </c>
      <c r="AN125" s="8">
        <v>16.732309913796197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16.732309913796197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16.732309913796197</v>
      </c>
      <c r="BO125" s="8">
        <v>0</v>
      </c>
      <c r="BP125" s="8">
        <v>128.56996892974925</v>
      </c>
      <c r="BQ125" s="8">
        <v>11.121237256431927</v>
      </c>
      <c r="BR125" s="8">
        <v>10.568544000000001</v>
      </c>
      <c r="BS125" s="8" t="s">
        <v>289</v>
      </c>
      <c r="BT125" s="8">
        <v>1.0900470261826899E-3</v>
      </c>
      <c r="BU125" s="8">
        <v>0.1170049965</v>
      </c>
      <c r="BV125" s="8" t="s">
        <v>289</v>
      </c>
      <c r="BW125" s="8">
        <v>1.1717999905742318E-2</v>
      </c>
      <c r="BX125" s="8" t="s">
        <v>289</v>
      </c>
      <c r="BY125" s="8">
        <v>0.34681500000000004</v>
      </c>
      <c r="BZ125" s="8">
        <v>0</v>
      </c>
      <c r="CA125" s="8">
        <v>7.6065212999999993E-2</v>
      </c>
      <c r="CB125" s="8">
        <v>11.892943505893101</v>
      </c>
      <c r="CC125" s="8">
        <v>6.8616539916285699</v>
      </c>
      <c r="CD125" s="8" t="s">
        <v>289</v>
      </c>
      <c r="CE125" s="8">
        <v>1.2355349379767871E-3</v>
      </c>
      <c r="CF125" s="8">
        <v>0.43684571598014288</v>
      </c>
      <c r="CG125" s="8" t="s">
        <v>289</v>
      </c>
      <c r="CH125" s="8">
        <v>1.2790732745293708E-2</v>
      </c>
      <c r="CI125" s="8" t="s">
        <v>289</v>
      </c>
      <c r="CJ125" s="8">
        <v>1.4727880707428571</v>
      </c>
      <c r="CK125" s="8">
        <v>2.8236350713436882</v>
      </c>
      <c r="CL125" s="8">
        <v>0.28399438851457143</v>
      </c>
      <c r="CM125" s="8">
        <v>75.362278520361627</v>
      </c>
      <c r="CN125" s="8">
        <v>74.99125798034531</v>
      </c>
      <c r="CO125" s="8">
        <v>0.37102054001632029</v>
      </c>
      <c r="CP125" s="8">
        <v>29.840517345724365</v>
      </c>
      <c r="CQ125" s="8">
        <v>15.446066780369776</v>
      </c>
      <c r="CR125" s="8" t="s">
        <v>287</v>
      </c>
      <c r="CS125" s="8">
        <v>14.394450565354589</v>
      </c>
      <c r="CT125" s="8" t="s">
        <v>289</v>
      </c>
      <c r="CU125" s="8">
        <v>0.35299230133823112</v>
      </c>
      <c r="CV125" s="8">
        <v>4.8144029736212596E-2</v>
      </c>
      <c r="CW125" s="8">
        <v>1.9360815776684109E-2</v>
      </c>
      <c r="CX125" s="8" t="s">
        <v>289</v>
      </c>
      <c r="CY125" s="8" t="s">
        <v>289</v>
      </c>
      <c r="CZ125" s="8">
        <v>0.28548745582533441</v>
      </c>
      <c r="DA125" s="8">
        <v>-255.55804409012748</v>
      </c>
      <c r="DB125" s="8">
        <v>-116.98744226272585</v>
      </c>
      <c r="DC125" s="8">
        <v>-116.98744226272585</v>
      </c>
      <c r="DD125" s="8" t="s">
        <v>293</v>
      </c>
      <c r="DE125" s="8" t="s">
        <v>287</v>
      </c>
      <c r="DF125" s="8" t="s">
        <v>289</v>
      </c>
      <c r="DG125" s="8" t="s">
        <v>294</v>
      </c>
      <c r="DH125" s="8">
        <v>-140.3913952533899</v>
      </c>
      <c r="DI125" s="8">
        <v>0</v>
      </c>
      <c r="DJ125" s="8">
        <v>-163.1665328721389</v>
      </c>
      <c r="DK125" s="8">
        <v>22.223130050825741</v>
      </c>
      <c r="DL125" s="8">
        <v>0.55200756792325834</v>
      </c>
      <c r="DM125" s="8" t="s">
        <v>294</v>
      </c>
      <c r="DN125" s="8">
        <v>-2.5416777643986666</v>
      </c>
      <c r="DO125" s="8" t="s">
        <v>295</v>
      </c>
      <c r="DP125" s="8">
        <v>-2.5416777643986666</v>
      </c>
      <c r="DQ125" s="8" t="s">
        <v>289</v>
      </c>
      <c r="DR125" s="8" t="s">
        <v>294</v>
      </c>
      <c r="DS125" s="8">
        <v>4.3624711903869677</v>
      </c>
      <c r="DT125" s="8">
        <v>1.5970015834295348</v>
      </c>
      <c r="DU125" s="8">
        <v>2.7654696069574327</v>
      </c>
      <c r="DV125" s="8" t="s">
        <v>294</v>
      </c>
      <c r="DW125" s="8" t="s">
        <v>294</v>
      </c>
      <c r="DX125" s="10" t="s">
        <v>287</v>
      </c>
      <c r="DY125" s="8" t="s">
        <v>287</v>
      </c>
      <c r="DZ125" s="8">
        <v>304.16223838100831</v>
      </c>
      <c r="EA125" s="8">
        <v>232.32036946664704</v>
      </c>
      <c r="EB125" s="8">
        <v>196.92811613495846</v>
      </c>
      <c r="EC125" s="8">
        <v>35.392253331688593</v>
      </c>
      <c r="ED125" s="8">
        <v>39.228930556804194</v>
      </c>
      <c r="EE125" s="8">
        <v>1.9651883200831435</v>
      </c>
      <c r="EF125" s="8">
        <v>37.26374223672105</v>
      </c>
      <c r="EG125" s="8">
        <v>32.612938357557084</v>
      </c>
      <c r="EH125" s="8">
        <v>0</v>
      </c>
      <c r="EI125" s="8">
        <v>1568.1852687567653</v>
      </c>
      <c r="EJ125" s="8">
        <v>1568.1852687567653</v>
      </c>
      <c r="EK125" s="8">
        <v>0.21195783458446424</v>
      </c>
      <c r="EL125" s="8">
        <v>0</v>
      </c>
      <c r="EM125" s="8">
        <v>0.10279001390175323</v>
      </c>
      <c r="EN125" s="8">
        <v>0.10916782068271104</v>
      </c>
      <c r="EO125" s="8">
        <v>546.14249523154706</v>
      </c>
      <c r="EP125" s="8">
        <v>9.0727421963423538</v>
      </c>
      <c r="EQ125" s="8">
        <v>0</v>
      </c>
      <c r="ER125" s="8">
        <v>116.23963081726096</v>
      </c>
      <c r="ES125" s="8">
        <v>13.571379574539026</v>
      </c>
      <c r="ET125" s="8">
        <v>48.89581201786676</v>
      </c>
      <c r="EU125" s="8">
        <v>358.36293062553807</v>
      </c>
      <c r="EV125" s="8">
        <v>2.1378292338861248E-2</v>
      </c>
      <c r="EW125" s="8">
        <v>0</v>
      </c>
      <c r="EX125" s="8">
        <v>0</v>
      </c>
      <c r="EY125" s="8">
        <v>2.1378292338861248E-2</v>
      </c>
      <c r="EZ125" s="8">
        <v>0</v>
      </c>
      <c r="FA125" s="8">
        <v>0</v>
      </c>
      <c r="FB125" s="8">
        <v>1021.8094373982948</v>
      </c>
      <c r="FC125" s="8">
        <v>599.8166778900802</v>
      </c>
      <c r="FD125" s="8">
        <v>408.05157394111291</v>
      </c>
      <c r="FE125" s="8">
        <v>13.941185567101712</v>
      </c>
      <c r="FF125" s="8">
        <v>0</v>
      </c>
    </row>
    <row r="126" spans="1:162">
      <c r="A126" s="16" t="s">
        <v>305</v>
      </c>
      <c r="B126" s="9">
        <v>1998</v>
      </c>
      <c r="C126" s="8">
        <f t="shared" si="3"/>
        <v>3570.3525325233973</v>
      </c>
      <c r="D126" s="8">
        <f t="shared" si="4"/>
        <v>3287.3090005062177</v>
      </c>
      <c r="E126" s="8">
        <f t="shared" si="5"/>
        <v>3109.3389967306161</v>
      </c>
      <c r="F126" s="8">
        <v>3084.8709717681768</v>
      </c>
      <c r="G126" s="8">
        <v>19.790342240063648</v>
      </c>
      <c r="H126" s="8">
        <v>0.11157190525256327</v>
      </c>
      <c r="I126" s="8">
        <v>0</v>
      </c>
      <c r="J126" s="8">
        <v>19.678770334811084</v>
      </c>
      <c r="K126" s="8">
        <v>531.91661983979839</v>
      </c>
      <c r="L126" s="8">
        <v>0.31769285652588586</v>
      </c>
      <c r="M126" s="8">
        <v>1.2757837788755484</v>
      </c>
      <c r="N126" s="8">
        <v>174.20766488019908</v>
      </c>
      <c r="O126" s="8">
        <v>1.6577204385052937</v>
      </c>
      <c r="P126" s="8">
        <v>42.195604043435843</v>
      </c>
      <c r="Q126" s="8">
        <v>312.26215384225679</v>
      </c>
      <c r="R126" s="8">
        <v>17.417877596670994</v>
      </c>
      <c r="S126" s="8">
        <v>157.00060517036803</v>
      </c>
      <c r="T126" s="8">
        <v>1.571404982583666E-2</v>
      </c>
      <c r="U126" s="8">
        <v>11.401303726577474</v>
      </c>
      <c r="V126" s="8">
        <v>4.8646946165890572</v>
      </c>
      <c r="W126" s="8">
        <v>121.56195868222538</v>
      </c>
      <c r="X126" s="8">
        <v>1256.3095311982054</v>
      </c>
      <c r="Y126" s="8">
        <v>66.27618304689662</v>
      </c>
      <c r="Z126" s="8">
        <v>1150.7238577729474</v>
      </c>
      <c r="AA126" s="8">
        <v>32.606690886133563</v>
      </c>
      <c r="AB126" s="8">
        <v>0</v>
      </c>
      <c r="AC126" s="8">
        <v>6.7027994922276966</v>
      </c>
      <c r="AD126" s="8">
        <v>1255.4361375699891</v>
      </c>
      <c r="AE126" s="8">
        <v>511.55823473833652</v>
      </c>
      <c r="AF126" s="8">
        <v>639.36412041564984</v>
      </c>
      <c r="AG126" s="8">
        <v>104.51378241600287</v>
      </c>
      <c r="AH126" s="8">
        <v>21.418340920120166</v>
      </c>
      <c r="AI126" s="8">
        <v>24.468024962439355</v>
      </c>
      <c r="AJ126" s="8">
        <v>0</v>
      </c>
      <c r="AK126" s="8">
        <v>24.468024962439355</v>
      </c>
      <c r="AL126" s="8">
        <v>0</v>
      </c>
      <c r="AM126" s="8">
        <v>24.468024962439355</v>
      </c>
      <c r="AN126" s="8">
        <v>5.0953196710672577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5.0953196710672577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5.0953196710672577</v>
      </c>
      <c r="BO126" s="8">
        <v>0</v>
      </c>
      <c r="BP126" s="8">
        <v>125.24769553614621</v>
      </c>
      <c r="BQ126" s="8">
        <v>10.7306871084</v>
      </c>
      <c r="BR126" s="8">
        <v>10.20002025</v>
      </c>
      <c r="BS126" s="8" t="s">
        <v>289</v>
      </c>
      <c r="BT126" s="8">
        <v>1.26504E-3</v>
      </c>
      <c r="BU126" s="8">
        <v>0.10492999647374932</v>
      </c>
      <c r="BV126" s="8" t="s">
        <v>289</v>
      </c>
      <c r="BW126" s="8">
        <v>1.0709987399999999E-2</v>
      </c>
      <c r="BX126" s="8" t="s">
        <v>289</v>
      </c>
      <c r="BY126" s="8">
        <v>0.33052162499999993</v>
      </c>
      <c r="BZ126" s="8">
        <v>0</v>
      </c>
      <c r="CA126" s="8">
        <v>8.3240209526250691E-2</v>
      </c>
      <c r="CB126" s="8">
        <v>11.332187549000121</v>
      </c>
      <c r="CC126" s="8">
        <v>6.6171514429499991</v>
      </c>
      <c r="CD126" s="8" t="s">
        <v>289</v>
      </c>
      <c r="CE126" s="8">
        <v>1.4338841142857142E-3</v>
      </c>
      <c r="CF126" s="8">
        <v>0.39176292302043741</v>
      </c>
      <c r="CG126" s="8" t="s">
        <v>289</v>
      </c>
      <c r="CH126" s="8">
        <v>1.1690441008428573E-2</v>
      </c>
      <c r="CI126" s="8" t="s">
        <v>289</v>
      </c>
      <c r="CJ126" s="8">
        <v>1.4035964604257143</v>
      </c>
      <c r="CK126" s="8">
        <v>2.5957696957411236</v>
      </c>
      <c r="CL126" s="8">
        <v>0.310782701740134</v>
      </c>
      <c r="CM126" s="8">
        <v>73.987983645116032</v>
      </c>
      <c r="CN126" s="8">
        <v>73.623136409162456</v>
      </c>
      <c r="CO126" s="8">
        <v>0.36484723595357421</v>
      </c>
      <c r="CP126" s="8">
        <v>28.773087329308829</v>
      </c>
      <c r="CQ126" s="8">
        <v>14.869749192147475</v>
      </c>
      <c r="CR126" s="8" t="s">
        <v>287</v>
      </c>
      <c r="CS126" s="8">
        <v>13.903338137161356</v>
      </c>
      <c r="CT126" s="8" t="s">
        <v>289</v>
      </c>
      <c r="CU126" s="8">
        <v>0.42374990432121562</v>
      </c>
      <c r="CV126" s="8">
        <v>4.9302362596045722E-2</v>
      </c>
      <c r="CW126" s="8">
        <v>1.6704264386090059E-2</v>
      </c>
      <c r="CX126" s="8" t="s">
        <v>289</v>
      </c>
      <c r="CY126" s="8" t="s">
        <v>289</v>
      </c>
      <c r="CZ126" s="8">
        <v>0.35774327733907985</v>
      </c>
      <c r="DA126" s="8">
        <v>-283.04353201717947</v>
      </c>
      <c r="DB126" s="8">
        <v>-143.36102253202688</v>
      </c>
      <c r="DC126" s="8">
        <v>-143.36102253202688</v>
      </c>
      <c r="DD126" s="8" t="s">
        <v>293</v>
      </c>
      <c r="DE126" s="8" t="s">
        <v>287</v>
      </c>
      <c r="DF126" s="8" t="s">
        <v>289</v>
      </c>
      <c r="DG126" s="8" t="s">
        <v>294</v>
      </c>
      <c r="DH126" s="8">
        <v>-138.71400574028178</v>
      </c>
      <c r="DI126" s="8">
        <v>0</v>
      </c>
      <c r="DJ126" s="8">
        <v>-161.57407370252835</v>
      </c>
      <c r="DK126" s="8">
        <v>22.228811783086826</v>
      </c>
      <c r="DL126" s="8">
        <v>0.63125617915974885</v>
      </c>
      <c r="DM126" s="8" t="s">
        <v>294</v>
      </c>
      <c r="DN126" s="8">
        <v>-2.4923378712466664</v>
      </c>
      <c r="DO126" s="8" t="s">
        <v>295</v>
      </c>
      <c r="DP126" s="8">
        <v>-2.4923378712466664</v>
      </c>
      <c r="DQ126" s="8" t="s">
        <v>289</v>
      </c>
      <c r="DR126" s="8" t="s">
        <v>294</v>
      </c>
      <c r="DS126" s="8">
        <v>1.5238341263758739</v>
      </c>
      <c r="DT126" s="8">
        <v>1.5166093765035793</v>
      </c>
      <c r="DU126" s="8">
        <v>7.2247498722945863E-3</v>
      </c>
      <c r="DV126" s="8" t="s">
        <v>294</v>
      </c>
      <c r="DW126" s="8" t="s">
        <v>294</v>
      </c>
      <c r="DX126" s="10" t="s">
        <v>287</v>
      </c>
      <c r="DY126" s="8" t="s">
        <v>287</v>
      </c>
      <c r="DZ126" s="8">
        <v>330.67052058556794</v>
      </c>
      <c r="EA126" s="8">
        <v>233.67192761574367</v>
      </c>
      <c r="EB126" s="8">
        <v>200.00577484725812</v>
      </c>
      <c r="EC126" s="8">
        <v>33.666152768485546</v>
      </c>
      <c r="ED126" s="8">
        <v>38.696085118675029</v>
      </c>
      <c r="EE126" s="8">
        <v>0.73830848713920416</v>
      </c>
      <c r="EF126" s="8">
        <v>37.957776631535822</v>
      </c>
      <c r="EG126" s="8">
        <v>58.30250785114923</v>
      </c>
      <c r="EH126" s="8">
        <v>0</v>
      </c>
      <c r="EI126" s="8">
        <v>1352.135827304241</v>
      </c>
      <c r="EJ126" s="8">
        <v>1352.135827304241</v>
      </c>
      <c r="EK126" s="8">
        <v>0.17573753458935701</v>
      </c>
      <c r="EL126" s="8">
        <v>0</v>
      </c>
      <c r="EM126" s="8">
        <v>8.6717045151110089E-2</v>
      </c>
      <c r="EN126" s="8">
        <v>8.9020489438246905E-2</v>
      </c>
      <c r="EO126" s="8">
        <v>439.77314939387071</v>
      </c>
      <c r="EP126" s="8">
        <v>6.645263526554186</v>
      </c>
      <c r="EQ126" s="8">
        <v>0</v>
      </c>
      <c r="ER126" s="8">
        <v>98.063585472059742</v>
      </c>
      <c r="ES126" s="8">
        <v>8.7677162232759862</v>
      </c>
      <c r="ET126" s="8">
        <v>38.545871926760903</v>
      </c>
      <c r="EU126" s="8">
        <v>287.75071224521992</v>
      </c>
      <c r="EV126" s="8">
        <v>1.9037656632508584E-2</v>
      </c>
      <c r="EW126" s="8">
        <v>0</v>
      </c>
      <c r="EX126" s="8">
        <v>0</v>
      </c>
      <c r="EY126" s="8">
        <v>1.9037656632508584E-2</v>
      </c>
      <c r="EZ126" s="8">
        <v>0</v>
      </c>
      <c r="FA126" s="8">
        <v>0</v>
      </c>
      <c r="FB126" s="8">
        <v>912.16790271914829</v>
      </c>
      <c r="FC126" s="8">
        <v>534.34690084942338</v>
      </c>
      <c r="FD126" s="8">
        <v>367.36831223825283</v>
      </c>
      <c r="FE126" s="8">
        <v>10.452689631471987</v>
      </c>
      <c r="FF126" s="8">
        <v>0</v>
      </c>
    </row>
    <row r="127" spans="1:162">
      <c r="A127" s="16" t="s">
        <v>305</v>
      </c>
      <c r="B127" s="9">
        <v>1999</v>
      </c>
      <c r="C127" s="8">
        <f t="shared" si="3"/>
        <v>3936.0289250902342</v>
      </c>
      <c r="D127" s="8">
        <f t="shared" si="4"/>
        <v>3660.0145078852765</v>
      </c>
      <c r="E127" s="8">
        <f t="shared" si="5"/>
        <v>3454.8336444888487</v>
      </c>
      <c r="F127" s="8">
        <v>3425.2439902308074</v>
      </c>
      <c r="G127" s="8">
        <v>25.751141579274524</v>
      </c>
      <c r="H127" s="8">
        <v>3.1000123154553942</v>
      </c>
      <c r="I127" s="8">
        <v>0</v>
      </c>
      <c r="J127" s="8">
        <v>22.651129263819129</v>
      </c>
      <c r="K127" s="8">
        <v>557.26299679719364</v>
      </c>
      <c r="L127" s="8">
        <v>0.43005905865021016</v>
      </c>
      <c r="M127" s="8">
        <v>1.4666444431244072</v>
      </c>
      <c r="N127" s="8">
        <v>198.60244556925443</v>
      </c>
      <c r="O127" s="8">
        <v>2.1704360780439287</v>
      </c>
      <c r="P127" s="8">
        <v>38.719253988723523</v>
      </c>
      <c r="Q127" s="8">
        <v>315.87415765939716</v>
      </c>
      <c r="R127" s="8">
        <v>20.631783744780257</v>
      </c>
      <c r="S127" s="8">
        <v>154.65896750463409</v>
      </c>
      <c r="T127" s="8">
        <v>6.8582781185354573E-3</v>
      </c>
      <c r="U127" s="8">
        <v>11.282830906172615</v>
      </c>
      <c r="V127" s="8">
        <v>4.5516994875226677</v>
      </c>
      <c r="W127" s="8">
        <v>124.74201773816901</v>
      </c>
      <c r="X127" s="8">
        <v>1199.7511029460122</v>
      </c>
      <c r="Y127" s="8">
        <v>67.112013209395272</v>
      </c>
      <c r="Z127" s="8">
        <v>1115.8733111137378</v>
      </c>
      <c r="AA127" s="8">
        <v>10.101268094488477</v>
      </c>
      <c r="AB127" s="8">
        <v>0</v>
      </c>
      <c r="AC127" s="8">
        <v>6.6645105283908697</v>
      </c>
      <c r="AD127" s="8">
        <v>1631.0156862226545</v>
      </c>
      <c r="AE127" s="8">
        <v>690.106310145203</v>
      </c>
      <c r="AF127" s="8">
        <v>806.34468954318947</v>
      </c>
      <c r="AG127" s="8">
        <v>134.56468653426191</v>
      </c>
      <c r="AH127" s="8">
        <v>11.46306268567227</v>
      </c>
      <c r="AI127" s="8">
        <v>29.589654258041069</v>
      </c>
      <c r="AJ127" s="8">
        <v>0</v>
      </c>
      <c r="AK127" s="8">
        <v>29.589654258041069</v>
      </c>
      <c r="AL127" s="8">
        <v>0</v>
      </c>
      <c r="AM127" s="8">
        <v>29.589654258041069</v>
      </c>
      <c r="AN127" s="8">
        <v>17.322541994949248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17.322541994949248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17.322541994949248</v>
      </c>
      <c r="BO127" s="8">
        <v>0</v>
      </c>
      <c r="BP127" s="8">
        <v>123.11802295141602</v>
      </c>
      <c r="BQ127" s="8">
        <v>10.260526227029008</v>
      </c>
      <c r="BR127" s="8">
        <v>9.7140960000000014</v>
      </c>
      <c r="BS127" s="8" t="s">
        <v>289</v>
      </c>
      <c r="BT127" s="8">
        <v>1.0860360290086376E-3</v>
      </c>
      <c r="BU127" s="8">
        <v>8.4910003500000011E-2</v>
      </c>
      <c r="BV127" s="8" t="s">
        <v>289</v>
      </c>
      <c r="BW127" s="8">
        <v>1.0584E-2</v>
      </c>
      <c r="BX127" s="8" t="s">
        <v>289</v>
      </c>
      <c r="BY127" s="8">
        <v>0.36577012500000006</v>
      </c>
      <c r="BZ127" s="8">
        <v>0</v>
      </c>
      <c r="CA127" s="8">
        <v>8.4080062500000011E-2</v>
      </c>
      <c r="CB127" s="8">
        <v>10.907552555810863</v>
      </c>
      <c r="CC127" s="8">
        <v>6.3012432510857135</v>
      </c>
      <c r="CD127" s="8" t="s">
        <v>289</v>
      </c>
      <c r="CE127" s="8">
        <v>1.2309885924016194E-3</v>
      </c>
      <c r="CF127" s="8">
        <v>0.31701698544842855</v>
      </c>
      <c r="CG127" s="8" t="s">
        <v>289</v>
      </c>
      <c r="CH127" s="8">
        <v>1.155292E-2</v>
      </c>
      <c r="CI127" s="8" t="s">
        <v>289</v>
      </c>
      <c r="CJ127" s="8">
        <v>1.5532830954085715</v>
      </c>
      <c r="CK127" s="8">
        <v>2.4093069681864625</v>
      </c>
      <c r="CL127" s="8">
        <v>0.31391834708928573</v>
      </c>
      <c r="CM127" s="8">
        <v>73.297343835164099</v>
      </c>
      <c r="CN127" s="8">
        <v>72.936174910846489</v>
      </c>
      <c r="CO127" s="8">
        <v>0.36116892431760694</v>
      </c>
      <c r="CP127" s="8">
        <v>28.173084000623792</v>
      </c>
      <c r="CQ127" s="8">
        <v>14.527409555121631</v>
      </c>
      <c r="CR127" s="8" t="s">
        <v>287</v>
      </c>
      <c r="CS127" s="8">
        <v>13.645674445502161</v>
      </c>
      <c r="CT127" s="8" t="s">
        <v>289</v>
      </c>
      <c r="CU127" s="8">
        <v>0.47951633278826916</v>
      </c>
      <c r="CV127" s="8">
        <v>4.395714662339769E-2</v>
      </c>
      <c r="CW127" s="8">
        <v>1.4266520205423733E-2</v>
      </c>
      <c r="CX127" s="8" t="s">
        <v>289</v>
      </c>
      <c r="CY127" s="8" t="s">
        <v>289</v>
      </c>
      <c r="CZ127" s="8">
        <v>0.4212926659594477</v>
      </c>
      <c r="DA127" s="8">
        <v>-276.01441720495779</v>
      </c>
      <c r="DB127" s="8">
        <v>-136.71207943626968</v>
      </c>
      <c r="DC127" s="8">
        <v>-136.71207943626968</v>
      </c>
      <c r="DD127" s="8" t="s">
        <v>293</v>
      </c>
      <c r="DE127" s="8" t="s">
        <v>287</v>
      </c>
      <c r="DF127" s="8" t="s">
        <v>289</v>
      </c>
      <c r="DG127" s="8" t="s">
        <v>294</v>
      </c>
      <c r="DH127" s="8">
        <v>-138.27532814815507</v>
      </c>
      <c r="DI127" s="8">
        <v>0</v>
      </c>
      <c r="DJ127" s="8">
        <v>-160.68065864199971</v>
      </c>
      <c r="DK127" s="8">
        <v>21.798668711275528</v>
      </c>
      <c r="DL127" s="8">
        <v>0.60666178256911607</v>
      </c>
      <c r="DM127" s="8" t="s">
        <v>294</v>
      </c>
      <c r="DN127" s="8">
        <v>-2.5312331178860004</v>
      </c>
      <c r="DO127" s="8" t="s">
        <v>295</v>
      </c>
      <c r="DP127" s="8">
        <v>-2.5312331178860004</v>
      </c>
      <c r="DQ127" s="8" t="s">
        <v>289</v>
      </c>
      <c r="DR127" s="8" t="s">
        <v>294</v>
      </c>
      <c r="DS127" s="8">
        <v>1.5042234973529849</v>
      </c>
      <c r="DT127" s="8">
        <v>1.4936130960984053</v>
      </c>
      <c r="DU127" s="8">
        <v>1.0610401254579557E-2</v>
      </c>
      <c r="DV127" s="8" t="s">
        <v>294</v>
      </c>
      <c r="DW127" s="8" t="s">
        <v>294</v>
      </c>
      <c r="DX127" s="10" t="s">
        <v>287</v>
      </c>
      <c r="DY127" s="8" t="s">
        <v>287</v>
      </c>
      <c r="DZ127" s="8">
        <v>340.75471565501977</v>
      </c>
      <c r="EA127" s="8">
        <v>232.76866396742849</v>
      </c>
      <c r="EB127" s="8">
        <v>200.7444288443088</v>
      </c>
      <c r="EC127" s="8">
        <v>32.024235123119702</v>
      </c>
      <c r="ED127" s="8">
        <v>38.504019738888388</v>
      </c>
      <c r="EE127" s="8">
        <v>1.4350521092474229</v>
      </c>
      <c r="EF127" s="8">
        <v>37.068967629640966</v>
      </c>
      <c r="EG127" s="8">
        <v>69.482031948702868</v>
      </c>
      <c r="EH127" s="8">
        <v>0</v>
      </c>
      <c r="EI127" s="8">
        <v>1494.6777431145449</v>
      </c>
      <c r="EJ127" s="8">
        <v>1494.6777431145449</v>
      </c>
      <c r="EK127" s="8">
        <v>0.21513247878718225</v>
      </c>
      <c r="EL127" s="8">
        <v>0</v>
      </c>
      <c r="EM127" s="8">
        <v>9.1591986198737332E-2</v>
      </c>
      <c r="EN127" s="8">
        <v>0.12354049258844491</v>
      </c>
      <c r="EO127" s="8">
        <v>498.09458030436565</v>
      </c>
      <c r="EP127" s="8">
        <v>7.4187779005682115</v>
      </c>
      <c r="EQ127" s="8">
        <v>1.3020981513215637</v>
      </c>
      <c r="ER127" s="8">
        <v>103.57639091027792</v>
      </c>
      <c r="ES127" s="8">
        <v>6.2656516787597019</v>
      </c>
      <c r="ET127" s="8">
        <v>41.92061855653548</v>
      </c>
      <c r="EU127" s="8">
        <v>337.61104310690274</v>
      </c>
      <c r="EV127" s="8">
        <v>2.178880730361896E-2</v>
      </c>
      <c r="EW127" s="8">
        <v>0</v>
      </c>
      <c r="EX127" s="8">
        <v>0</v>
      </c>
      <c r="EY127" s="8">
        <v>2.178880730361896E-2</v>
      </c>
      <c r="EZ127" s="8">
        <v>0</v>
      </c>
      <c r="FA127" s="8">
        <v>0</v>
      </c>
      <c r="FB127" s="8">
        <v>996.34624152408855</v>
      </c>
      <c r="FC127" s="8">
        <v>604.43209019491223</v>
      </c>
      <c r="FD127" s="8">
        <v>380.18683874378752</v>
      </c>
      <c r="FE127" s="8">
        <v>11.727312585388988</v>
      </c>
      <c r="FF127" s="8">
        <v>0</v>
      </c>
    </row>
    <row r="128" spans="1:162">
      <c r="A128" s="16" t="s">
        <v>305</v>
      </c>
      <c r="B128" s="9">
        <v>2000</v>
      </c>
      <c r="C128" s="8">
        <f t="shared" si="3"/>
        <v>4371.015163280711</v>
      </c>
      <c r="D128" s="8">
        <f t="shared" si="4"/>
        <v>3800.2114827288055</v>
      </c>
      <c r="E128" s="8">
        <f t="shared" si="5"/>
        <v>3838.2392742842699</v>
      </c>
      <c r="F128" s="8">
        <v>3805.8182496406548</v>
      </c>
      <c r="G128" s="8">
        <v>30.198747485958769</v>
      </c>
      <c r="H128" s="8">
        <v>5.6038598307580703</v>
      </c>
      <c r="I128" s="8">
        <v>0</v>
      </c>
      <c r="J128" s="8">
        <v>24.594887655200701</v>
      </c>
      <c r="K128" s="8">
        <v>620.15135908820548</v>
      </c>
      <c r="L128" s="8">
        <v>0.55018204653157665</v>
      </c>
      <c r="M128" s="8">
        <v>2.1319370941264308</v>
      </c>
      <c r="N128" s="8">
        <v>182.97753489030896</v>
      </c>
      <c r="O128" s="8">
        <v>1.9136864222072083</v>
      </c>
      <c r="P128" s="8">
        <v>37.783076325371503</v>
      </c>
      <c r="Q128" s="8">
        <v>394.79494230965975</v>
      </c>
      <c r="R128" s="8">
        <v>20.295284650074155</v>
      </c>
      <c r="S128" s="8">
        <v>149.58133882954675</v>
      </c>
      <c r="T128" s="8">
        <v>2.6939970590866946E-2</v>
      </c>
      <c r="U128" s="8">
        <v>16.948765793214196</v>
      </c>
      <c r="V128" s="8">
        <v>5.0905742042710553</v>
      </c>
      <c r="W128" s="8">
        <v>202.85203886196271</v>
      </c>
      <c r="X128" s="8">
        <v>1574.4251787968924</v>
      </c>
      <c r="Y128" s="8">
        <v>64.456208616380792</v>
      </c>
      <c r="Z128" s="8">
        <v>1504.2662206027112</v>
      </c>
      <c r="AA128" s="8">
        <v>0</v>
      </c>
      <c r="AB128" s="8">
        <v>0</v>
      </c>
      <c r="AC128" s="8">
        <v>5.702749577800339</v>
      </c>
      <c r="AD128" s="8">
        <v>1577.4426393217716</v>
      </c>
      <c r="AE128" s="8">
        <v>549.97971675667202</v>
      </c>
      <c r="AF128" s="8">
        <v>906.26179244567697</v>
      </c>
      <c r="AG128" s="8">
        <v>121.20113011942281</v>
      </c>
      <c r="AH128" s="8">
        <v>3.6003249478268664</v>
      </c>
      <c r="AI128" s="8">
        <v>32.42102464361497</v>
      </c>
      <c r="AJ128" s="8">
        <v>0</v>
      </c>
      <c r="AK128" s="8">
        <v>32.42102464361497</v>
      </c>
      <c r="AL128" s="8">
        <v>0</v>
      </c>
      <c r="AM128" s="8">
        <v>32.42102464361497</v>
      </c>
      <c r="AN128" s="8">
        <v>39.69909362248633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39.69909362248633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39.69909362248633</v>
      </c>
      <c r="BO128" s="8">
        <v>0</v>
      </c>
      <c r="BP128" s="8">
        <v>116.46462126544267</v>
      </c>
      <c r="BQ128" s="8">
        <v>7.4094623695520569</v>
      </c>
      <c r="BR128" s="8">
        <v>6.8422095000000009</v>
      </c>
      <c r="BS128" s="8" t="s">
        <v>289</v>
      </c>
      <c r="BT128" s="8">
        <v>8.7603604607740932E-4</v>
      </c>
      <c r="BU128" s="8">
        <v>7.5214996523038716E-2</v>
      </c>
      <c r="BV128" s="8" t="s">
        <v>289</v>
      </c>
      <c r="BW128" s="8">
        <v>1.1087987482939338E-2</v>
      </c>
      <c r="BX128" s="8" t="s">
        <v>289</v>
      </c>
      <c r="BY128" s="8">
        <v>0.38921399999999995</v>
      </c>
      <c r="BZ128" s="8">
        <v>0</v>
      </c>
      <c r="CA128" s="8">
        <v>9.0859849499999992E-2</v>
      </c>
      <c r="CB128" s="8">
        <v>9.1828923908472753</v>
      </c>
      <c r="CC128" s="8">
        <v>4.451710796385715</v>
      </c>
      <c r="CD128" s="8" t="s">
        <v>289</v>
      </c>
      <c r="CE128" s="8">
        <v>9.9296004503418946E-4</v>
      </c>
      <c r="CF128" s="8">
        <v>0.28082005035884922</v>
      </c>
      <c r="CG128" s="8" t="s">
        <v>289</v>
      </c>
      <c r="CH128" s="8">
        <v>1.2103045392016724E-2</v>
      </c>
      <c r="CI128" s="8" t="s">
        <v>289</v>
      </c>
      <c r="CJ128" s="8">
        <v>1.652840091017143</v>
      </c>
      <c r="CK128" s="8">
        <v>2.4451943276452313</v>
      </c>
      <c r="CL128" s="8">
        <v>0.3392311200032857</v>
      </c>
      <c r="CM128" s="8">
        <v>73.89437686275113</v>
      </c>
      <c r="CN128" s="8">
        <v>73.530456596981921</v>
      </c>
      <c r="CO128" s="8">
        <v>0.36392026576920944</v>
      </c>
      <c r="CP128" s="8">
        <v>25.411909947684645</v>
      </c>
      <c r="CQ128" s="8">
        <v>12.996505993800174</v>
      </c>
      <c r="CR128" s="8" t="s">
        <v>287</v>
      </c>
      <c r="CS128" s="8">
        <v>12.415403953884471</v>
      </c>
      <c r="CT128" s="8" t="s">
        <v>289</v>
      </c>
      <c r="CU128" s="8">
        <v>0.56597969460756559</v>
      </c>
      <c r="CV128" s="8">
        <v>3.717981496266367E-2</v>
      </c>
      <c r="CW128" s="8">
        <v>1.435795244012894E-2</v>
      </c>
      <c r="CX128" s="8" t="s">
        <v>289</v>
      </c>
      <c r="CY128" s="8" t="s">
        <v>289</v>
      </c>
      <c r="CZ128" s="8">
        <v>0.514441927204773</v>
      </c>
      <c r="DA128" s="8">
        <v>-570.80368055190536</v>
      </c>
      <c r="DB128" s="8">
        <v>-431.98138354006613</v>
      </c>
      <c r="DC128" s="8">
        <v>-431.98138354006613</v>
      </c>
      <c r="DD128" s="8" t="s">
        <v>293</v>
      </c>
      <c r="DE128" s="8" t="s">
        <v>287</v>
      </c>
      <c r="DF128" s="8" t="s">
        <v>289</v>
      </c>
      <c r="DG128" s="8" t="s">
        <v>294</v>
      </c>
      <c r="DH128" s="8">
        <v>-138.00382890166514</v>
      </c>
      <c r="DI128" s="8">
        <v>0</v>
      </c>
      <c r="DJ128" s="8">
        <v>-160.23159744447537</v>
      </c>
      <c r="DK128" s="8">
        <v>21.632037603170286</v>
      </c>
      <c r="DL128" s="8">
        <v>0.59573093963993884</v>
      </c>
      <c r="DM128" s="8" t="s">
        <v>294</v>
      </c>
      <c r="DN128" s="8">
        <v>-2.3368379469453333</v>
      </c>
      <c r="DO128" s="8" t="s">
        <v>295</v>
      </c>
      <c r="DP128" s="8">
        <v>-2.3368379469453333</v>
      </c>
      <c r="DQ128" s="8" t="s">
        <v>289</v>
      </c>
      <c r="DR128" s="8" t="s">
        <v>294</v>
      </c>
      <c r="DS128" s="8">
        <v>1.5183698367713367</v>
      </c>
      <c r="DT128" s="8">
        <v>1.5125935936247474</v>
      </c>
      <c r="DU128" s="8">
        <v>5.7762431465892758E-3</v>
      </c>
      <c r="DV128" s="8" t="s">
        <v>294</v>
      </c>
      <c r="DW128" s="8" t="s">
        <v>294</v>
      </c>
      <c r="DX128" s="10" t="s">
        <v>287</v>
      </c>
      <c r="DY128" s="8" t="s">
        <v>287</v>
      </c>
      <c r="DZ128" s="8">
        <v>376.61217410851208</v>
      </c>
      <c r="EA128" s="8">
        <v>233.88755759637294</v>
      </c>
      <c r="EB128" s="8">
        <v>203.4251628501323</v>
      </c>
      <c r="EC128" s="8">
        <v>30.462394746240651</v>
      </c>
      <c r="ED128" s="8">
        <v>38.537145612463114</v>
      </c>
      <c r="EE128" s="8">
        <v>1.4350521092474229</v>
      </c>
      <c r="EF128" s="8">
        <v>37.102093503215691</v>
      </c>
      <c r="EG128" s="8">
        <v>104.18747089967604</v>
      </c>
      <c r="EH128" s="8">
        <v>0</v>
      </c>
      <c r="EI128" s="8">
        <v>1825.4452307063714</v>
      </c>
      <c r="EJ128" s="8">
        <v>1825.4452307063714</v>
      </c>
      <c r="EK128" s="8">
        <v>0.25469806633267222</v>
      </c>
      <c r="EL128" s="8">
        <v>0</v>
      </c>
      <c r="EM128" s="8">
        <v>0.10652360241792973</v>
      </c>
      <c r="EN128" s="8">
        <v>0.14817446391474248</v>
      </c>
      <c r="EO128" s="8">
        <v>601.45486863583756</v>
      </c>
      <c r="EP128" s="8">
        <v>9.4367045751171261</v>
      </c>
      <c r="EQ128" s="8">
        <v>1.7718920956053885</v>
      </c>
      <c r="ER128" s="8">
        <v>120.46174281306955</v>
      </c>
      <c r="ES128" s="8">
        <v>11.235460444671109</v>
      </c>
      <c r="ET128" s="8">
        <v>47.717119503828705</v>
      </c>
      <c r="EU128" s="8">
        <v>410.83194920354561</v>
      </c>
      <c r="EV128" s="8">
        <v>2.7431877885375728E-2</v>
      </c>
      <c r="EW128" s="8">
        <v>0</v>
      </c>
      <c r="EX128" s="8">
        <v>0</v>
      </c>
      <c r="EY128" s="8">
        <v>2.7431877885375728E-2</v>
      </c>
      <c r="EZ128" s="8">
        <v>0</v>
      </c>
      <c r="FA128" s="8">
        <v>0</v>
      </c>
      <c r="FB128" s="8">
        <v>1223.7082321263158</v>
      </c>
      <c r="FC128" s="8">
        <v>757.88466873935636</v>
      </c>
      <c r="FD128" s="8">
        <v>451.60469005042052</v>
      </c>
      <c r="FE128" s="8">
        <v>14.218873336538946</v>
      </c>
      <c r="FF128" s="8">
        <v>0</v>
      </c>
    </row>
    <row r="129" spans="1:162">
      <c r="A129" s="16" t="s">
        <v>305</v>
      </c>
      <c r="B129" s="9">
        <v>2001</v>
      </c>
      <c r="C129" s="8">
        <f t="shared" si="3"/>
        <v>4809.8350036501133</v>
      </c>
      <c r="D129" s="8">
        <f t="shared" si="4"/>
        <v>4227.2465626883914</v>
      </c>
      <c r="E129" s="8">
        <f t="shared" si="5"/>
        <v>4249.6171174707697</v>
      </c>
      <c r="F129" s="8">
        <v>4215.5612949648657</v>
      </c>
      <c r="G129" s="8">
        <v>38.404471585440447</v>
      </c>
      <c r="H129" s="8">
        <v>9.8223203288015668</v>
      </c>
      <c r="I129" s="8">
        <v>0</v>
      </c>
      <c r="J129" s="8">
        <v>28.582151256638884</v>
      </c>
      <c r="K129" s="8">
        <v>732.07936080893512</v>
      </c>
      <c r="L129" s="8">
        <v>0.6069369365788192</v>
      </c>
      <c r="M129" s="8">
        <v>2.2173438376285959</v>
      </c>
      <c r="N129" s="8">
        <v>194.58715763474245</v>
      </c>
      <c r="O129" s="8">
        <v>1.7441926043610634</v>
      </c>
      <c r="P129" s="8">
        <v>30.329787156688234</v>
      </c>
      <c r="Q129" s="8">
        <v>502.59394263893591</v>
      </c>
      <c r="R129" s="8">
        <v>18.999584641421425</v>
      </c>
      <c r="S129" s="8">
        <v>186.467376006346</v>
      </c>
      <c r="T129" s="8">
        <v>7.7875314960734993E-2</v>
      </c>
      <c r="U129" s="8">
        <v>15.040211872195556</v>
      </c>
      <c r="V129" s="8">
        <v>4.2206500544670886</v>
      </c>
      <c r="W129" s="8">
        <v>277.78824474954513</v>
      </c>
      <c r="X129" s="8">
        <v>1789.6008148430512</v>
      </c>
      <c r="Y129" s="8">
        <v>60.65619295260143</v>
      </c>
      <c r="Z129" s="8">
        <v>1720.4730930465221</v>
      </c>
      <c r="AA129" s="8">
        <v>0</v>
      </c>
      <c r="AB129" s="8">
        <v>0</v>
      </c>
      <c r="AC129" s="8">
        <v>8.4715288439277376</v>
      </c>
      <c r="AD129" s="8">
        <v>1615.4829325394041</v>
      </c>
      <c r="AE129" s="8">
        <v>547.70525631665112</v>
      </c>
      <c r="AF129" s="8">
        <v>954.09769418233179</v>
      </c>
      <c r="AG129" s="8">
        <v>113.67998204042128</v>
      </c>
      <c r="AH129" s="8">
        <v>39.993715188034713</v>
      </c>
      <c r="AI129" s="8">
        <v>34.055822505903905</v>
      </c>
      <c r="AJ129" s="8">
        <v>0</v>
      </c>
      <c r="AK129" s="8">
        <v>34.055822505903905</v>
      </c>
      <c r="AL129" s="8">
        <v>0</v>
      </c>
      <c r="AM129" s="8">
        <v>34.055822505903905</v>
      </c>
      <c r="AN129" s="8">
        <v>31.451151408516189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31.451151408516189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31.451151408516189</v>
      </c>
      <c r="BO129" s="8">
        <v>0</v>
      </c>
      <c r="BP129" s="8">
        <v>115.2330388905676</v>
      </c>
      <c r="BQ129" s="8">
        <v>6.8397787730542294</v>
      </c>
      <c r="BR129" s="8">
        <v>6.3661132499999997</v>
      </c>
      <c r="BS129" s="8" t="s">
        <v>289</v>
      </c>
      <c r="BT129" s="8">
        <v>4.9103247711436318E-4</v>
      </c>
      <c r="BU129" s="8">
        <v>7.3570003454228775E-2</v>
      </c>
      <c r="BV129" s="8" t="s">
        <v>289</v>
      </c>
      <c r="BW129" s="8">
        <v>1.1592012600000002E-2</v>
      </c>
      <c r="BX129" s="8" t="s">
        <v>289</v>
      </c>
      <c r="BY129" s="8">
        <v>0.289382625</v>
      </c>
      <c r="BZ129" s="8">
        <v>0</v>
      </c>
      <c r="CA129" s="8">
        <v>9.8629849522885657E-2</v>
      </c>
      <c r="CB129" s="8">
        <v>8.7122169003196994</v>
      </c>
      <c r="CC129" s="8">
        <v>4.146444138064286</v>
      </c>
      <c r="CD129" s="8" t="s">
        <v>289</v>
      </c>
      <c r="CE129" s="8">
        <v>5.5657027967845329E-4</v>
      </c>
      <c r="CF129" s="8">
        <v>0.27467836241035426</v>
      </c>
      <c r="CG129" s="8" t="s">
        <v>289</v>
      </c>
      <c r="CH129" s="8">
        <v>1.2653211848714287E-2</v>
      </c>
      <c r="CI129" s="8" t="s">
        <v>289</v>
      </c>
      <c r="CJ129" s="8">
        <v>1.228895168837143</v>
      </c>
      <c r="CK129" s="8">
        <v>2.6807485316429149</v>
      </c>
      <c r="CL129" s="8">
        <v>0.36824091723660857</v>
      </c>
      <c r="CM129" s="8">
        <v>74.445920755632713</v>
      </c>
      <c r="CN129" s="8">
        <v>74.079083426520398</v>
      </c>
      <c r="CO129" s="8">
        <v>0.36683732911231454</v>
      </c>
      <c r="CP129" s="8">
        <v>24.629091265673374</v>
      </c>
      <c r="CQ129" s="8">
        <v>12.563457674176261</v>
      </c>
      <c r="CR129" s="8" t="s">
        <v>287</v>
      </c>
      <c r="CS129" s="8">
        <v>12.065633591497111</v>
      </c>
      <c r="CT129" s="8" t="s">
        <v>289</v>
      </c>
      <c r="CU129" s="8">
        <v>0.60603119588758103</v>
      </c>
      <c r="CV129" s="8">
        <v>4.0739231986586022E-2</v>
      </c>
      <c r="CW129" s="8">
        <v>1.5764876038436969E-2</v>
      </c>
      <c r="CX129" s="8" t="s">
        <v>289</v>
      </c>
      <c r="CY129" s="8" t="s">
        <v>289</v>
      </c>
      <c r="CZ129" s="8">
        <v>0.54952708786255799</v>
      </c>
      <c r="DA129" s="8">
        <v>-582.58844096172174</v>
      </c>
      <c r="DB129" s="8">
        <v>-443.91690646026962</v>
      </c>
      <c r="DC129" s="8">
        <v>-443.91690646026962</v>
      </c>
      <c r="DD129" s="8" t="s">
        <v>293</v>
      </c>
      <c r="DE129" s="8" t="s">
        <v>287</v>
      </c>
      <c r="DF129" s="8" t="s">
        <v>289</v>
      </c>
      <c r="DG129" s="8" t="s">
        <v>294</v>
      </c>
      <c r="DH129" s="8">
        <v>-137.86357906223878</v>
      </c>
      <c r="DI129" s="8">
        <v>0</v>
      </c>
      <c r="DJ129" s="8">
        <v>-159.24216599805806</v>
      </c>
      <c r="DK129" s="8">
        <v>20.673547566887599</v>
      </c>
      <c r="DL129" s="8">
        <v>0.70503936893167207</v>
      </c>
      <c r="DM129" s="8" t="s">
        <v>294</v>
      </c>
      <c r="DN129" s="8">
        <v>-2.3287598679620007</v>
      </c>
      <c r="DO129" s="8" t="s">
        <v>295</v>
      </c>
      <c r="DP129" s="8">
        <v>-2.3287598679620007</v>
      </c>
      <c r="DQ129" s="8" t="s">
        <v>289</v>
      </c>
      <c r="DR129" s="8" t="s">
        <v>294</v>
      </c>
      <c r="DS129" s="8">
        <v>1.5208044287486338</v>
      </c>
      <c r="DT129" s="8">
        <v>1.5205072530285217</v>
      </c>
      <c r="DU129" s="8">
        <v>2.9717572011205007E-4</v>
      </c>
      <c r="DV129" s="8" t="s">
        <v>294</v>
      </c>
      <c r="DW129" s="8" t="s">
        <v>294</v>
      </c>
      <c r="DX129" s="10" t="s">
        <v>287</v>
      </c>
      <c r="DY129" s="8" t="s">
        <v>287</v>
      </c>
      <c r="DZ129" s="8">
        <v>413.5336958802597</v>
      </c>
      <c r="EA129" s="8">
        <v>232.26042669500043</v>
      </c>
      <c r="EB129" s="8">
        <v>203.28370047162039</v>
      </c>
      <c r="EC129" s="8">
        <v>28.976726223380055</v>
      </c>
      <c r="ED129" s="8">
        <v>40.242917277329219</v>
      </c>
      <c r="EE129" s="8">
        <v>2.1211478775647605</v>
      </c>
      <c r="EF129" s="8">
        <v>38.12176939976446</v>
      </c>
      <c r="EG129" s="8">
        <v>141.03035190793</v>
      </c>
      <c r="EH129" s="8">
        <v>0</v>
      </c>
      <c r="EI129" s="8">
        <v>2022.2980755606179</v>
      </c>
      <c r="EJ129" s="8">
        <v>2022.2980755606179</v>
      </c>
      <c r="EK129" s="8">
        <v>0.88147524434596669</v>
      </c>
      <c r="EL129" s="8">
        <v>0</v>
      </c>
      <c r="EM129" s="8">
        <v>0.11000298629494581</v>
      </c>
      <c r="EN129" s="8">
        <v>0.77147225805102082</v>
      </c>
      <c r="EO129" s="8">
        <v>642.80709727022986</v>
      </c>
      <c r="EP129" s="8">
        <v>10.604405487554674</v>
      </c>
      <c r="EQ129" s="8">
        <v>2.1416126806767997</v>
      </c>
      <c r="ER129" s="8">
        <v>124.39638862139148</v>
      </c>
      <c r="ES129" s="8">
        <v>12.453026794017159</v>
      </c>
      <c r="ET129" s="8">
        <v>51.069304610199346</v>
      </c>
      <c r="EU129" s="8">
        <v>442.14235907639039</v>
      </c>
      <c r="EV129" s="8">
        <v>3.1461967801890998E-2</v>
      </c>
      <c r="EW129" s="8">
        <v>0</v>
      </c>
      <c r="EX129" s="8">
        <v>0</v>
      </c>
      <c r="EY129" s="8">
        <v>3.1461967801890998E-2</v>
      </c>
      <c r="EZ129" s="8">
        <v>0</v>
      </c>
      <c r="FA129" s="8">
        <v>0</v>
      </c>
      <c r="FB129" s="8">
        <v>1378.5780410782402</v>
      </c>
      <c r="FC129" s="8">
        <v>875.09564738678205</v>
      </c>
      <c r="FD129" s="8">
        <v>488.87702405268243</v>
      </c>
      <c r="FE129" s="8">
        <v>14.605369638775477</v>
      </c>
      <c r="FF129" s="8">
        <v>0</v>
      </c>
    </row>
    <row r="130" spans="1:162">
      <c r="A130" s="16" t="s">
        <v>305</v>
      </c>
      <c r="B130" s="9">
        <v>2002</v>
      </c>
      <c r="C130" s="8">
        <f t="shared" ref="C130:C193" si="6">E130+AN130+BP130+DZ130</f>
        <v>4858.0191303752263</v>
      </c>
      <c r="D130" s="8">
        <f t="shared" ref="D130:D193" si="7">E130+AN130+BP130+DA130+DZ130</f>
        <v>4252.3927817637377</v>
      </c>
      <c r="E130" s="8">
        <f t="shared" ref="E130:E193" si="8">F130+AI130</f>
        <v>4272.4021716325069</v>
      </c>
      <c r="F130" s="8">
        <v>4232.5102460491771</v>
      </c>
      <c r="G130" s="8">
        <v>16.491471929533397</v>
      </c>
      <c r="H130" s="8">
        <v>9.3527172661666942</v>
      </c>
      <c r="I130" s="8">
        <v>0</v>
      </c>
      <c r="J130" s="8">
        <v>7.1387546633667025</v>
      </c>
      <c r="K130" s="8">
        <v>641.37685152083213</v>
      </c>
      <c r="L130" s="8">
        <v>0.61218831703958965</v>
      </c>
      <c r="M130" s="8">
        <v>0.95689520220670099</v>
      </c>
      <c r="N130" s="8">
        <v>187.27066939781892</v>
      </c>
      <c r="O130" s="8">
        <v>1.8261190156304399</v>
      </c>
      <c r="P130" s="8">
        <v>36.642826578139328</v>
      </c>
      <c r="Q130" s="8">
        <v>414.06815300999722</v>
      </c>
      <c r="R130" s="8">
        <v>22.769652195796301</v>
      </c>
      <c r="S130" s="8">
        <v>68.206007738805283</v>
      </c>
      <c r="T130" s="8">
        <v>4.4325886224958269E-4</v>
      </c>
      <c r="U130" s="8">
        <v>18.922101747306893</v>
      </c>
      <c r="V130" s="8">
        <v>5.6197487116850322</v>
      </c>
      <c r="W130" s="8">
        <v>298.55019935754149</v>
      </c>
      <c r="X130" s="8">
        <v>1863.9447831688806</v>
      </c>
      <c r="Y130" s="8">
        <v>70.782170328807112</v>
      </c>
      <c r="Z130" s="8">
        <v>1694.2085807631217</v>
      </c>
      <c r="AA130" s="8">
        <v>96.619563406940074</v>
      </c>
      <c r="AB130" s="8">
        <v>0</v>
      </c>
      <c r="AC130" s="8">
        <v>2.3344686700118236</v>
      </c>
      <c r="AD130" s="8">
        <v>1698.5587978743788</v>
      </c>
      <c r="AE130" s="8">
        <v>526.71952832271268</v>
      </c>
      <c r="AF130" s="8">
        <v>962.96234092774887</v>
      </c>
      <c r="AG130" s="8">
        <v>208.87692862391708</v>
      </c>
      <c r="AH130" s="8">
        <v>12.138341555553037</v>
      </c>
      <c r="AI130" s="8">
        <v>39.891925583329559</v>
      </c>
      <c r="AJ130" s="8">
        <v>0</v>
      </c>
      <c r="AK130" s="8">
        <v>39.891925583329559</v>
      </c>
      <c r="AL130" s="8">
        <v>0</v>
      </c>
      <c r="AM130" s="8">
        <v>39.891925583329559</v>
      </c>
      <c r="AN130" s="8">
        <v>51.733713244919294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51.733713244919294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51.733713244919294</v>
      </c>
      <c r="BO130" s="8">
        <v>0</v>
      </c>
      <c r="BP130" s="8">
        <v>113.50663941918667</v>
      </c>
      <c r="BQ130" s="8">
        <v>6.2963109909000003</v>
      </c>
      <c r="BR130" s="8">
        <v>5.9005117499999997</v>
      </c>
      <c r="BS130" s="8" t="s">
        <v>289</v>
      </c>
      <c r="BT130" s="8">
        <v>2.0999997868914599E-4</v>
      </c>
      <c r="BU130" s="8">
        <v>6.6955003499999999E-2</v>
      </c>
      <c r="BV130" s="8" t="s">
        <v>289</v>
      </c>
      <c r="BW130" s="8">
        <v>1.1465987400000001E-2</v>
      </c>
      <c r="BX130" s="8" t="s">
        <v>289</v>
      </c>
      <c r="BY130" s="8">
        <v>0.21720825000000005</v>
      </c>
      <c r="BZ130" s="8">
        <v>0</v>
      </c>
      <c r="CA130" s="8">
        <v>9.9960000021310849E-2</v>
      </c>
      <c r="CB130" s="8">
        <v>8.5184766970762738</v>
      </c>
      <c r="CC130" s="8">
        <v>3.843055173221428</v>
      </c>
      <c r="CD130" s="8" t="s">
        <v>289</v>
      </c>
      <c r="CE130" s="8">
        <v>2.3802854482688374E-4</v>
      </c>
      <c r="CF130" s="8">
        <v>0.24998083259128573</v>
      </c>
      <c r="CG130" s="8" t="s">
        <v>289</v>
      </c>
      <c r="CH130" s="8">
        <v>1.2515649579857143E-2</v>
      </c>
      <c r="CI130" s="8" t="s">
        <v>289</v>
      </c>
      <c r="CJ130" s="8">
        <v>0.92239874130857136</v>
      </c>
      <c r="CK130" s="8">
        <v>3.1170811517426804</v>
      </c>
      <c r="CL130" s="8">
        <v>0.37320712008762397</v>
      </c>
      <c r="CM130" s="8">
        <v>74.30084794840981</v>
      </c>
      <c r="CN130" s="8">
        <v>73.933875795954208</v>
      </c>
      <c r="CO130" s="8">
        <v>0.36697215245560422</v>
      </c>
      <c r="CP130" s="8">
        <v>23.724270210233428</v>
      </c>
      <c r="CQ130" s="8">
        <v>12.098838324337569</v>
      </c>
      <c r="CR130" s="8" t="s">
        <v>287</v>
      </c>
      <c r="CS130" s="8">
        <v>11.625431885895859</v>
      </c>
      <c r="CT130" s="8" t="s">
        <v>289</v>
      </c>
      <c r="CU130" s="8">
        <v>0.6667335725671486</v>
      </c>
      <c r="CV130" s="8">
        <v>5.1003316600176415E-2</v>
      </c>
      <c r="CW130" s="8">
        <v>1.5799489849322494E-2</v>
      </c>
      <c r="CX130" s="8" t="s">
        <v>289</v>
      </c>
      <c r="CY130" s="8" t="s">
        <v>289</v>
      </c>
      <c r="CZ130" s="8">
        <v>0.59993076611764973</v>
      </c>
      <c r="DA130" s="8">
        <v>-605.62634861148797</v>
      </c>
      <c r="DB130" s="8">
        <v>-469.66862582579216</v>
      </c>
      <c r="DC130" s="8">
        <v>-469.66862582579216</v>
      </c>
      <c r="DD130" s="8" t="s">
        <v>293</v>
      </c>
      <c r="DE130" s="8" t="s">
        <v>287</v>
      </c>
      <c r="DF130" s="8" t="s">
        <v>289</v>
      </c>
      <c r="DG130" s="8" t="s">
        <v>294</v>
      </c>
      <c r="DH130" s="8">
        <v>-135.1603753577518</v>
      </c>
      <c r="DI130" s="8">
        <v>0</v>
      </c>
      <c r="DJ130" s="8">
        <v>-156.13499195725205</v>
      </c>
      <c r="DK130" s="8">
        <v>20.116545429560148</v>
      </c>
      <c r="DL130" s="8">
        <v>0.85807116994010357</v>
      </c>
      <c r="DM130" s="8" t="s">
        <v>294</v>
      </c>
      <c r="DN130" s="8">
        <v>-2.3311320648146667</v>
      </c>
      <c r="DO130" s="8" t="s">
        <v>295</v>
      </c>
      <c r="DP130" s="8">
        <v>-2.3311320648146667</v>
      </c>
      <c r="DQ130" s="8" t="s">
        <v>289</v>
      </c>
      <c r="DR130" s="8" t="s">
        <v>294</v>
      </c>
      <c r="DS130" s="8">
        <v>1.5337846368706538</v>
      </c>
      <c r="DT130" s="8">
        <v>1.5414702069972259</v>
      </c>
      <c r="DU130" s="8">
        <v>-7.6855701265721582E-3</v>
      </c>
      <c r="DV130" s="8" t="s">
        <v>294</v>
      </c>
      <c r="DW130" s="8" t="s">
        <v>294</v>
      </c>
      <c r="DX130" s="10" t="s">
        <v>287</v>
      </c>
      <c r="DY130" s="8" t="s">
        <v>287</v>
      </c>
      <c r="DZ130" s="8">
        <v>420.37660607861352</v>
      </c>
      <c r="EA130" s="8">
        <v>231.30464946766898</v>
      </c>
      <c r="EB130" s="8">
        <v>203.74113485828843</v>
      </c>
      <c r="EC130" s="8">
        <v>27.563514609380537</v>
      </c>
      <c r="ED130" s="8">
        <v>44.416669904254505</v>
      </c>
      <c r="EE130" s="8">
        <v>5.0323102830338193</v>
      </c>
      <c r="EF130" s="8">
        <v>39.384359621220682</v>
      </c>
      <c r="EG130" s="8">
        <v>144.65528670669002</v>
      </c>
      <c r="EH130" s="8">
        <v>0</v>
      </c>
      <c r="EI130" s="8">
        <v>2218.7678973098491</v>
      </c>
      <c r="EJ130" s="8">
        <v>2218.7678973098491</v>
      </c>
      <c r="EK130" s="8">
        <v>1.2319148670602222</v>
      </c>
      <c r="EL130" s="8">
        <v>0</v>
      </c>
      <c r="EM130" s="8">
        <v>0.11444438486486669</v>
      </c>
      <c r="EN130" s="8">
        <v>1.1174704821953554</v>
      </c>
      <c r="EO130" s="8">
        <v>696.39008912638099</v>
      </c>
      <c r="EP130" s="8">
        <v>11.969663922876167</v>
      </c>
      <c r="EQ130" s="8">
        <v>2.6451116250804998</v>
      </c>
      <c r="ER130" s="8">
        <v>129.41892447369088</v>
      </c>
      <c r="ES130" s="8">
        <v>14.223392433545808</v>
      </c>
      <c r="ET130" s="8">
        <v>54.405591015709184</v>
      </c>
      <c r="EU130" s="8">
        <v>483.72740565547849</v>
      </c>
      <c r="EV130" s="8">
        <v>3.4767626347802255E-2</v>
      </c>
      <c r="EW130" s="8">
        <v>0</v>
      </c>
      <c r="EX130" s="8">
        <v>0</v>
      </c>
      <c r="EY130" s="8">
        <v>3.4767626347802255E-2</v>
      </c>
      <c r="EZ130" s="8">
        <v>0</v>
      </c>
      <c r="FA130" s="8">
        <v>0</v>
      </c>
      <c r="FB130" s="8">
        <v>1521.1111256900601</v>
      </c>
      <c r="FC130" s="8">
        <v>980.04243536915897</v>
      </c>
      <c r="FD130" s="8">
        <v>527.19212541145862</v>
      </c>
      <c r="FE130" s="8">
        <v>13.876564909442482</v>
      </c>
      <c r="FF130" s="8">
        <v>0</v>
      </c>
    </row>
    <row r="131" spans="1:162">
      <c r="A131" s="16" t="s">
        <v>305</v>
      </c>
      <c r="B131" s="9">
        <v>2003</v>
      </c>
      <c r="C131" s="8">
        <f t="shared" si="6"/>
        <v>4766.968694112039</v>
      </c>
      <c r="D131" s="8">
        <f t="shared" si="7"/>
        <v>4436.9846135530534</v>
      </c>
      <c r="E131" s="8">
        <f t="shared" si="8"/>
        <v>4280.8757920396429</v>
      </c>
      <c r="F131" s="8">
        <v>4237.5846683781301</v>
      </c>
      <c r="G131" s="8">
        <v>25.284456898203167</v>
      </c>
      <c r="H131" s="8">
        <v>10.60515431046707</v>
      </c>
      <c r="I131" s="8">
        <v>0</v>
      </c>
      <c r="J131" s="8">
        <v>14.6793025877361</v>
      </c>
      <c r="K131" s="8">
        <v>716.72756586132061</v>
      </c>
      <c r="L131" s="8">
        <v>0.6780610357037159</v>
      </c>
      <c r="M131" s="8">
        <v>2.38785272532352</v>
      </c>
      <c r="N131" s="8">
        <v>152.61049691883181</v>
      </c>
      <c r="O131" s="8">
        <v>1.7373963713541116</v>
      </c>
      <c r="P131" s="8">
        <v>29.340391407874627</v>
      </c>
      <c r="Q131" s="8">
        <v>529.97336740223284</v>
      </c>
      <c r="R131" s="8">
        <v>18.177239025941422</v>
      </c>
      <c r="S131" s="8">
        <v>157.48938260714183</v>
      </c>
      <c r="T131" s="8">
        <v>7.0870282619236601E-4</v>
      </c>
      <c r="U131" s="8">
        <v>18.592451147296522</v>
      </c>
      <c r="V131" s="8">
        <v>4.8766009935201273</v>
      </c>
      <c r="W131" s="8">
        <v>330.83698492550673</v>
      </c>
      <c r="X131" s="8">
        <v>1997.6282415608441</v>
      </c>
      <c r="Y131" s="8">
        <v>68.029229479907571</v>
      </c>
      <c r="Z131" s="8">
        <v>1889.436048426307</v>
      </c>
      <c r="AA131" s="8">
        <v>37.216867114328188</v>
      </c>
      <c r="AB131" s="8">
        <v>0</v>
      </c>
      <c r="AC131" s="8">
        <v>2.9460965403013915</v>
      </c>
      <c r="AD131" s="8">
        <v>1485.7011931349466</v>
      </c>
      <c r="AE131" s="8">
        <v>497.29099783522315</v>
      </c>
      <c r="AF131" s="8">
        <v>948.98152401934169</v>
      </c>
      <c r="AG131" s="8">
        <v>39.428671280381955</v>
      </c>
      <c r="AH131" s="8">
        <v>12.243210922815768</v>
      </c>
      <c r="AI131" s="8">
        <v>43.291123661512316</v>
      </c>
      <c r="AJ131" s="8">
        <v>0</v>
      </c>
      <c r="AK131" s="8">
        <v>43.291123661512316</v>
      </c>
      <c r="AL131" s="8">
        <v>0</v>
      </c>
      <c r="AM131" s="8">
        <v>43.291123661512316</v>
      </c>
      <c r="AN131" s="8">
        <v>21.286358533058113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21.286358533058113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21.286358533058113</v>
      </c>
      <c r="BO131" s="8">
        <v>0</v>
      </c>
      <c r="BP131" s="8">
        <v>109.07426033459964</v>
      </c>
      <c r="BQ131" s="8">
        <v>5.9232503946402577</v>
      </c>
      <c r="BR131" s="8">
        <v>5.5187894999999996</v>
      </c>
      <c r="BS131" s="8" t="s">
        <v>289</v>
      </c>
      <c r="BT131" s="8">
        <v>2.1000000000000001E-4</v>
      </c>
      <c r="BU131" s="8">
        <v>5.9710003520129055E-2</v>
      </c>
      <c r="BV131" s="8" t="s">
        <v>289</v>
      </c>
      <c r="BW131" s="8">
        <v>1.1214012600000002E-2</v>
      </c>
      <c r="BX131" s="8" t="s">
        <v>289</v>
      </c>
      <c r="BY131" s="8">
        <v>0.25314187500000002</v>
      </c>
      <c r="BZ131" s="8">
        <v>0</v>
      </c>
      <c r="CA131" s="8">
        <v>8.0185003520129042E-2</v>
      </c>
      <c r="CB131" s="8">
        <v>7.9639277305753815</v>
      </c>
      <c r="CC131" s="8">
        <v>3.5869369330999996</v>
      </c>
      <c r="CD131" s="8" t="s">
        <v>289</v>
      </c>
      <c r="CE131" s="8">
        <v>2.3802857142857142E-4</v>
      </c>
      <c r="CF131" s="8">
        <v>0.22293115695895108</v>
      </c>
      <c r="CG131" s="8" t="s">
        <v>289</v>
      </c>
      <c r="CH131" s="8">
        <v>1.2240607562999998E-2</v>
      </c>
      <c r="CI131" s="8" t="s">
        <v>289</v>
      </c>
      <c r="CJ131" s="8">
        <v>1.0749948350142859</v>
      </c>
      <c r="CK131" s="8">
        <v>2.7672102766944793</v>
      </c>
      <c r="CL131" s="8">
        <v>0.29937589267323689</v>
      </c>
      <c r="CM131" s="8">
        <v>72.250443157723055</v>
      </c>
      <c r="CN131" s="8">
        <v>71.892938223151361</v>
      </c>
      <c r="CO131" s="8">
        <v>0.35750493457169108</v>
      </c>
      <c r="CP131" s="8">
        <v>22.315859096057828</v>
      </c>
      <c r="CQ131" s="8">
        <v>11.345090678082808</v>
      </c>
      <c r="CR131" s="8" t="s">
        <v>287</v>
      </c>
      <c r="CS131" s="8">
        <v>10.970768417975021</v>
      </c>
      <c r="CT131" s="8" t="s">
        <v>289</v>
      </c>
      <c r="CU131" s="8">
        <v>0.62077995560312382</v>
      </c>
      <c r="CV131" s="8">
        <v>6.7915921200983859E-2</v>
      </c>
      <c r="CW131" s="8">
        <v>1.4916885604421184E-2</v>
      </c>
      <c r="CX131" s="8" t="s">
        <v>289</v>
      </c>
      <c r="CY131" s="8" t="s">
        <v>289</v>
      </c>
      <c r="CZ131" s="8">
        <v>0.53794714879771877</v>
      </c>
      <c r="DA131" s="8">
        <v>-329.98408055898619</v>
      </c>
      <c r="DB131" s="8">
        <v>-195.71994524717874</v>
      </c>
      <c r="DC131" s="8">
        <v>-195.71994524717874</v>
      </c>
      <c r="DD131" s="8" t="s">
        <v>293</v>
      </c>
      <c r="DE131" s="8" t="s">
        <v>287</v>
      </c>
      <c r="DF131" s="8" t="s">
        <v>289</v>
      </c>
      <c r="DG131" s="8" t="s">
        <v>294</v>
      </c>
      <c r="DH131" s="8">
        <v>-133.50549775495296</v>
      </c>
      <c r="DI131" s="8">
        <v>0</v>
      </c>
      <c r="DJ131" s="8">
        <v>-153.98266153089602</v>
      </c>
      <c r="DK131" s="8">
        <v>19.69560850650716</v>
      </c>
      <c r="DL131" s="8">
        <v>0.78155526943590914</v>
      </c>
      <c r="DM131" s="8" t="s">
        <v>294</v>
      </c>
      <c r="DN131" s="8">
        <v>-2.3389072862026663</v>
      </c>
      <c r="DO131" s="8" t="s">
        <v>295</v>
      </c>
      <c r="DP131" s="8">
        <v>-2.3389072862026663</v>
      </c>
      <c r="DQ131" s="8" t="s">
        <v>289</v>
      </c>
      <c r="DR131" s="8" t="s">
        <v>294</v>
      </c>
      <c r="DS131" s="8">
        <v>1.5802697293480916</v>
      </c>
      <c r="DT131" s="8">
        <v>1.5859731996235136</v>
      </c>
      <c r="DU131" s="8">
        <v>-5.7034702754219235E-3</v>
      </c>
      <c r="DV131" s="8" t="s">
        <v>294</v>
      </c>
      <c r="DW131" s="8" t="s">
        <v>294</v>
      </c>
      <c r="DX131" s="10" t="s">
        <v>287</v>
      </c>
      <c r="DY131" s="8" t="s">
        <v>287</v>
      </c>
      <c r="DZ131" s="8">
        <v>355.73228320473879</v>
      </c>
      <c r="EA131" s="8">
        <v>225.51145620973728</v>
      </c>
      <c r="EB131" s="8">
        <v>199.29223007063922</v>
      </c>
      <c r="EC131" s="8">
        <v>26.219226139098065</v>
      </c>
      <c r="ED131" s="8">
        <v>44.330156269391551</v>
      </c>
      <c r="EE131" s="8">
        <v>5.0656016053239572</v>
      </c>
      <c r="EF131" s="8">
        <v>39.264554664067589</v>
      </c>
      <c r="EG131" s="8">
        <v>85.890670725610008</v>
      </c>
      <c r="EH131" s="8">
        <v>0</v>
      </c>
      <c r="EI131" s="8">
        <v>2254.7718710300019</v>
      </c>
      <c r="EJ131" s="8">
        <v>2254.7718710300019</v>
      </c>
      <c r="EK131" s="8">
        <v>0.66035153851800721</v>
      </c>
      <c r="EL131" s="8">
        <v>0</v>
      </c>
      <c r="EM131" s="8">
        <v>0.10905800395826296</v>
      </c>
      <c r="EN131" s="8">
        <v>0.55129353455974439</v>
      </c>
      <c r="EO131" s="8">
        <v>698.11462179339821</v>
      </c>
      <c r="EP131" s="8">
        <v>13.57869065637704</v>
      </c>
      <c r="EQ131" s="8">
        <v>3.0886941309800333</v>
      </c>
      <c r="ER131" s="8">
        <v>123.32781992438744</v>
      </c>
      <c r="ES131" s="8">
        <v>12.9391713224034</v>
      </c>
      <c r="ET131" s="8">
        <v>51.83162530968135</v>
      </c>
      <c r="EU131" s="8">
        <v>493.34862044956901</v>
      </c>
      <c r="EV131" s="8">
        <v>3.5791265548134346E-2</v>
      </c>
      <c r="EW131" s="8">
        <v>0</v>
      </c>
      <c r="EX131" s="8">
        <v>0</v>
      </c>
      <c r="EY131" s="8">
        <v>3.5791265548134346E-2</v>
      </c>
      <c r="EZ131" s="8">
        <v>0</v>
      </c>
      <c r="FA131" s="8">
        <v>0</v>
      </c>
      <c r="FB131" s="8">
        <v>1555.9611064325375</v>
      </c>
      <c r="FC131" s="8">
        <v>998.56640615025071</v>
      </c>
      <c r="FD131" s="8">
        <v>544.78944727932651</v>
      </c>
      <c r="FE131" s="8">
        <v>12.605253002960323</v>
      </c>
      <c r="FF131" s="8">
        <v>0</v>
      </c>
    </row>
    <row r="132" spans="1:162">
      <c r="A132" s="16" t="s">
        <v>305</v>
      </c>
      <c r="B132" s="9">
        <v>2004</v>
      </c>
      <c r="C132" s="8">
        <f t="shared" si="6"/>
        <v>4677.4139561438396</v>
      </c>
      <c r="D132" s="8">
        <f t="shared" si="7"/>
        <v>4348.0903680040656</v>
      </c>
      <c r="E132" s="8">
        <f t="shared" si="8"/>
        <v>4272.5351732372983</v>
      </c>
      <c r="F132" s="8">
        <v>4221.3500359046257</v>
      </c>
      <c r="G132" s="8">
        <v>46.696991094044307</v>
      </c>
      <c r="H132" s="8">
        <v>7.5759952247070652</v>
      </c>
      <c r="I132" s="8">
        <v>0</v>
      </c>
      <c r="J132" s="8">
        <v>39.120995869337243</v>
      </c>
      <c r="K132" s="8">
        <v>765.90935181793316</v>
      </c>
      <c r="L132" s="8">
        <v>0.74653464600429764</v>
      </c>
      <c r="M132" s="8">
        <v>3.3389569165282631</v>
      </c>
      <c r="N132" s="8">
        <v>186.2028224897673</v>
      </c>
      <c r="O132" s="8">
        <v>1.7674277063475294</v>
      </c>
      <c r="P132" s="8">
        <v>18.860979472355979</v>
      </c>
      <c r="Q132" s="8">
        <v>554.99263058692975</v>
      </c>
      <c r="R132" s="8">
        <v>16.00861425065564</v>
      </c>
      <c r="S132" s="8">
        <v>228.02640685541024</v>
      </c>
      <c r="T132" s="8">
        <v>0.43285660655001279</v>
      </c>
      <c r="U132" s="8">
        <v>19.430178130918378</v>
      </c>
      <c r="V132" s="8">
        <v>3.3851099916050291</v>
      </c>
      <c r="W132" s="8">
        <v>287.70946475179045</v>
      </c>
      <c r="X132" s="8">
        <v>1949.9354797935846</v>
      </c>
      <c r="Y132" s="8">
        <v>52.616428475758774</v>
      </c>
      <c r="Z132" s="8">
        <v>1889.6889096943178</v>
      </c>
      <c r="AA132" s="8">
        <v>8.5921827803544099E-2</v>
      </c>
      <c r="AB132" s="8">
        <v>0</v>
      </c>
      <c r="AC132" s="8">
        <v>7.5442197957046071</v>
      </c>
      <c r="AD132" s="8">
        <v>1393.2433073966195</v>
      </c>
      <c r="AE132" s="8">
        <v>435.01841330993994</v>
      </c>
      <c r="AF132" s="8">
        <v>910.89456937215823</v>
      </c>
      <c r="AG132" s="8">
        <v>47.330324714521431</v>
      </c>
      <c r="AH132" s="8">
        <v>65.564905802443405</v>
      </c>
      <c r="AI132" s="8">
        <v>51.185137332672696</v>
      </c>
      <c r="AJ132" s="8">
        <v>0</v>
      </c>
      <c r="AK132" s="8">
        <v>51.185137332672696</v>
      </c>
      <c r="AL132" s="8">
        <v>0</v>
      </c>
      <c r="AM132" s="8">
        <v>51.185137332672696</v>
      </c>
      <c r="AN132" s="8">
        <v>39.635548100217179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39.635548100217179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39.635548100217179</v>
      </c>
      <c r="BO132" s="8">
        <v>0</v>
      </c>
      <c r="BP132" s="8">
        <v>105.87475700322</v>
      </c>
      <c r="BQ132" s="8">
        <v>5.9506457410206712</v>
      </c>
      <c r="BR132" s="8">
        <v>5.5460002500000005</v>
      </c>
      <c r="BS132" s="8" t="s">
        <v>289</v>
      </c>
      <c r="BT132" s="8">
        <v>2.0999996107407142E-4</v>
      </c>
      <c r="BU132" s="8">
        <v>6.9510000019462989E-2</v>
      </c>
      <c r="BV132" s="8" t="s">
        <v>289</v>
      </c>
      <c r="BW132" s="8">
        <v>1.3733987540133339E-2</v>
      </c>
      <c r="BX132" s="8" t="s">
        <v>289</v>
      </c>
      <c r="BY132" s="8">
        <v>0.24982649999999998</v>
      </c>
      <c r="BZ132" s="8">
        <v>0</v>
      </c>
      <c r="CA132" s="8">
        <v>7.1365003499999996E-2</v>
      </c>
      <c r="CB132" s="8">
        <v>7.3746565973527458</v>
      </c>
      <c r="CC132" s="8">
        <v>3.5980136889499992</v>
      </c>
      <c r="CD132" s="8" t="s">
        <v>289</v>
      </c>
      <c r="CE132" s="8">
        <v>2.3802852617183258E-4</v>
      </c>
      <c r="CF132" s="8">
        <v>0.25952007721739329</v>
      </c>
      <c r="CG132" s="8" t="s">
        <v>289</v>
      </c>
      <c r="CH132" s="8">
        <v>1.4991275451041036E-2</v>
      </c>
      <c r="CI132" s="8" t="s">
        <v>289</v>
      </c>
      <c r="CJ132" s="8">
        <v>1.0609157301600001</v>
      </c>
      <c r="CK132" s="8">
        <v>2.1745319444568536</v>
      </c>
      <c r="CL132" s="8">
        <v>0.26644585259128567</v>
      </c>
      <c r="CM132" s="8">
        <v>70.117955124124776</v>
      </c>
      <c r="CN132" s="8">
        <v>69.770641558800776</v>
      </c>
      <c r="CO132" s="8">
        <v>0.34731356532399787</v>
      </c>
      <c r="CP132" s="8">
        <v>21.861865179835871</v>
      </c>
      <c r="CQ132" s="8">
        <v>11.130234378275359</v>
      </c>
      <c r="CR132" s="8" t="s">
        <v>287</v>
      </c>
      <c r="CS132" s="8">
        <v>10.731630801560511</v>
      </c>
      <c r="CT132" s="8" t="s">
        <v>289</v>
      </c>
      <c r="CU132" s="8">
        <v>0.56963436088593566</v>
      </c>
      <c r="CV132" s="8">
        <v>8.193653495722876E-2</v>
      </c>
      <c r="CW132" s="8">
        <v>1.472463517483872E-2</v>
      </c>
      <c r="CX132" s="8" t="s">
        <v>289</v>
      </c>
      <c r="CY132" s="8" t="s">
        <v>289</v>
      </c>
      <c r="CZ132" s="8">
        <v>0.47297319075386812</v>
      </c>
      <c r="DA132" s="8">
        <v>-329.3235881397739</v>
      </c>
      <c r="DB132" s="8">
        <v>-204.47378755919701</v>
      </c>
      <c r="DC132" s="8">
        <v>-204.47378755919701</v>
      </c>
      <c r="DD132" s="8" t="s">
        <v>293</v>
      </c>
      <c r="DE132" s="8" t="s">
        <v>287</v>
      </c>
      <c r="DF132" s="8" t="s">
        <v>289</v>
      </c>
      <c r="DG132" s="8" t="s">
        <v>294</v>
      </c>
      <c r="DH132" s="8">
        <v>-123.9579238230377</v>
      </c>
      <c r="DI132" s="8">
        <v>0</v>
      </c>
      <c r="DJ132" s="8">
        <v>-142.81775159753934</v>
      </c>
      <c r="DK132" s="8">
        <v>18.160253827034552</v>
      </c>
      <c r="DL132" s="8">
        <v>0.69957394746708701</v>
      </c>
      <c r="DM132" s="8" t="s">
        <v>294</v>
      </c>
      <c r="DN132" s="8">
        <v>-2.3346751609206668</v>
      </c>
      <c r="DO132" s="8" t="s">
        <v>295</v>
      </c>
      <c r="DP132" s="8">
        <v>-2.3346751609206668</v>
      </c>
      <c r="DQ132" s="8" t="s">
        <v>289</v>
      </c>
      <c r="DR132" s="8" t="s">
        <v>294</v>
      </c>
      <c r="DS132" s="8">
        <v>1.4427984033814674</v>
      </c>
      <c r="DT132" s="8">
        <v>1.4948630052596634</v>
      </c>
      <c r="DU132" s="8">
        <v>-5.2064601878196129E-2</v>
      </c>
      <c r="DV132" s="8" t="s">
        <v>294</v>
      </c>
      <c r="DW132" s="8" t="s">
        <v>294</v>
      </c>
      <c r="DX132" s="10" t="s">
        <v>287</v>
      </c>
      <c r="DY132" s="8" t="s">
        <v>287</v>
      </c>
      <c r="DZ132" s="8">
        <v>259.36847780310342</v>
      </c>
      <c r="EA132" s="8">
        <v>161.74954222538696</v>
      </c>
      <c r="EB132" s="8">
        <v>136.80904283423862</v>
      </c>
      <c r="EC132" s="8">
        <v>24.94049939114835</v>
      </c>
      <c r="ED132" s="8">
        <v>40.967329393283102</v>
      </c>
      <c r="EE132" s="8">
        <v>1.8468173155381398</v>
      </c>
      <c r="EF132" s="8">
        <v>39.120512077744962</v>
      </c>
      <c r="EG132" s="8">
        <v>56.651606184433334</v>
      </c>
      <c r="EH132" s="8">
        <v>0</v>
      </c>
      <c r="EI132" s="8">
        <v>2491.0035051591517</v>
      </c>
      <c r="EJ132" s="8">
        <v>2491.0035051591517</v>
      </c>
      <c r="EK132" s="8">
        <v>2.1169534904714498</v>
      </c>
      <c r="EL132" s="8">
        <v>0</v>
      </c>
      <c r="EM132" s="8">
        <v>0.1151933028556974</v>
      </c>
      <c r="EN132" s="8">
        <v>2.0017601876157523</v>
      </c>
      <c r="EO132" s="8">
        <v>783.60479699535972</v>
      </c>
      <c r="EP132" s="8">
        <v>16.675752195794832</v>
      </c>
      <c r="EQ132" s="8">
        <v>3.8647107106279712</v>
      </c>
      <c r="ER132" s="8">
        <v>148.73385383406156</v>
      </c>
      <c r="ES132" s="8">
        <v>14.433980715895871</v>
      </c>
      <c r="ET132" s="8">
        <v>53.05940878659392</v>
      </c>
      <c r="EU132" s="8">
        <v>546.83709075238573</v>
      </c>
      <c r="EV132" s="8">
        <v>2.725953374349483</v>
      </c>
      <c r="EW132" s="8">
        <v>0</v>
      </c>
      <c r="EX132" s="8">
        <v>0</v>
      </c>
      <c r="EY132" s="8">
        <v>2.725953374349483</v>
      </c>
      <c r="EZ132" s="8">
        <v>0</v>
      </c>
      <c r="FA132" s="8">
        <v>0</v>
      </c>
      <c r="FB132" s="8">
        <v>1702.5558012989707</v>
      </c>
      <c r="FC132" s="8">
        <v>1095.0274727903241</v>
      </c>
      <c r="FD132" s="8">
        <v>593.90758246895268</v>
      </c>
      <c r="FE132" s="8">
        <v>13.620746039693801</v>
      </c>
      <c r="FF132" s="8">
        <v>0</v>
      </c>
    </row>
    <row r="133" spans="1:162">
      <c r="A133" s="16" t="s">
        <v>305</v>
      </c>
      <c r="B133" s="9">
        <v>2005</v>
      </c>
      <c r="C133" s="8">
        <f t="shared" si="6"/>
        <v>4475.123147700655</v>
      </c>
      <c r="D133" s="8">
        <f t="shared" si="7"/>
        <v>4156.1262610883005</v>
      </c>
      <c r="E133" s="8">
        <f t="shared" si="8"/>
        <v>4077.8364161387535</v>
      </c>
      <c r="F133" s="8">
        <v>4022.3746545092617</v>
      </c>
      <c r="G133" s="8">
        <v>27.435819716137406</v>
      </c>
      <c r="H133" s="8">
        <v>8.9175020591268961</v>
      </c>
      <c r="I133" s="8">
        <v>0</v>
      </c>
      <c r="J133" s="8">
        <v>18.51831765701051</v>
      </c>
      <c r="K133" s="8">
        <v>598.0144459920499</v>
      </c>
      <c r="L133" s="8">
        <v>0.8351383946495391</v>
      </c>
      <c r="M133" s="8">
        <v>2.3412599415036675</v>
      </c>
      <c r="N133" s="8">
        <v>173.68995126669313</v>
      </c>
      <c r="O133" s="8">
        <v>2.0131780785800695</v>
      </c>
      <c r="P133" s="8">
        <v>13.175429415840854</v>
      </c>
      <c r="Q133" s="8">
        <v>405.95948889478268</v>
      </c>
      <c r="R133" s="8">
        <v>11.349202383910733</v>
      </c>
      <c r="S133" s="8">
        <v>79.947200103847109</v>
      </c>
      <c r="T133" s="8">
        <v>0.41724026050695939</v>
      </c>
      <c r="U133" s="8">
        <v>24.685241082052372</v>
      </c>
      <c r="V133" s="8">
        <v>2.0493772385670876</v>
      </c>
      <c r="W133" s="8">
        <v>287.5112278258984</v>
      </c>
      <c r="X133" s="8">
        <v>1918.6608897660958</v>
      </c>
      <c r="Y133" s="8">
        <v>43.904359116614273</v>
      </c>
      <c r="Z133" s="8">
        <v>1865.0085964985458</v>
      </c>
      <c r="AA133" s="8">
        <v>0</v>
      </c>
      <c r="AB133" s="8">
        <v>0</v>
      </c>
      <c r="AC133" s="8">
        <v>9.7479341509357305</v>
      </c>
      <c r="AD133" s="8">
        <v>1415.5934730339816</v>
      </c>
      <c r="AE133" s="8">
        <v>497.74358320605165</v>
      </c>
      <c r="AF133" s="8">
        <v>875.31941127799962</v>
      </c>
      <c r="AG133" s="8">
        <v>42.530478549930407</v>
      </c>
      <c r="AH133" s="8">
        <v>62.670026000997275</v>
      </c>
      <c r="AI133" s="8">
        <v>55.461761629491981</v>
      </c>
      <c r="AJ133" s="8">
        <v>0</v>
      </c>
      <c r="AK133" s="8">
        <v>55.461761629491981</v>
      </c>
      <c r="AL133" s="8">
        <v>0</v>
      </c>
      <c r="AM133" s="8">
        <v>55.461761629491981</v>
      </c>
      <c r="AN133" s="8">
        <v>21.490220936758679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21.490220936758679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21.490220936758679</v>
      </c>
      <c r="BO133" s="8">
        <v>0</v>
      </c>
      <c r="BP133" s="8">
        <v>104.08025328891426</v>
      </c>
      <c r="BQ133" s="8">
        <v>6.2386423679999998</v>
      </c>
      <c r="BR133" s="8">
        <v>5.8283662500000002</v>
      </c>
      <c r="BS133" s="8" t="s">
        <v>289</v>
      </c>
      <c r="BT133" s="8">
        <v>3.1499996035952953E-4</v>
      </c>
      <c r="BU133" s="8">
        <v>8.2249996539640477E-2</v>
      </c>
      <c r="BV133" s="8" t="s">
        <v>289</v>
      </c>
      <c r="BW133" s="8">
        <v>1.8522E-2</v>
      </c>
      <c r="BX133" s="8" t="s">
        <v>289</v>
      </c>
      <c r="BY133" s="8">
        <v>0.24783412499999999</v>
      </c>
      <c r="BZ133" s="8">
        <v>0</v>
      </c>
      <c r="CA133" s="8">
        <v>6.1354996500000002E-2</v>
      </c>
      <c r="CB133" s="8">
        <v>8.0743900249309277</v>
      </c>
      <c r="CC133" s="8">
        <v>3.7810708017499994</v>
      </c>
      <c r="CD133" s="8" t="s">
        <v>289</v>
      </c>
      <c r="CE133" s="8">
        <v>3.5704280944523584E-4</v>
      </c>
      <c r="CF133" s="8">
        <v>0.30708567756582678</v>
      </c>
      <c r="CG133" s="8" t="s">
        <v>289</v>
      </c>
      <c r="CH133" s="8">
        <v>2.021761E-2</v>
      </c>
      <c r="CI133" s="8" t="s">
        <v>289</v>
      </c>
      <c r="CJ133" s="8">
        <v>1.0524548904257143</v>
      </c>
      <c r="CK133" s="8">
        <v>2.684131157828372</v>
      </c>
      <c r="CL133" s="8">
        <v>0.22907284455157143</v>
      </c>
      <c r="CM133" s="8">
        <v>66.983934583496819</v>
      </c>
      <c r="CN133" s="8">
        <v>66.652338030217479</v>
      </c>
      <c r="CO133" s="8">
        <v>0.33159655327933923</v>
      </c>
      <c r="CP133" s="8">
        <v>22.238954186230082</v>
      </c>
      <c r="CQ133" s="8">
        <v>11.40538604016632</v>
      </c>
      <c r="CR133" s="8" t="s">
        <v>287</v>
      </c>
      <c r="CS133" s="8">
        <v>10.833568146063763</v>
      </c>
      <c r="CT133" s="8" t="s">
        <v>289</v>
      </c>
      <c r="CU133" s="8">
        <v>0.54433212625643179</v>
      </c>
      <c r="CV133" s="8">
        <v>8.2256419414385135E-2</v>
      </c>
      <c r="CW133" s="8">
        <v>1.5956785655344512E-2</v>
      </c>
      <c r="CX133" s="8" t="s">
        <v>289</v>
      </c>
      <c r="CY133" s="8" t="s">
        <v>289</v>
      </c>
      <c r="CZ133" s="8">
        <v>0.44611892118670216</v>
      </c>
      <c r="DA133" s="8">
        <v>-318.99688661235444</v>
      </c>
      <c r="DB133" s="8">
        <v>-194.49138189504868</v>
      </c>
      <c r="DC133" s="8">
        <v>-194.49138189504868</v>
      </c>
      <c r="DD133" s="8" t="s">
        <v>293</v>
      </c>
      <c r="DE133" s="8" t="s">
        <v>287</v>
      </c>
      <c r="DF133" s="8" t="s">
        <v>289</v>
      </c>
      <c r="DG133" s="8" t="s">
        <v>294</v>
      </c>
      <c r="DH133" s="8">
        <v>-123.56437796851874</v>
      </c>
      <c r="DI133" s="8">
        <v>0</v>
      </c>
      <c r="DJ133" s="8">
        <v>-142.33323627064667</v>
      </c>
      <c r="DK133" s="8">
        <v>17.990456160460088</v>
      </c>
      <c r="DL133" s="8">
        <v>0.77840214166783639</v>
      </c>
      <c r="DM133" s="8" t="s">
        <v>294</v>
      </c>
      <c r="DN133" s="8">
        <v>-2.3064294681633331</v>
      </c>
      <c r="DO133" s="8" t="s">
        <v>295</v>
      </c>
      <c r="DP133" s="8">
        <v>-2.3064294681633331</v>
      </c>
      <c r="DQ133" s="8" t="s">
        <v>289</v>
      </c>
      <c r="DR133" s="8" t="s">
        <v>294</v>
      </c>
      <c r="DS133" s="8">
        <v>1.3653027193763072</v>
      </c>
      <c r="DT133" s="8">
        <v>1.4036036676389976</v>
      </c>
      <c r="DU133" s="8">
        <v>-3.8300948262690281E-2</v>
      </c>
      <c r="DV133" s="8" t="s">
        <v>294</v>
      </c>
      <c r="DW133" s="8" t="s">
        <v>294</v>
      </c>
      <c r="DX133" s="10" t="s">
        <v>287</v>
      </c>
      <c r="DY133" s="8" t="s">
        <v>287</v>
      </c>
      <c r="DZ133" s="8">
        <v>271.71625733622886</v>
      </c>
      <c r="EA133" s="8">
        <v>167.72728619940381</v>
      </c>
      <c r="EB133" s="8">
        <v>144.00314931680128</v>
      </c>
      <c r="EC133" s="8">
        <v>23.724136882602508</v>
      </c>
      <c r="ED133" s="8">
        <v>47.665956371452864</v>
      </c>
      <c r="EE133" s="8">
        <v>4.6386918378449895</v>
      </c>
      <c r="EF133" s="8">
        <v>43.02726453360787</v>
      </c>
      <c r="EG133" s="8">
        <v>56.323014765372164</v>
      </c>
      <c r="EH133" s="8">
        <v>0</v>
      </c>
      <c r="EI133" s="8">
        <v>2669.5868814070545</v>
      </c>
      <c r="EJ133" s="8">
        <v>2669.5868814070545</v>
      </c>
      <c r="EK133" s="8">
        <v>6.8572662960514217</v>
      </c>
      <c r="EL133" s="8">
        <v>0</v>
      </c>
      <c r="EM133" s="8">
        <v>0.12890694064852815</v>
      </c>
      <c r="EN133" s="8">
        <v>6.728359355402894</v>
      </c>
      <c r="EO133" s="8">
        <v>845.9441113423743</v>
      </c>
      <c r="EP133" s="8">
        <v>16.869527707619064</v>
      </c>
      <c r="EQ133" s="8">
        <v>3.7497043037380196</v>
      </c>
      <c r="ER133" s="8">
        <v>160.50677658463982</v>
      </c>
      <c r="ES133" s="8">
        <v>18.738615677528056</v>
      </c>
      <c r="ET133" s="8">
        <v>52.026757267283017</v>
      </c>
      <c r="EU133" s="8">
        <v>594.05272980156633</v>
      </c>
      <c r="EV133" s="8">
        <v>7.7663282548377115</v>
      </c>
      <c r="EW133" s="8">
        <v>0</v>
      </c>
      <c r="EX133" s="8">
        <v>0</v>
      </c>
      <c r="EY133" s="8">
        <v>7.7663282548377115</v>
      </c>
      <c r="EZ133" s="8">
        <v>0</v>
      </c>
      <c r="FA133" s="8">
        <v>0</v>
      </c>
      <c r="FB133" s="8">
        <v>1809.0191755137912</v>
      </c>
      <c r="FC133" s="8">
        <v>1188.5378673591506</v>
      </c>
      <c r="FD133" s="8">
        <v>607.56080173543603</v>
      </c>
      <c r="FE133" s="8">
        <v>12.920506419204759</v>
      </c>
      <c r="FF133" s="8">
        <v>0</v>
      </c>
    </row>
    <row r="134" spans="1:162">
      <c r="A134" s="16" t="s">
        <v>305</v>
      </c>
      <c r="B134" s="9">
        <v>2006</v>
      </c>
      <c r="C134" s="8">
        <f t="shared" si="6"/>
        <v>4337.9292534218066</v>
      </c>
      <c r="D134" s="8">
        <f t="shared" si="7"/>
        <v>4048.7422623712232</v>
      </c>
      <c r="E134" s="8">
        <f t="shared" si="8"/>
        <v>3871.6017242301891</v>
      </c>
      <c r="F134" s="8">
        <v>3807.6654217968894</v>
      </c>
      <c r="G134" s="8">
        <v>31.352160794552351</v>
      </c>
      <c r="H134" s="8">
        <v>12.964080603545167</v>
      </c>
      <c r="I134" s="8">
        <v>0</v>
      </c>
      <c r="J134" s="8">
        <v>18.388080191007184</v>
      </c>
      <c r="K134" s="8">
        <v>459.85693123498766</v>
      </c>
      <c r="L134" s="8">
        <v>0.87768578159700228</v>
      </c>
      <c r="M134" s="8">
        <v>2.3841303137715188</v>
      </c>
      <c r="N134" s="8">
        <v>116.54076276418468</v>
      </c>
      <c r="O134" s="8">
        <v>1.7065396441631033</v>
      </c>
      <c r="P134" s="8">
        <v>17.843380948165517</v>
      </c>
      <c r="Q134" s="8">
        <v>320.50443178310582</v>
      </c>
      <c r="R134" s="8">
        <v>11.87502345700018</v>
      </c>
      <c r="S134" s="8">
        <v>79.383050276366106</v>
      </c>
      <c r="T134" s="8">
        <v>0.428175518932288</v>
      </c>
      <c r="U134" s="8">
        <v>43.444601181166746</v>
      </c>
      <c r="V134" s="8">
        <v>1.9152982196695207</v>
      </c>
      <c r="W134" s="8">
        <v>183.45828312997094</v>
      </c>
      <c r="X134" s="8">
        <v>1892.6260305422161</v>
      </c>
      <c r="Y134" s="8">
        <v>32.077008741991442</v>
      </c>
      <c r="Z134" s="8">
        <v>1854.3144049284115</v>
      </c>
      <c r="AA134" s="8">
        <v>0</v>
      </c>
      <c r="AB134" s="8">
        <v>0</v>
      </c>
      <c r="AC134" s="8">
        <v>6.2346168718130537</v>
      </c>
      <c r="AD134" s="8">
        <v>1349.2797134820626</v>
      </c>
      <c r="AE134" s="8">
        <v>440.69591120594362</v>
      </c>
      <c r="AF134" s="8">
        <v>858.37812316978648</v>
      </c>
      <c r="AG134" s="8">
        <v>50.20567910633244</v>
      </c>
      <c r="AH134" s="8">
        <v>74.55058574307084</v>
      </c>
      <c r="AI134" s="8">
        <v>63.936302433299694</v>
      </c>
      <c r="AJ134" s="8">
        <v>0</v>
      </c>
      <c r="AK134" s="8">
        <v>63.936302433299694</v>
      </c>
      <c r="AL134" s="8">
        <v>0</v>
      </c>
      <c r="AM134" s="8">
        <v>63.936302433299694</v>
      </c>
      <c r="AN134" s="8">
        <v>43.691291195099126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43.691291195099126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43.691291195099126</v>
      </c>
      <c r="BO134" s="8">
        <v>0</v>
      </c>
      <c r="BP134" s="8">
        <v>98.109695740172441</v>
      </c>
      <c r="BQ134" s="8">
        <v>6.4494692533905562</v>
      </c>
      <c r="BR134" s="8">
        <v>5.9928802500000007</v>
      </c>
      <c r="BS134" s="8" t="s">
        <v>289</v>
      </c>
      <c r="BT134" s="8">
        <v>6.2999998045636194E-4</v>
      </c>
      <c r="BU134" s="8">
        <v>0.10181500348045634</v>
      </c>
      <c r="BV134" s="8" t="s">
        <v>289</v>
      </c>
      <c r="BW134" s="8">
        <v>2.2301999929642897E-2</v>
      </c>
      <c r="BX134" s="8" t="s">
        <v>289</v>
      </c>
      <c r="BY134" s="8">
        <v>0.27745199999999998</v>
      </c>
      <c r="BZ134" s="8">
        <v>0</v>
      </c>
      <c r="CA134" s="8">
        <v>5.4389999999999994E-2</v>
      </c>
      <c r="CB134" s="8">
        <v>7.3970825695940619</v>
      </c>
      <c r="CC134" s="8">
        <v>3.8863342913785717</v>
      </c>
      <c r="CD134" s="8" t="s">
        <v>289</v>
      </c>
      <c r="CE134" s="8">
        <v>7.1408569319752482E-4</v>
      </c>
      <c r="CF134" s="8">
        <v>0.38013289537896539</v>
      </c>
      <c r="CG134" s="8" t="s">
        <v>289</v>
      </c>
      <c r="CH134" s="8">
        <v>2.4343652784033339E-2</v>
      </c>
      <c r="CI134" s="8" t="s">
        <v>289</v>
      </c>
      <c r="CJ134" s="8">
        <v>1.1782304565942856</v>
      </c>
      <c r="CK134" s="8">
        <v>1.7242586077650079</v>
      </c>
      <c r="CL134" s="8">
        <v>0.20306858</v>
      </c>
      <c r="CM134" s="8">
        <v>63.899629475180738</v>
      </c>
      <c r="CN134" s="8">
        <v>63.583185669538359</v>
      </c>
      <c r="CO134" s="8">
        <v>0.31644380564238234</v>
      </c>
      <c r="CP134" s="8">
        <v>19.844889211054607</v>
      </c>
      <c r="CQ134" s="8">
        <v>10.183581798931188</v>
      </c>
      <c r="CR134" s="8" t="s">
        <v>287</v>
      </c>
      <c r="CS134" s="8">
        <v>9.661307412123417</v>
      </c>
      <c r="CT134" s="8" t="s">
        <v>289</v>
      </c>
      <c r="CU134" s="8">
        <v>0.51862523095248547</v>
      </c>
      <c r="CV134" s="8">
        <v>7.5008207868789797E-2</v>
      </c>
      <c r="CW134" s="8">
        <v>1.7486050436114113E-2</v>
      </c>
      <c r="CX134" s="8" t="s">
        <v>289</v>
      </c>
      <c r="CY134" s="8" t="s">
        <v>289</v>
      </c>
      <c r="CZ134" s="8">
        <v>0.42613097264758154</v>
      </c>
      <c r="DA134" s="8">
        <v>-289.18699105058323</v>
      </c>
      <c r="DB134" s="8">
        <v>-218.69588483967445</v>
      </c>
      <c r="DC134" s="8">
        <v>-218.69588483967445</v>
      </c>
      <c r="DD134" s="8" t="s">
        <v>293</v>
      </c>
      <c r="DE134" s="8" t="s">
        <v>287</v>
      </c>
      <c r="DF134" s="8" t="s">
        <v>289</v>
      </c>
      <c r="DG134" s="8" t="s">
        <v>294</v>
      </c>
      <c r="DH134" s="8">
        <v>-69.746084902163275</v>
      </c>
      <c r="DI134" s="8">
        <v>0</v>
      </c>
      <c r="DJ134" s="8">
        <v>-80.394465325408689</v>
      </c>
      <c r="DK134" s="8">
        <v>9.9338816710096438</v>
      </c>
      <c r="DL134" s="8">
        <v>0.71449875223576953</v>
      </c>
      <c r="DM134" s="8" t="s">
        <v>294</v>
      </c>
      <c r="DN134" s="8">
        <v>-2.1990670135499988</v>
      </c>
      <c r="DO134" s="8" t="s">
        <v>295</v>
      </c>
      <c r="DP134" s="8">
        <v>-2.1990670135499988</v>
      </c>
      <c r="DQ134" s="8" t="s">
        <v>289</v>
      </c>
      <c r="DR134" s="8" t="s">
        <v>294</v>
      </c>
      <c r="DS134" s="8">
        <v>1.4540457048044968</v>
      </c>
      <c r="DT134" s="8">
        <v>1.499877717443997</v>
      </c>
      <c r="DU134" s="8">
        <v>-4.5832012639500118E-2</v>
      </c>
      <c r="DV134" s="8" t="s">
        <v>294</v>
      </c>
      <c r="DW134" s="8" t="s">
        <v>294</v>
      </c>
      <c r="DX134" s="10" t="s">
        <v>287</v>
      </c>
      <c r="DY134" s="8" t="s">
        <v>287</v>
      </c>
      <c r="DZ134" s="8">
        <v>324.52654225634603</v>
      </c>
      <c r="EA134" s="8">
        <v>150.95369568648869</v>
      </c>
      <c r="EB134" s="8">
        <v>128.38659861287454</v>
      </c>
      <c r="EC134" s="8">
        <v>22.56709707361415</v>
      </c>
      <c r="ED134" s="8">
        <v>40.692452784490719</v>
      </c>
      <c r="EE134" s="8">
        <v>0.64432401404724426</v>
      </c>
      <c r="EF134" s="8">
        <v>40.048128770443476</v>
      </c>
      <c r="EG134" s="8">
        <v>132.88039378536661</v>
      </c>
      <c r="EH134" s="8">
        <v>0</v>
      </c>
      <c r="EI134" s="8">
        <v>2769.4398567849353</v>
      </c>
      <c r="EJ134" s="8">
        <v>2769.4398567849353</v>
      </c>
      <c r="EK134" s="8">
        <v>8.728489026980089</v>
      </c>
      <c r="EL134" s="8">
        <v>0</v>
      </c>
      <c r="EM134" s="8">
        <v>0.18606220219533581</v>
      </c>
      <c r="EN134" s="8">
        <v>8.5424268247847515</v>
      </c>
      <c r="EO134" s="8">
        <v>887.46623242609871</v>
      </c>
      <c r="EP134" s="8">
        <v>18.391236161020494</v>
      </c>
      <c r="EQ134" s="8">
        <v>3.9807119392665018</v>
      </c>
      <c r="ER134" s="8">
        <v>161.08923282711817</v>
      </c>
      <c r="ES134" s="8">
        <v>16.485538843707204</v>
      </c>
      <c r="ET134" s="8">
        <v>53.233893100287133</v>
      </c>
      <c r="EU134" s="8">
        <v>634.28561955469922</v>
      </c>
      <c r="EV134" s="8">
        <v>7.2196411743794799</v>
      </c>
      <c r="EW134" s="8">
        <v>0</v>
      </c>
      <c r="EX134" s="8">
        <v>0</v>
      </c>
      <c r="EY134" s="8">
        <v>7.2196411743794799</v>
      </c>
      <c r="EZ134" s="8">
        <v>0</v>
      </c>
      <c r="FA134" s="8">
        <v>0</v>
      </c>
      <c r="FB134" s="8">
        <v>1866.0254941574769</v>
      </c>
      <c r="FC134" s="8">
        <v>1205.6611437661156</v>
      </c>
      <c r="FD134" s="8">
        <v>647.25872409690146</v>
      </c>
      <c r="FE134" s="8">
        <v>13.105626294459588</v>
      </c>
      <c r="FF134" s="8">
        <v>0</v>
      </c>
    </row>
    <row r="135" spans="1:162">
      <c r="A135" s="16" t="s">
        <v>305</v>
      </c>
      <c r="B135" s="9">
        <v>2007</v>
      </c>
      <c r="C135" s="8">
        <f t="shared" si="6"/>
        <v>4727.314019342426</v>
      </c>
      <c r="D135" s="8">
        <f t="shared" si="7"/>
        <v>4535.4942002521238</v>
      </c>
      <c r="E135" s="8">
        <f t="shared" si="8"/>
        <v>4276.0702968152118</v>
      </c>
      <c r="F135" s="8">
        <v>4206.08374462552</v>
      </c>
      <c r="G135" s="8">
        <v>28.107516457545344</v>
      </c>
      <c r="H135" s="8">
        <v>10.834130220891874</v>
      </c>
      <c r="I135" s="8">
        <v>0</v>
      </c>
      <c r="J135" s="8">
        <v>17.273386236653469</v>
      </c>
      <c r="K135" s="8">
        <v>610.04564053376737</v>
      </c>
      <c r="L135" s="8">
        <v>1.0076480000370047</v>
      </c>
      <c r="M135" s="8">
        <v>2.8409600002666506</v>
      </c>
      <c r="N135" s="8">
        <v>101.74844156473063</v>
      </c>
      <c r="O135" s="8">
        <v>2.1302681218387085</v>
      </c>
      <c r="P135" s="8">
        <v>16.676341659033241</v>
      </c>
      <c r="Q135" s="8">
        <v>485.64198118786118</v>
      </c>
      <c r="R135" s="8">
        <v>11.771706047039697</v>
      </c>
      <c r="S135" s="8">
        <v>90.570834769508451</v>
      </c>
      <c r="T135" s="8">
        <v>0.83560738374115551</v>
      </c>
      <c r="U135" s="8">
        <v>41.430176873501878</v>
      </c>
      <c r="V135" s="8">
        <v>1.5546547872761662</v>
      </c>
      <c r="W135" s="8">
        <v>339.47900132679382</v>
      </c>
      <c r="X135" s="8">
        <v>2129.0958046441665</v>
      </c>
      <c r="Y135" s="8">
        <v>37.716042444308172</v>
      </c>
      <c r="Z135" s="8">
        <v>2071.2295030450941</v>
      </c>
      <c r="AA135" s="8">
        <v>9.1405252638699324</v>
      </c>
      <c r="AB135" s="8">
        <v>0</v>
      </c>
      <c r="AC135" s="8">
        <v>11.009733890893934</v>
      </c>
      <c r="AD135" s="8">
        <v>1363.1835994687458</v>
      </c>
      <c r="AE135" s="8">
        <v>440.46820706228146</v>
      </c>
      <c r="AF135" s="8">
        <v>877.70445810815556</v>
      </c>
      <c r="AG135" s="8">
        <v>45.010934298308818</v>
      </c>
      <c r="AH135" s="8">
        <v>75.651183521296304</v>
      </c>
      <c r="AI135" s="8">
        <v>69.986552189691821</v>
      </c>
      <c r="AJ135" s="8">
        <v>0</v>
      </c>
      <c r="AK135" s="8">
        <v>69.986552189691821</v>
      </c>
      <c r="AL135" s="8">
        <v>0</v>
      </c>
      <c r="AM135" s="8">
        <v>69.986552189691821</v>
      </c>
      <c r="AN135" s="8">
        <v>77.355362787830856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77.355362787830856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77.355362787830856</v>
      </c>
      <c r="BO135" s="8">
        <v>0</v>
      </c>
      <c r="BP135" s="8">
        <v>94.982262616477072</v>
      </c>
      <c r="BQ135" s="8">
        <v>6.6386984999117011</v>
      </c>
      <c r="BR135" s="8">
        <v>6.2308207500000004</v>
      </c>
      <c r="BS135" s="8" t="s">
        <v>289</v>
      </c>
      <c r="BT135" s="8">
        <v>5.2499998080456447E-4</v>
      </c>
      <c r="BU135" s="8">
        <v>9.5269996499999995E-2</v>
      </c>
      <c r="BV135" s="8" t="s">
        <v>289</v>
      </c>
      <c r="BW135" s="8">
        <v>2.0411999930896433E-2</v>
      </c>
      <c r="BX135" s="8" t="s">
        <v>289</v>
      </c>
      <c r="BY135" s="8">
        <v>0.25516575000000002</v>
      </c>
      <c r="BZ135" s="8">
        <v>0</v>
      </c>
      <c r="CA135" s="8">
        <v>3.6505003500000001E-2</v>
      </c>
      <c r="CB135" s="8">
        <v>7.5941627741740145</v>
      </c>
      <c r="CC135" s="8">
        <v>4.0385089194214281</v>
      </c>
      <c r="CD135" s="8" t="s">
        <v>289</v>
      </c>
      <c r="CE135" s="8">
        <v>5.9507140762601483E-4</v>
      </c>
      <c r="CF135" s="8">
        <v>0.35569668883728572</v>
      </c>
      <c r="CG135" s="8" t="s">
        <v>289</v>
      </c>
      <c r="CH135" s="8">
        <v>2.2280631355956884E-2</v>
      </c>
      <c r="CI135" s="8" t="s">
        <v>289</v>
      </c>
      <c r="CJ135" s="8">
        <v>1.0835894429657142</v>
      </c>
      <c r="CK135" s="8">
        <v>1.9571982304518603</v>
      </c>
      <c r="CL135" s="8">
        <v>0.13629378973414286</v>
      </c>
      <c r="CM135" s="8">
        <v>60.193620064855246</v>
      </c>
      <c r="CN135" s="8">
        <v>59.895832597115799</v>
      </c>
      <c r="CO135" s="8">
        <v>0.29778746773944503</v>
      </c>
      <c r="CP135" s="8">
        <v>20.046153702297524</v>
      </c>
      <c r="CQ135" s="8">
        <v>10.355337256049253</v>
      </c>
      <c r="CR135" s="8" t="s">
        <v>287</v>
      </c>
      <c r="CS135" s="8">
        <v>9.690816446248272</v>
      </c>
      <c r="CT135" s="8" t="s">
        <v>289</v>
      </c>
      <c r="CU135" s="8">
        <v>0.50962757523858537</v>
      </c>
      <c r="CV135" s="8">
        <v>6.5991530503678661E-2</v>
      </c>
      <c r="CW135" s="8">
        <v>1.7177749931535272E-2</v>
      </c>
      <c r="CX135" s="8" t="s">
        <v>289</v>
      </c>
      <c r="CY135" s="8" t="s">
        <v>289</v>
      </c>
      <c r="CZ135" s="8">
        <v>0.42645829480337138</v>
      </c>
      <c r="DA135" s="8">
        <v>-191.81981909030134</v>
      </c>
      <c r="DB135" s="8">
        <v>-264.21479638952712</v>
      </c>
      <c r="DC135" s="8">
        <v>-264.21479638952712</v>
      </c>
      <c r="DD135" s="8" t="s">
        <v>293</v>
      </c>
      <c r="DE135" s="8" t="s">
        <v>287</v>
      </c>
      <c r="DF135" s="8" t="s">
        <v>289</v>
      </c>
      <c r="DG135" s="8" t="s">
        <v>294</v>
      </c>
      <c r="DH135" s="8">
        <v>73.139377611863978</v>
      </c>
      <c r="DI135" s="8">
        <v>0</v>
      </c>
      <c r="DJ135" s="8">
        <v>72.607131412383694</v>
      </c>
      <c r="DK135" s="8">
        <v>-8.9340387857519854E-2</v>
      </c>
      <c r="DL135" s="8">
        <v>0.62158658733780348</v>
      </c>
      <c r="DM135" s="8" t="s">
        <v>294</v>
      </c>
      <c r="DN135" s="8">
        <v>-2.1917151172766665</v>
      </c>
      <c r="DO135" s="8" t="s">
        <v>295</v>
      </c>
      <c r="DP135" s="8">
        <v>-2.1917151172766665</v>
      </c>
      <c r="DQ135" s="8" t="s">
        <v>289</v>
      </c>
      <c r="DR135" s="8" t="s">
        <v>294</v>
      </c>
      <c r="DS135" s="8">
        <v>1.4473148046384574</v>
      </c>
      <c r="DT135" s="8">
        <v>1.4935615734538663</v>
      </c>
      <c r="DU135" s="8">
        <v>-4.6246768815408797E-2</v>
      </c>
      <c r="DV135" s="8" t="s">
        <v>294</v>
      </c>
      <c r="DW135" s="8" t="s">
        <v>294</v>
      </c>
      <c r="DX135" s="10" t="s">
        <v>287</v>
      </c>
      <c r="DY135" s="8" t="s">
        <v>287</v>
      </c>
      <c r="DZ135" s="8">
        <v>278.90609712290598</v>
      </c>
      <c r="EA135" s="8">
        <v>170.88520029300659</v>
      </c>
      <c r="EB135" s="8">
        <v>149.41871353102079</v>
      </c>
      <c r="EC135" s="8">
        <v>21.466486761985795</v>
      </c>
      <c r="ED135" s="8">
        <v>47.557659083325085</v>
      </c>
      <c r="EE135" s="8">
        <v>7.8007370567436327</v>
      </c>
      <c r="EF135" s="8">
        <v>39.756922026581449</v>
      </c>
      <c r="EG135" s="8">
        <v>60.463237746574322</v>
      </c>
      <c r="EH135" s="8">
        <v>0</v>
      </c>
      <c r="EI135" s="8">
        <v>2934.5876871849755</v>
      </c>
      <c r="EJ135" s="8">
        <v>2934.5876871849755</v>
      </c>
      <c r="EK135" s="8">
        <v>9.3138694131062962</v>
      </c>
      <c r="EL135" s="8">
        <v>0</v>
      </c>
      <c r="EM135" s="8">
        <v>0.2046886007142569</v>
      </c>
      <c r="EN135" s="8">
        <v>9.1091808123920384</v>
      </c>
      <c r="EO135" s="8">
        <v>940.63895431121728</v>
      </c>
      <c r="EP135" s="8">
        <v>19.921055576897491</v>
      </c>
      <c r="EQ135" s="8">
        <v>4.0888736439363953</v>
      </c>
      <c r="ER135" s="8">
        <v>161.40146738710669</v>
      </c>
      <c r="ES135" s="8">
        <v>18.637819695644279</v>
      </c>
      <c r="ET135" s="8">
        <v>51.993908397364663</v>
      </c>
      <c r="EU135" s="8">
        <v>684.59582961026786</v>
      </c>
      <c r="EV135" s="8">
        <v>9.301530627006775</v>
      </c>
      <c r="EW135" s="8">
        <v>0</v>
      </c>
      <c r="EX135" s="8">
        <v>0</v>
      </c>
      <c r="EY135" s="8">
        <v>9.301530627006775</v>
      </c>
      <c r="EZ135" s="8">
        <v>0</v>
      </c>
      <c r="FA135" s="8">
        <v>0</v>
      </c>
      <c r="FB135" s="8">
        <v>1975.3333328336453</v>
      </c>
      <c r="FC135" s="8">
        <v>1281.5296757226806</v>
      </c>
      <c r="FD135" s="8">
        <v>679.87582081456515</v>
      </c>
      <c r="FE135" s="8">
        <v>13.927836296399656</v>
      </c>
      <c r="FF135" s="8">
        <v>0</v>
      </c>
    </row>
    <row r="136" spans="1:162">
      <c r="A136" s="16" t="s">
        <v>305</v>
      </c>
      <c r="B136" s="9">
        <v>2008</v>
      </c>
      <c r="C136" s="8">
        <f t="shared" si="6"/>
        <v>4703.238767808125</v>
      </c>
      <c r="D136" s="8">
        <f t="shared" si="7"/>
        <v>4507.5588087145434</v>
      </c>
      <c r="E136" s="8">
        <f t="shared" si="8"/>
        <v>4209.9930635407081</v>
      </c>
      <c r="F136" s="8">
        <v>4135.8092649084292</v>
      </c>
      <c r="G136" s="8">
        <v>28.552528407238608</v>
      </c>
      <c r="H136" s="8">
        <v>10.527100147584704</v>
      </c>
      <c r="I136" s="8">
        <v>0</v>
      </c>
      <c r="J136" s="8">
        <v>18.025428259653903</v>
      </c>
      <c r="K136" s="8">
        <v>616.82510965831011</v>
      </c>
      <c r="L136" s="8">
        <v>1.1365188596385734</v>
      </c>
      <c r="M136" s="8">
        <v>3.7264224479066503</v>
      </c>
      <c r="N136" s="8">
        <v>102.91116732862153</v>
      </c>
      <c r="O136" s="8">
        <v>2.8380361268396213</v>
      </c>
      <c r="P136" s="8">
        <v>17.494423919348669</v>
      </c>
      <c r="Q136" s="8">
        <v>488.71854097595508</v>
      </c>
      <c r="R136" s="8">
        <v>5.1497011260988028</v>
      </c>
      <c r="S136" s="8">
        <v>102.53171725132867</v>
      </c>
      <c r="T136" s="8">
        <v>0.412614764970688</v>
      </c>
      <c r="U136" s="8">
        <v>31.907563274367838</v>
      </c>
      <c r="V136" s="8">
        <v>1.506964311575004</v>
      </c>
      <c r="W136" s="8">
        <v>347.20998024761406</v>
      </c>
      <c r="X136" s="8">
        <v>2034.6400304748556</v>
      </c>
      <c r="Y136" s="8">
        <v>39.959781474946681</v>
      </c>
      <c r="Z136" s="8">
        <v>1971.1356364061751</v>
      </c>
      <c r="AA136" s="8">
        <v>15.180201813514888</v>
      </c>
      <c r="AB136" s="8">
        <v>0</v>
      </c>
      <c r="AC136" s="8">
        <v>8.3644107802189929</v>
      </c>
      <c r="AD136" s="8">
        <v>1387.9182274634591</v>
      </c>
      <c r="AE136" s="8">
        <v>446.75803554632103</v>
      </c>
      <c r="AF136" s="8">
        <v>906.68251810272034</v>
      </c>
      <c r="AG136" s="8">
        <v>34.47767381441782</v>
      </c>
      <c r="AH136" s="8">
        <v>67.873368904566632</v>
      </c>
      <c r="AI136" s="8">
        <v>74.183798632279206</v>
      </c>
      <c r="AJ136" s="8">
        <v>0</v>
      </c>
      <c r="AK136" s="8">
        <v>74.183798632279206</v>
      </c>
      <c r="AL136" s="8">
        <v>0</v>
      </c>
      <c r="AM136" s="8">
        <v>74.183798632279206</v>
      </c>
      <c r="AN136" s="8">
        <v>101.26765212217273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101.26765212217273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0.77126480056655955</v>
      </c>
      <c r="BN136" s="8">
        <v>100.49638732160618</v>
      </c>
      <c r="BO136" s="8">
        <v>0</v>
      </c>
      <c r="BP136" s="8">
        <v>89.970887449724628</v>
      </c>
      <c r="BQ136" s="8">
        <v>6.5205831410641375</v>
      </c>
      <c r="BR136" s="8">
        <v>6.1871039999999997</v>
      </c>
      <c r="BS136" s="8" t="s">
        <v>289</v>
      </c>
      <c r="BT136" s="8">
        <v>4.2000000000000002E-4</v>
      </c>
      <c r="BU136" s="8">
        <v>8.2600003464137567E-2</v>
      </c>
      <c r="BV136" s="8" t="s">
        <v>289</v>
      </c>
      <c r="BW136" s="8">
        <v>2.2176012599999996E-2</v>
      </c>
      <c r="BX136" s="8" t="s">
        <v>289</v>
      </c>
      <c r="BY136" s="8">
        <v>0.20801812500000003</v>
      </c>
      <c r="BZ136" s="8">
        <v>0</v>
      </c>
      <c r="CA136" s="8">
        <v>2.0265000000000002E-2</v>
      </c>
      <c r="CB136" s="8">
        <v>7.1366841899071449</v>
      </c>
      <c r="CC136" s="8">
        <v>4.0106471493428568</v>
      </c>
      <c r="CD136" s="8" t="s">
        <v>289</v>
      </c>
      <c r="CE136" s="8">
        <v>4.7605714285714284E-4</v>
      </c>
      <c r="CF136" s="8">
        <v>0.30839245103430746</v>
      </c>
      <c r="CG136" s="8" t="s">
        <v>289</v>
      </c>
      <c r="CH136" s="8">
        <v>2.4206131848714285E-2</v>
      </c>
      <c r="CI136" s="8" t="s">
        <v>289</v>
      </c>
      <c r="CJ136" s="8">
        <v>0.88337186395714284</v>
      </c>
      <c r="CK136" s="8">
        <v>1.8339298494384102</v>
      </c>
      <c r="CL136" s="8">
        <v>7.5660687142857161E-2</v>
      </c>
      <c r="CM136" s="8">
        <v>57.162671116532977</v>
      </c>
      <c r="CN136" s="8">
        <v>56.880181591707867</v>
      </c>
      <c r="CO136" s="8">
        <v>0.2824895248251108</v>
      </c>
      <c r="CP136" s="8">
        <v>18.584851930060452</v>
      </c>
      <c r="CQ136" s="8">
        <v>9.6293027181760475</v>
      </c>
      <c r="CR136" s="8" t="s">
        <v>287</v>
      </c>
      <c r="CS136" s="8">
        <v>8.9555492118844029</v>
      </c>
      <c r="CT136" s="8" t="s">
        <v>289</v>
      </c>
      <c r="CU136" s="8">
        <v>0.56609707215992611</v>
      </c>
      <c r="CV136" s="8">
        <v>6.581624038600907E-2</v>
      </c>
      <c r="CW136" s="8">
        <v>1.5980554074589925E-2</v>
      </c>
      <c r="CX136" s="8" t="s">
        <v>289</v>
      </c>
      <c r="CY136" s="8" t="s">
        <v>289</v>
      </c>
      <c r="CZ136" s="8">
        <v>0.48430027769932704</v>
      </c>
      <c r="DA136" s="8">
        <v>-195.6799590935814</v>
      </c>
      <c r="DB136" s="8">
        <v>-275.65386047974687</v>
      </c>
      <c r="DC136" s="8">
        <v>-275.65386047974687</v>
      </c>
      <c r="DD136" s="8" t="s">
        <v>293</v>
      </c>
      <c r="DE136" s="8" t="s">
        <v>287</v>
      </c>
      <c r="DF136" s="8" t="s">
        <v>289</v>
      </c>
      <c r="DG136" s="8" t="s">
        <v>294</v>
      </c>
      <c r="DH136" s="8">
        <v>77.852273398652343</v>
      </c>
      <c r="DI136" s="8">
        <v>0</v>
      </c>
      <c r="DJ136" s="8">
        <v>77.795934190520768</v>
      </c>
      <c r="DK136" s="8">
        <v>-0.49251523202364644</v>
      </c>
      <c r="DL136" s="8">
        <v>0.54885444015522189</v>
      </c>
      <c r="DM136" s="8" t="s">
        <v>294</v>
      </c>
      <c r="DN136" s="8">
        <v>0.71228841414866706</v>
      </c>
      <c r="DO136" s="8" t="s">
        <v>295</v>
      </c>
      <c r="DP136" s="8">
        <v>0.71228841414866706</v>
      </c>
      <c r="DQ136" s="8" t="s">
        <v>289</v>
      </c>
      <c r="DR136" s="8" t="s">
        <v>294</v>
      </c>
      <c r="DS136" s="8">
        <v>1.4093395733644256</v>
      </c>
      <c r="DT136" s="8">
        <v>1.4430706174992856</v>
      </c>
      <c r="DU136" s="8">
        <v>-3.3731044134860048E-2</v>
      </c>
      <c r="DV136" s="8" t="s">
        <v>294</v>
      </c>
      <c r="DW136" s="8" t="s">
        <v>294</v>
      </c>
      <c r="DX136" s="10" t="s">
        <v>287</v>
      </c>
      <c r="DY136" s="8" t="s">
        <v>287</v>
      </c>
      <c r="DZ136" s="8">
        <v>302.00716469551895</v>
      </c>
      <c r="EA136" s="8">
        <v>181.93277614745662</v>
      </c>
      <c r="EB136" s="8">
        <v>161.51322229880068</v>
      </c>
      <c r="EC136" s="8">
        <v>20.419553848655926</v>
      </c>
      <c r="ED136" s="8">
        <v>43.341899094558798</v>
      </c>
      <c r="EE136" s="8">
        <v>9.4786914927707322</v>
      </c>
      <c r="EF136" s="8">
        <v>33.863207601788062</v>
      </c>
      <c r="EG136" s="8">
        <v>76.732489453503533</v>
      </c>
      <c r="EH136" s="8">
        <v>0</v>
      </c>
      <c r="EI136" s="8">
        <v>3104.2248367038283</v>
      </c>
      <c r="EJ136" s="8">
        <v>3104.2248367038283</v>
      </c>
      <c r="EK136" s="8">
        <v>2.1007221745519771</v>
      </c>
      <c r="EL136" s="8">
        <v>0</v>
      </c>
      <c r="EM136" s="8">
        <v>0.14765046644208271</v>
      </c>
      <c r="EN136" s="8">
        <v>1.9530717081098943</v>
      </c>
      <c r="EO136" s="8">
        <v>959.29016826518125</v>
      </c>
      <c r="EP136" s="8">
        <v>27.491867057499277</v>
      </c>
      <c r="EQ136" s="8">
        <v>1.8268768396253954</v>
      </c>
      <c r="ER136" s="8">
        <v>162.9995429728408</v>
      </c>
      <c r="ES136" s="8">
        <v>19.474965084126332</v>
      </c>
      <c r="ET136" s="8">
        <v>53.279473656248982</v>
      </c>
      <c r="EU136" s="8">
        <v>694.21744265484051</v>
      </c>
      <c r="EV136" s="8">
        <v>15.254878161959745</v>
      </c>
      <c r="EW136" s="8">
        <v>0</v>
      </c>
      <c r="EX136" s="8">
        <v>0</v>
      </c>
      <c r="EY136" s="8">
        <v>15.254878161959745</v>
      </c>
      <c r="EZ136" s="8">
        <v>0</v>
      </c>
      <c r="FA136" s="8">
        <v>0</v>
      </c>
      <c r="FB136" s="8">
        <v>2127.5790681021354</v>
      </c>
      <c r="FC136" s="8">
        <v>1384.2418112345533</v>
      </c>
      <c r="FD136" s="8">
        <v>725.92370259832217</v>
      </c>
      <c r="FE136" s="8">
        <v>17.413554269259869</v>
      </c>
      <c r="FF136" s="8">
        <v>0</v>
      </c>
    </row>
    <row r="137" spans="1:162">
      <c r="A137" s="16" t="s">
        <v>305</v>
      </c>
      <c r="B137" s="9">
        <v>2009</v>
      </c>
      <c r="C137" s="8">
        <f t="shared" si="6"/>
        <v>4800.0601341875745</v>
      </c>
      <c r="D137" s="8">
        <f t="shared" si="7"/>
        <v>4586.3882159583545</v>
      </c>
      <c r="E137" s="8">
        <f t="shared" si="8"/>
        <v>4376.3589314618139</v>
      </c>
      <c r="F137" s="8">
        <v>4306.8536841539544</v>
      </c>
      <c r="G137" s="8">
        <v>71.110169818045932</v>
      </c>
      <c r="H137" s="8">
        <v>36.018641152406985</v>
      </c>
      <c r="I137" s="8">
        <v>0</v>
      </c>
      <c r="J137" s="8">
        <v>35.091528665638954</v>
      </c>
      <c r="K137" s="8">
        <v>711.05284748111262</v>
      </c>
      <c r="L137" s="8">
        <v>1.0256644439263041</v>
      </c>
      <c r="M137" s="8">
        <v>3.2020702021783789</v>
      </c>
      <c r="N137" s="8">
        <v>148.46309540998379</v>
      </c>
      <c r="O137" s="8">
        <v>2.4003267711492748</v>
      </c>
      <c r="P137" s="8">
        <v>13.976395178953055</v>
      </c>
      <c r="Q137" s="8">
        <v>541.98529547492183</v>
      </c>
      <c r="R137" s="8">
        <v>6.9427956834157181</v>
      </c>
      <c r="S137" s="8">
        <v>95.921047084427286</v>
      </c>
      <c r="T137" s="8">
        <v>0.41554737627593236</v>
      </c>
      <c r="U137" s="8">
        <v>24.889812817065835</v>
      </c>
      <c r="V137" s="8">
        <v>1.0287585837113968</v>
      </c>
      <c r="W137" s="8">
        <v>412.78733393002562</v>
      </c>
      <c r="X137" s="8">
        <v>2128.9556368004219</v>
      </c>
      <c r="Y137" s="8">
        <v>39.780602999432503</v>
      </c>
      <c r="Z137" s="8">
        <v>2066.6550818277778</v>
      </c>
      <c r="AA137" s="8">
        <v>14.933398647280708</v>
      </c>
      <c r="AB137" s="8">
        <v>0</v>
      </c>
      <c r="AC137" s="8">
        <v>7.5865533259306313</v>
      </c>
      <c r="AD137" s="8">
        <v>1376.7199676114012</v>
      </c>
      <c r="AE137" s="8">
        <v>446.09403633701112</v>
      </c>
      <c r="AF137" s="8">
        <v>879.19931326729625</v>
      </c>
      <c r="AG137" s="8">
        <v>51.426618007093822</v>
      </c>
      <c r="AH137" s="8">
        <v>19.015062442973573</v>
      </c>
      <c r="AI137" s="8">
        <v>69.505247307859349</v>
      </c>
      <c r="AJ137" s="8">
        <v>0</v>
      </c>
      <c r="AK137" s="8">
        <v>69.505247307859349</v>
      </c>
      <c r="AL137" s="8">
        <v>0</v>
      </c>
      <c r="AM137" s="8">
        <v>69.505247307859349</v>
      </c>
      <c r="AN137" s="8">
        <v>39.088611048376237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39.088611048376237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39.088611048376237</v>
      </c>
      <c r="BO137" s="8">
        <v>0</v>
      </c>
      <c r="BP137" s="8">
        <v>92.669060388637376</v>
      </c>
      <c r="BQ137" s="8">
        <v>7.7588070000530216</v>
      </c>
      <c r="BR137" s="8">
        <v>7.4344672500000009</v>
      </c>
      <c r="BS137" s="8" t="s">
        <v>289</v>
      </c>
      <c r="BT137" s="8">
        <v>0</v>
      </c>
      <c r="BU137" s="8">
        <v>8.5049999979607493E-2</v>
      </c>
      <c r="BV137" s="8" t="s">
        <v>289</v>
      </c>
      <c r="BW137" s="8">
        <v>2.0790000073413133E-2</v>
      </c>
      <c r="BX137" s="8" t="s">
        <v>289</v>
      </c>
      <c r="BY137" s="8">
        <v>0.20306475000000002</v>
      </c>
      <c r="BZ137" s="8">
        <v>0</v>
      </c>
      <c r="CA137" s="8">
        <v>1.5434999999999999E-2</v>
      </c>
      <c r="CB137" s="8">
        <v>8.1767030382074797</v>
      </c>
      <c r="CC137" s="8">
        <v>4.8128359935499994</v>
      </c>
      <c r="CD137" s="8" t="s">
        <v>289</v>
      </c>
      <c r="CE137" s="8">
        <v>0</v>
      </c>
      <c r="CF137" s="8">
        <v>0.31753967135816252</v>
      </c>
      <c r="CG137" s="8" t="s">
        <v>289</v>
      </c>
      <c r="CH137" s="8">
        <v>2.2693235788390966E-2</v>
      </c>
      <c r="CI137" s="8" t="s">
        <v>289</v>
      </c>
      <c r="CJ137" s="8">
        <v>0.86233681181142852</v>
      </c>
      <c r="CK137" s="8">
        <v>2.1036697556994981</v>
      </c>
      <c r="CL137" s="8">
        <v>5.7627569999999996E-2</v>
      </c>
      <c r="CM137" s="8">
        <v>56.373211495143138</v>
      </c>
      <c r="CN137" s="8">
        <v>56.094542177326602</v>
      </c>
      <c r="CO137" s="8">
        <v>0.27866931781653781</v>
      </c>
      <c r="CP137" s="8">
        <v>19.751833786732981</v>
      </c>
      <c r="CQ137" s="8">
        <v>10.309205165383592</v>
      </c>
      <c r="CR137" s="8" t="s">
        <v>287</v>
      </c>
      <c r="CS137" s="8">
        <v>9.4426286213493871</v>
      </c>
      <c r="CT137" s="8" t="s">
        <v>289</v>
      </c>
      <c r="CU137" s="8">
        <v>0.60850506850074748</v>
      </c>
      <c r="CV137" s="8">
        <v>7.8744889779652799E-2</v>
      </c>
      <c r="CW137" s="8">
        <v>1.4582369132172011E-2</v>
      </c>
      <c r="CX137" s="8" t="s">
        <v>289</v>
      </c>
      <c r="CY137" s="8" t="s">
        <v>289</v>
      </c>
      <c r="CZ137" s="8">
        <v>0.51517780958892267</v>
      </c>
      <c r="DA137" s="8">
        <v>-213.67191822921984</v>
      </c>
      <c r="DB137" s="8">
        <v>-295.41864189112403</v>
      </c>
      <c r="DC137" s="8">
        <v>-295.41864189112403</v>
      </c>
      <c r="DD137" s="8" t="s">
        <v>293</v>
      </c>
      <c r="DE137" s="8" t="s">
        <v>287</v>
      </c>
      <c r="DF137" s="8" t="s">
        <v>289</v>
      </c>
      <c r="DG137" s="8" t="s">
        <v>294</v>
      </c>
      <c r="DH137" s="8">
        <v>79.653575576101801</v>
      </c>
      <c r="DI137" s="8">
        <v>0</v>
      </c>
      <c r="DJ137" s="8">
        <v>79.47006784300882</v>
      </c>
      <c r="DK137" s="8">
        <v>-0.35898466148598013</v>
      </c>
      <c r="DL137" s="8">
        <v>0.54249239457896081</v>
      </c>
      <c r="DM137" s="8" t="s">
        <v>294</v>
      </c>
      <c r="DN137" s="8">
        <v>0.70352468358333364</v>
      </c>
      <c r="DO137" s="8" t="s">
        <v>295</v>
      </c>
      <c r="DP137" s="8">
        <v>0.70352468358333364</v>
      </c>
      <c r="DQ137" s="8" t="s">
        <v>289</v>
      </c>
      <c r="DR137" s="8" t="s">
        <v>294</v>
      </c>
      <c r="DS137" s="8">
        <v>1.3896234022190586</v>
      </c>
      <c r="DT137" s="8">
        <v>1.4257132095367941</v>
      </c>
      <c r="DU137" s="8">
        <v>-3.6089807317735617E-2</v>
      </c>
      <c r="DV137" s="8" t="s">
        <v>294</v>
      </c>
      <c r="DW137" s="8" t="s">
        <v>294</v>
      </c>
      <c r="DX137" s="10" t="s">
        <v>287</v>
      </c>
      <c r="DY137" s="8" t="s">
        <v>287</v>
      </c>
      <c r="DZ137" s="8">
        <v>291.94353128874684</v>
      </c>
      <c r="EA137" s="8">
        <v>188.81611521301843</v>
      </c>
      <c r="EB137" s="8">
        <v>169.39243475700019</v>
      </c>
      <c r="EC137" s="8">
        <v>19.423680456018243</v>
      </c>
      <c r="ED137" s="8">
        <v>42.504725531997664</v>
      </c>
      <c r="EE137" s="8">
        <v>7.45786980818683</v>
      </c>
      <c r="EF137" s="8">
        <v>35.046855723810829</v>
      </c>
      <c r="EG137" s="8">
        <v>60.622690543730748</v>
      </c>
      <c r="EH137" s="8">
        <v>0</v>
      </c>
      <c r="EI137" s="8">
        <v>3403.9244732952084</v>
      </c>
      <c r="EJ137" s="8">
        <v>3403.9244732952084</v>
      </c>
      <c r="EK137" s="8">
        <v>4.1288140851902764</v>
      </c>
      <c r="EL137" s="8">
        <v>0</v>
      </c>
      <c r="EM137" s="8">
        <v>0.13250914369191821</v>
      </c>
      <c r="EN137" s="8">
        <v>3.9963049414983582</v>
      </c>
      <c r="EO137" s="8">
        <v>1020.4991409169081</v>
      </c>
      <c r="EP137" s="8">
        <v>25.181224091741026</v>
      </c>
      <c r="EQ137" s="8">
        <v>6.0620395448060265</v>
      </c>
      <c r="ER137" s="8">
        <v>154.07827289822106</v>
      </c>
      <c r="ES137" s="8">
        <v>21.337704786333813</v>
      </c>
      <c r="ET137" s="8">
        <v>59.951522472247404</v>
      </c>
      <c r="EU137" s="8">
        <v>753.88837712355883</v>
      </c>
      <c r="EV137" s="8">
        <v>22.027312231322039</v>
      </c>
      <c r="EW137" s="8">
        <v>0</v>
      </c>
      <c r="EX137" s="8">
        <v>0</v>
      </c>
      <c r="EY137" s="8">
        <v>22.027312231322039</v>
      </c>
      <c r="EZ137" s="8">
        <v>0</v>
      </c>
      <c r="FA137" s="8">
        <v>0</v>
      </c>
      <c r="FB137" s="8">
        <v>2357.2692060617887</v>
      </c>
      <c r="FC137" s="8">
        <v>1517.5201041693267</v>
      </c>
      <c r="FD137" s="8">
        <v>817.848233245438</v>
      </c>
      <c r="FE137" s="8">
        <v>21.90086864702447</v>
      </c>
      <c r="FF137" s="8">
        <v>0</v>
      </c>
    </row>
    <row r="138" spans="1:162">
      <c r="A138" s="16" t="s">
        <v>305</v>
      </c>
      <c r="B138" s="9">
        <v>2010</v>
      </c>
      <c r="C138" s="8">
        <f t="shared" si="6"/>
        <v>5069.2194992374625</v>
      </c>
      <c r="D138" s="8">
        <f t="shared" si="7"/>
        <v>5444.6896224379716</v>
      </c>
      <c r="E138" s="8">
        <f t="shared" si="8"/>
        <v>4677.6190790543915</v>
      </c>
      <c r="F138" s="8">
        <v>4589.3652499333884</v>
      </c>
      <c r="G138" s="8">
        <v>114.76799311677942</v>
      </c>
      <c r="H138" s="8">
        <v>51.980405225915788</v>
      </c>
      <c r="I138" s="8">
        <v>0</v>
      </c>
      <c r="J138" s="8">
        <v>62.787587890863627</v>
      </c>
      <c r="K138" s="8">
        <v>762.6359668540581</v>
      </c>
      <c r="L138" s="8">
        <v>1.0882617775893519</v>
      </c>
      <c r="M138" s="8">
        <v>2.6076951997501729</v>
      </c>
      <c r="N138" s="8">
        <v>155.27853700056659</v>
      </c>
      <c r="O138" s="8">
        <v>5.2295046078488028</v>
      </c>
      <c r="P138" s="8">
        <v>8.0185107274188852</v>
      </c>
      <c r="Q138" s="8">
        <v>590.41345754088422</v>
      </c>
      <c r="R138" s="8">
        <v>7.245665923633192</v>
      </c>
      <c r="S138" s="8">
        <v>107.16760731333727</v>
      </c>
      <c r="T138" s="8">
        <v>2.9383270790110237E-2</v>
      </c>
      <c r="U138" s="8">
        <v>19.873514457102036</v>
      </c>
      <c r="V138" s="8">
        <v>0.4965032193897651</v>
      </c>
      <c r="W138" s="8">
        <v>455.60078335663184</v>
      </c>
      <c r="X138" s="8">
        <v>2279.8177630836494</v>
      </c>
      <c r="Y138" s="8">
        <v>41.310713408919895</v>
      </c>
      <c r="Z138" s="8">
        <v>2216.1263968141584</v>
      </c>
      <c r="AA138" s="8">
        <v>15.265448952718918</v>
      </c>
      <c r="AB138" s="8">
        <v>0</v>
      </c>
      <c r="AC138" s="8">
        <v>7.1152039078518134</v>
      </c>
      <c r="AD138" s="8">
        <v>1385.4016184536349</v>
      </c>
      <c r="AE138" s="8">
        <v>425.65358970831647</v>
      </c>
      <c r="AF138" s="8">
        <v>906.48805200383299</v>
      </c>
      <c r="AG138" s="8">
        <v>53.259976741485389</v>
      </c>
      <c r="AH138" s="8">
        <v>46.74190842526712</v>
      </c>
      <c r="AI138" s="8">
        <v>88.253829121002653</v>
      </c>
      <c r="AJ138" s="8">
        <v>0</v>
      </c>
      <c r="AK138" s="8">
        <v>88.253829121002653</v>
      </c>
      <c r="AL138" s="8">
        <v>0</v>
      </c>
      <c r="AM138" s="8">
        <v>88.253829121002653</v>
      </c>
      <c r="AN138" s="8">
        <v>25.188963381579331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25.188963381579331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0.13890841209671967</v>
      </c>
      <c r="BN138" s="8">
        <v>25.050054969482613</v>
      </c>
      <c r="BO138" s="8">
        <v>0</v>
      </c>
      <c r="BP138" s="8">
        <v>93.717965009234703</v>
      </c>
      <c r="BQ138" s="8">
        <v>8.9981088623778316</v>
      </c>
      <c r="BR138" s="8">
        <v>8.6018362499999981</v>
      </c>
      <c r="BS138" s="8" t="s">
        <v>289</v>
      </c>
      <c r="BT138" s="8">
        <v>0</v>
      </c>
      <c r="BU138" s="8">
        <v>9.1000003477833699E-2</v>
      </c>
      <c r="BV138" s="8" t="s">
        <v>289</v>
      </c>
      <c r="BW138" s="8">
        <v>2.5073987400000001E-2</v>
      </c>
      <c r="BX138" s="8" t="s">
        <v>289</v>
      </c>
      <c r="BY138" s="8">
        <v>0.26493862500000004</v>
      </c>
      <c r="BZ138" s="8">
        <v>0</v>
      </c>
      <c r="CA138" s="8">
        <v>1.5259996499999999E-2</v>
      </c>
      <c r="CB138" s="8">
        <v>9.8451870321367068</v>
      </c>
      <c r="CC138" s="8">
        <v>5.5633328421785704</v>
      </c>
      <c r="CD138" s="8" t="s">
        <v>289</v>
      </c>
      <c r="CE138" s="8">
        <v>0</v>
      </c>
      <c r="CF138" s="8">
        <v>0.33975439393950024</v>
      </c>
      <c r="CG138" s="8" t="s">
        <v>289</v>
      </c>
      <c r="CH138" s="8">
        <v>2.7369403865571428E-2</v>
      </c>
      <c r="CI138" s="8" t="s">
        <v>289</v>
      </c>
      <c r="CJ138" s="8">
        <v>1.1250910323342858</v>
      </c>
      <c r="CK138" s="8">
        <v>2.7326651766957801</v>
      </c>
      <c r="CL138" s="8">
        <v>5.6974183123000011E-2</v>
      </c>
      <c r="CM138" s="8">
        <v>55.454658146774875</v>
      </c>
      <c r="CN138" s="8">
        <v>55.180277909718484</v>
      </c>
      <c r="CO138" s="8">
        <v>0.27438023705639025</v>
      </c>
      <c r="CP138" s="8">
        <v>18.794689998410185</v>
      </c>
      <c r="CQ138" s="8">
        <v>9.8584284979013024</v>
      </c>
      <c r="CR138" s="8" t="s">
        <v>287</v>
      </c>
      <c r="CS138" s="8">
        <v>8.9362615005088806</v>
      </c>
      <c r="CT138" s="8" t="s">
        <v>289</v>
      </c>
      <c r="CU138" s="8">
        <v>0.62532096953511385</v>
      </c>
      <c r="CV138" s="8">
        <v>8.3693271667089258E-2</v>
      </c>
      <c r="CW138" s="8">
        <v>1.2094276016914228E-2</v>
      </c>
      <c r="CX138" s="8" t="s">
        <v>289</v>
      </c>
      <c r="CY138" s="8" t="s">
        <v>289</v>
      </c>
      <c r="CZ138" s="8">
        <v>0.5295334218511103</v>
      </c>
      <c r="DA138" s="8">
        <v>375.47012320050948</v>
      </c>
      <c r="DB138" s="8">
        <v>291.8733278473764</v>
      </c>
      <c r="DC138" s="8">
        <v>291.8733278473764</v>
      </c>
      <c r="DD138" s="8" t="s">
        <v>293</v>
      </c>
      <c r="DE138" s="8" t="s">
        <v>287</v>
      </c>
      <c r="DF138" s="8" t="s">
        <v>289</v>
      </c>
      <c r="DG138" s="8" t="s">
        <v>294</v>
      </c>
      <c r="DH138" s="8">
        <v>81.545024583420599</v>
      </c>
      <c r="DI138" s="8">
        <v>0</v>
      </c>
      <c r="DJ138" s="8">
        <v>81.217277841190963</v>
      </c>
      <c r="DK138" s="8">
        <v>-0.38350132772279732</v>
      </c>
      <c r="DL138" s="8">
        <v>0.71124806995243273</v>
      </c>
      <c r="DM138" s="8" t="s">
        <v>294</v>
      </c>
      <c r="DN138" s="8">
        <v>0.6998476095820001</v>
      </c>
      <c r="DO138" s="8" t="s">
        <v>295</v>
      </c>
      <c r="DP138" s="8">
        <v>0.6998476095820001</v>
      </c>
      <c r="DQ138" s="8" t="s">
        <v>289</v>
      </c>
      <c r="DR138" s="8" t="s">
        <v>294</v>
      </c>
      <c r="DS138" s="8">
        <v>1.3519231601304986</v>
      </c>
      <c r="DT138" s="8">
        <v>1.3900877514358179</v>
      </c>
      <c r="DU138" s="8">
        <v>-3.8164591305319184E-2</v>
      </c>
      <c r="DV138" s="8" t="s">
        <v>294</v>
      </c>
      <c r="DW138" s="8" t="s">
        <v>294</v>
      </c>
      <c r="DX138" s="10" t="s">
        <v>287</v>
      </c>
      <c r="DY138" s="8" t="s">
        <v>287</v>
      </c>
      <c r="DZ138" s="8">
        <v>272.69349179225725</v>
      </c>
      <c r="EA138" s="8">
        <v>176.37234385764759</v>
      </c>
      <c r="EB138" s="8">
        <v>157.89596747578352</v>
      </c>
      <c r="EC138" s="8">
        <v>18.476376381864064</v>
      </c>
      <c r="ED138" s="8">
        <v>37.955001215037264</v>
      </c>
      <c r="EE138" s="8">
        <v>0.34246818307152621</v>
      </c>
      <c r="EF138" s="8">
        <v>37.612533031965739</v>
      </c>
      <c r="EG138" s="8">
        <v>58.366146719572384</v>
      </c>
      <c r="EH138" s="8">
        <v>0</v>
      </c>
      <c r="EI138" s="8">
        <v>3892.8305201014841</v>
      </c>
      <c r="EJ138" s="8">
        <v>3892.8305201014841</v>
      </c>
      <c r="EK138" s="8">
        <v>6.4923622032707122</v>
      </c>
      <c r="EL138" s="8">
        <v>0</v>
      </c>
      <c r="EM138" s="8">
        <v>0.13888378142209371</v>
      </c>
      <c r="EN138" s="8">
        <v>6.3534784218486173</v>
      </c>
      <c r="EO138" s="8">
        <v>1271.116180204235</v>
      </c>
      <c r="EP138" s="8">
        <v>30.552845922585561</v>
      </c>
      <c r="EQ138" s="8">
        <v>6.5015741855337046</v>
      </c>
      <c r="ER138" s="8">
        <v>191.82269792464706</v>
      </c>
      <c r="ES138" s="8">
        <v>23.536687668319843</v>
      </c>
      <c r="ET138" s="8">
        <v>68.187581437715622</v>
      </c>
      <c r="EU138" s="8">
        <v>950.51479306543297</v>
      </c>
      <c r="EV138" s="8">
        <v>28.760556729126478</v>
      </c>
      <c r="EW138" s="8">
        <v>0</v>
      </c>
      <c r="EX138" s="8">
        <v>0</v>
      </c>
      <c r="EY138" s="8">
        <v>28.760556729126478</v>
      </c>
      <c r="EZ138" s="8">
        <v>0</v>
      </c>
      <c r="FA138" s="8">
        <v>0</v>
      </c>
      <c r="FB138" s="8">
        <v>2586.4614209648521</v>
      </c>
      <c r="FC138" s="8">
        <v>1647.6154144905192</v>
      </c>
      <c r="FD138" s="8">
        <v>913.05911119760628</v>
      </c>
      <c r="FE138" s="8">
        <v>25.78689527672659</v>
      </c>
      <c r="FF138" s="8">
        <v>0</v>
      </c>
    </row>
    <row r="139" spans="1:162">
      <c r="A139" s="16" t="s">
        <v>305</v>
      </c>
      <c r="B139" s="9">
        <v>2011</v>
      </c>
      <c r="C139" s="8">
        <f t="shared" si="6"/>
        <v>5338.1990399988499</v>
      </c>
      <c r="D139" s="8">
        <f t="shared" si="7"/>
        <v>5706.2935364599525</v>
      </c>
      <c r="E139" s="8">
        <f t="shared" si="8"/>
        <v>4915.8608549383844</v>
      </c>
      <c r="F139" s="8">
        <v>4816.8980560478803</v>
      </c>
      <c r="G139" s="8">
        <v>234.59604390536714</v>
      </c>
      <c r="H139" s="8">
        <v>187.91346518714587</v>
      </c>
      <c r="I139" s="8">
        <v>0</v>
      </c>
      <c r="J139" s="8">
        <v>46.682578718221272</v>
      </c>
      <c r="K139" s="8">
        <v>866.7750821135453</v>
      </c>
      <c r="L139" s="8">
        <v>1.5822450408594559</v>
      </c>
      <c r="M139" s="8">
        <v>3.5592117845876166</v>
      </c>
      <c r="N139" s="8">
        <v>128.13782524506473</v>
      </c>
      <c r="O139" s="8">
        <v>5.0508130357545777</v>
      </c>
      <c r="P139" s="8">
        <v>6.8987263325986783</v>
      </c>
      <c r="Q139" s="8">
        <v>721.5462606746803</v>
      </c>
      <c r="R139" s="8">
        <v>0.82008073325398689</v>
      </c>
      <c r="S139" s="8">
        <v>128.61788640267068</v>
      </c>
      <c r="T139" s="8">
        <v>0.40661876259921353</v>
      </c>
      <c r="U139" s="8">
        <v>24.651322249859042</v>
      </c>
      <c r="V139" s="8">
        <v>3.7778389732751676</v>
      </c>
      <c r="W139" s="8">
        <v>563.27251355302224</v>
      </c>
      <c r="X139" s="8">
        <v>2318.7460272223157</v>
      </c>
      <c r="Y139" s="8">
        <v>45.143433836649741</v>
      </c>
      <c r="Z139" s="8">
        <v>2255.2897041458082</v>
      </c>
      <c r="AA139" s="8">
        <v>12.314088860730484</v>
      </c>
      <c r="AB139" s="8">
        <v>0</v>
      </c>
      <c r="AC139" s="8">
        <v>5.998800379127065</v>
      </c>
      <c r="AD139" s="8">
        <v>1376.1553367780693</v>
      </c>
      <c r="AE139" s="8">
        <v>393.13895326142483</v>
      </c>
      <c r="AF139" s="8">
        <v>929.50392192427455</v>
      </c>
      <c r="AG139" s="8">
        <v>53.51246159237018</v>
      </c>
      <c r="AH139" s="8">
        <v>20.625566028583226</v>
      </c>
      <c r="AI139" s="8">
        <v>98.962798890503606</v>
      </c>
      <c r="AJ139" s="8">
        <v>0</v>
      </c>
      <c r="AK139" s="8">
        <v>98.962798890503606</v>
      </c>
      <c r="AL139" s="8">
        <v>0</v>
      </c>
      <c r="AM139" s="8">
        <v>98.962798890503606</v>
      </c>
      <c r="AN139" s="8">
        <v>26.076679035276136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26.076679035276136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1.1347350672275265</v>
      </c>
      <c r="BN139" s="8">
        <v>24.941943968048609</v>
      </c>
      <c r="BO139" s="8">
        <v>0</v>
      </c>
      <c r="BP139" s="8">
        <v>89.064649188469289</v>
      </c>
      <c r="BQ139" s="8">
        <v>8.6216191445785597</v>
      </c>
      <c r="BR139" s="8">
        <v>8.2932150000000018</v>
      </c>
      <c r="BS139" s="8" t="s">
        <v>289</v>
      </c>
      <c r="BT139" s="8">
        <v>1.7500347855640061E-4</v>
      </c>
      <c r="BU139" s="8">
        <v>9.3730003478556395E-2</v>
      </c>
      <c r="BV139" s="8" t="s">
        <v>289</v>
      </c>
      <c r="BW139" s="8">
        <v>2.2554012600000003E-2</v>
      </c>
      <c r="BX139" s="8" t="s">
        <v>289</v>
      </c>
      <c r="BY139" s="8">
        <v>0.19756012499999998</v>
      </c>
      <c r="BZ139" s="8">
        <v>0</v>
      </c>
      <c r="CA139" s="8">
        <v>1.4385000021443602E-2</v>
      </c>
      <c r="CB139" s="8">
        <v>8.606571722603892</v>
      </c>
      <c r="CC139" s="8">
        <v>5.3607730604285706</v>
      </c>
      <c r="CD139" s="8" t="s">
        <v>289</v>
      </c>
      <c r="CE139" s="8">
        <v>1.9836108734752207E-4</v>
      </c>
      <c r="CF139" s="8">
        <v>0.34994702537381289</v>
      </c>
      <c r="CG139" s="8" t="s">
        <v>289</v>
      </c>
      <c r="CH139" s="8">
        <v>2.4618736134428571E-2</v>
      </c>
      <c r="CI139" s="8" t="s">
        <v>289</v>
      </c>
      <c r="CJ139" s="8">
        <v>0.83896081586571425</v>
      </c>
      <c r="CK139" s="8">
        <v>1.978366396496547</v>
      </c>
      <c r="CL139" s="8">
        <v>5.3707327217472733E-2</v>
      </c>
      <c r="CM139" s="8">
        <v>53.791790689858225</v>
      </c>
      <c r="CN139" s="8">
        <v>53.511880229206845</v>
      </c>
      <c r="CO139" s="8">
        <v>0.27991046065138026</v>
      </c>
      <c r="CP139" s="8">
        <v>17.46890514333753</v>
      </c>
      <c r="CQ139" s="8">
        <v>9.1365566792874677</v>
      </c>
      <c r="CR139" s="8" t="s">
        <v>287</v>
      </c>
      <c r="CS139" s="8">
        <v>8.332348464050062</v>
      </c>
      <c r="CT139" s="8" t="s">
        <v>289</v>
      </c>
      <c r="CU139" s="8">
        <v>0.57576248809108765</v>
      </c>
      <c r="CV139" s="8">
        <v>9.086211377059536E-2</v>
      </c>
      <c r="CW139" s="8">
        <v>1.0477703210764749E-2</v>
      </c>
      <c r="CX139" s="8" t="s">
        <v>289</v>
      </c>
      <c r="CY139" s="8" t="s">
        <v>289</v>
      </c>
      <c r="CZ139" s="8">
        <v>0.47442267110972747</v>
      </c>
      <c r="DA139" s="8">
        <v>368.09449646110227</v>
      </c>
      <c r="DB139" s="8">
        <v>283.58251732555419</v>
      </c>
      <c r="DC139" s="8">
        <v>283.58251732555419</v>
      </c>
      <c r="DD139" s="8" t="s">
        <v>293</v>
      </c>
      <c r="DE139" s="8" t="s">
        <v>287</v>
      </c>
      <c r="DF139" s="8" t="s">
        <v>289</v>
      </c>
      <c r="DG139" s="8" t="s">
        <v>294</v>
      </c>
      <c r="DH139" s="8">
        <v>82.546471502464584</v>
      </c>
      <c r="DI139" s="8">
        <v>0</v>
      </c>
      <c r="DJ139" s="8">
        <v>82.306457322897103</v>
      </c>
      <c r="DK139" s="8">
        <v>-0.34337070451131557</v>
      </c>
      <c r="DL139" s="8">
        <v>0.58338488407879685</v>
      </c>
      <c r="DM139" s="8" t="s">
        <v>294</v>
      </c>
      <c r="DN139" s="8">
        <v>0.66186769091666642</v>
      </c>
      <c r="DO139" s="8" t="s">
        <v>295</v>
      </c>
      <c r="DP139" s="8">
        <v>0.66186769091666642</v>
      </c>
      <c r="DQ139" s="8" t="s">
        <v>289</v>
      </c>
      <c r="DR139" s="8" t="s">
        <v>294</v>
      </c>
      <c r="DS139" s="8">
        <v>1.303639942166787</v>
      </c>
      <c r="DT139" s="8">
        <v>1.3297322434831029</v>
      </c>
      <c r="DU139" s="8">
        <v>-2.6092301316315927E-2</v>
      </c>
      <c r="DV139" s="8" t="s">
        <v>294</v>
      </c>
      <c r="DW139" s="8" t="s">
        <v>294</v>
      </c>
      <c r="DX139" s="10" t="s">
        <v>287</v>
      </c>
      <c r="DY139" s="8" t="s">
        <v>287</v>
      </c>
      <c r="DZ139" s="8">
        <v>307.19685683672009</v>
      </c>
      <c r="EA139" s="8">
        <v>172.27318781202902</v>
      </c>
      <c r="EB139" s="8">
        <v>154.69791493944999</v>
      </c>
      <c r="EC139" s="8">
        <v>17.575272872579042</v>
      </c>
      <c r="ED139" s="8">
        <v>86.760334235535353</v>
      </c>
      <c r="EE139" s="8">
        <v>49.316469830490959</v>
      </c>
      <c r="EF139" s="8">
        <v>37.443864405044401</v>
      </c>
      <c r="EG139" s="8">
        <v>48.163334789155698</v>
      </c>
      <c r="EH139" s="8">
        <v>0</v>
      </c>
      <c r="EI139" s="8">
        <v>3924.6041677418943</v>
      </c>
      <c r="EJ139" s="8">
        <v>3924.6041677418943</v>
      </c>
      <c r="EK139" s="8">
        <v>7.4325879178856722</v>
      </c>
      <c r="EL139" s="8">
        <v>0</v>
      </c>
      <c r="EM139" s="8">
        <v>0.11437436165640148</v>
      </c>
      <c r="EN139" s="8">
        <v>7.3182135562292707</v>
      </c>
      <c r="EO139" s="8">
        <v>1302.4204165145979</v>
      </c>
      <c r="EP139" s="8">
        <v>30.095206560492681</v>
      </c>
      <c r="EQ139" s="8">
        <v>6.1407798404076743</v>
      </c>
      <c r="ER139" s="8">
        <v>194.83366568517468</v>
      </c>
      <c r="ES139" s="8">
        <v>23.513109509906148</v>
      </c>
      <c r="ET139" s="8">
        <v>72.21446578541854</v>
      </c>
      <c r="EU139" s="8">
        <v>975.62318913319837</v>
      </c>
      <c r="EV139" s="8">
        <v>26.58662630668104</v>
      </c>
      <c r="EW139" s="8">
        <v>0</v>
      </c>
      <c r="EX139" s="8">
        <v>0</v>
      </c>
      <c r="EY139" s="8">
        <v>26.58662630668104</v>
      </c>
      <c r="EZ139" s="8">
        <v>0</v>
      </c>
      <c r="FA139" s="8">
        <v>0</v>
      </c>
      <c r="FB139" s="8">
        <v>2588.16453700273</v>
      </c>
      <c r="FC139" s="8">
        <v>1630.4086725069119</v>
      </c>
      <c r="FD139" s="8">
        <v>930.8562383928346</v>
      </c>
      <c r="FE139" s="8">
        <v>26.89962610298354</v>
      </c>
      <c r="FF139" s="8">
        <v>0</v>
      </c>
    </row>
    <row r="140" spans="1:162">
      <c r="A140" s="16" t="s">
        <v>305</v>
      </c>
      <c r="B140" s="9">
        <v>2012</v>
      </c>
      <c r="C140" s="8">
        <f t="shared" si="6"/>
        <v>5453.5688965717536</v>
      </c>
      <c r="D140" s="8">
        <f t="shared" si="7"/>
        <v>5882.4175764108104</v>
      </c>
      <c r="E140" s="8">
        <f t="shared" si="8"/>
        <v>5059.8444207457787</v>
      </c>
      <c r="F140" s="8">
        <v>4950.9058272250513</v>
      </c>
      <c r="G140" s="8">
        <v>316.8976569616766</v>
      </c>
      <c r="H140" s="8">
        <v>279.91167851915935</v>
      </c>
      <c r="I140" s="8">
        <v>0</v>
      </c>
      <c r="J140" s="8">
        <v>36.985978442517265</v>
      </c>
      <c r="K140" s="8">
        <v>696.61327264877923</v>
      </c>
      <c r="L140" s="8">
        <v>0.48154408537371829</v>
      </c>
      <c r="M140" s="8">
        <v>0.60505715265136439</v>
      </c>
      <c r="N140" s="8">
        <v>73.035921091090785</v>
      </c>
      <c r="O140" s="8">
        <v>0.96117531208806339</v>
      </c>
      <c r="P140" s="8">
        <v>0.10522384396584988</v>
      </c>
      <c r="Q140" s="8">
        <v>621.42435116360946</v>
      </c>
      <c r="R140" s="8">
        <v>6.9438036365501512</v>
      </c>
      <c r="S140" s="8">
        <v>140.14950598291054</v>
      </c>
      <c r="T140" s="8">
        <v>0.46548012276673034</v>
      </c>
      <c r="U140" s="8">
        <v>19.535376552133766</v>
      </c>
      <c r="V140" s="8">
        <v>0.1501144744943391</v>
      </c>
      <c r="W140" s="8">
        <v>454.18007039475395</v>
      </c>
      <c r="X140" s="8">
        <v>2512.9274445843325</v>
      </c>
      <c r="Y140" s="8">
        <v>46.066084849616679</v>
      </c>
      <c r="Z140" s="8">
        <v>2444.2895264389922</v>
      </c>
      <c r="AA140" s="8">
        <v>14.546680252444094</v>
      </c>
      <c r="AB140" s="8">
        <v>0</v>
      </c>
      <c r="AC140" s="8">
        <v>8.0251530432791434</v>
      </c>
      <c r="AD140" s="8">
        <v>1419.7789840819221</v>
      </c>
      <c r="AE140" s="8">
        <v>447.15060595493713</v>
      </c>
      <c r="AF140" s="8">
        <v>923.99875601802796</v>
      </c>
      <c r="AG140" s="8">
        <v>48.62962210895688</v>
      </c>
      <c r="AH140" s="8">
        <v>4.6884689483402093</v>
      </c>
      <c r="AI140" s="8">
        <v>108.93859352072758</v>
      </c>
      <c r="AJ140" s="8">
        <v>0</v>
      </c>
      <c r="AK140" s="8">
        <v>108.93859352072758</v>
      </c>
      <c r="AL140" s="8">
        <v>0</v>
      </c>
      <c r="AM140" s="8">
        <v>108.93859352072758</v>
      </c>
      <c r="AN140" s="8">
        <v>41.27927665451611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41.27927665451611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1.5372866351868559</v>
      </c>
      <c r="BN140" s="8">
        <v>39.741990019329258</v>
      </c>
      <c r="BO140" s="8">
        <v>0</v>
      </c>
      <c r="BP140" s="8">
        <v>85.615899863402944</v>
      </c>
      <c r="BQ140" s="8">
        <v>8.9145481445232413</v>
      </c>
      <c r="BR140" s="8">
        <v>8.52539625</v>
      </c>
      <c r="BS140" s="8" t="s">
        <v>289</v>
      </c>
      <c r="BT140" s="8">
        <v>1.7500349999999997E-4</v>
      </c>
      <c r="BU140" s="8">
        <v>7.9170000000000004E-2</v>
      </c>
      <c r="BV140" s="8" t="s">
        <v>289</v>
      </c>
      <c r="BW140" s="8">
        <v>2.8224012523240947E-2</v>
      </c>
      <c r="BX140" s="8" t="s">
        <v>289</v>
      </c>
      <c r="BY140" s="8">
        <v>0.26586787500000003</v>
      </c>
      <c r="BZ140" s="8">
        <v>0</v>
      </c>
      <c r="CA140" s="8">
        <v>1.5715003500000001E-2</v>
      </c>
      <c r="CB140" s="8">
        <v>8.2482652951679079</v>
      </c>
      <c r="CC140" s="8">
        <v>5.4961859769996426</v>
      </c>
      <c r="CD140" s="8" t="s">
        <v>289</v>
      </c>
      <c r="CE140" s="8">
        <v>1.9836110999999995E-4</v>
      </c>
      <c r="CF140" s="8">
        <v>0.29558631142857145</v>
      </c>
      <c r="CG140" s="8" t="s">
        <v>289</v>
      </c>
      <c r="CH140" s="8">
        <v>3.0807800347354249E-2</v>
      </c>
      <c r="CI140" s="8" t="s">
        <v>289</v>
      </c>
      <c r="CJ140" s="8">
        <v>1.0408761067249999</v>
      </c>
      <c r="CK140" s="8">
        <v>1.3259377573946263</v>
      </c>
      <c r="CL140" s="8">
        <v>5.8672981162714286E-2</v>
      </c>
      <c r="CM140" s="8">
        <v>50.538533759974328</v>
      </c>
      <c r="CN140" s="8">
        <v>50.241666881507051</v>
      </c>
      <c r="CO140" s="8">
        <v>0.29686687846727544</v>
      </c>
      <c r="CP140" s="8">
        <v>17.401960867439072</v>
      </c>
      <c r="CQ140" s="8">
        <v>9.1413067586160146</v>
      </c>
      <c r="CR140" s="8" t="s">
        <v>287</v>
      </c>
      <c r="CS140" s="8">
        <v>8.2606541088230596</v>
      </c>
      <c r="CT140" s="8" t="s">
        <v>289</v>
      </c>
      <c r="CU140" s="8">
        <v>0.51259179629839646</v>
      </c>
      <c r="CV140" s="8">
        <v>0.10533273598496141</v>
      </c>
      <c r="CW140" s="8">
        <v>9.0270681257367414E-3</v>
      </c>
      <c r="CX140" s="8" t="s">
        <v>289</v>
      </c>
      <c r="CY140" s="8" t="s">
        <v>289</v>
      </c>
      <c r="CZ140" s="8">
        <v>0.39823199218769834</v>
      </c>
      <c r="DA140" s="8">
        <v>428.8486798390565</v>
      </c>
      <c r="DB140" s="8">
        <v>346.89442193575866</v>
      </c>
      <c r="DC140" s="8">
        <v>346.89442193575866</v>
      </c>
      <c r="DD140" s="8" t="s">
        <v>293</v>
      </c>
      <c r="DE140" s="8" t="s">
        <v>287</v>
      </c>
      <c r="DF140" s="8" t="s">
        <v>289</v>
      </c>
      <c r="DG140" s="8" t="s">
        <v>294</v>
      </c>
      <c r="DH140" s="8">
        <v>80.051702445384905</v>
      </c>
      <c r="DI140" s="8">
        <v>0</v>
      </c>
      <c r="DJ140" s="8">
        <v>79.855340352786058</v>
      </c>
      <c r="DK140" s="8">
        <v>-0.46199809072017234</v>
      </c>
      <c r="DL140" s="8">
        <v>0.65836018331901891</v>
      </c>
      <c r="DM140" s="8" t="s">
        <v>294</v>
      </c>
      <c r="DN140" s="8">
        <v>0.62080515479400011</v>
      </c>
      <c r="DO140" s="8" t="s">
        <v>295</v>
      </c>
      <c r="DP140" s="8">
        <v>0.62080515479400011</v>
      </c>
      <c r="DQ140" s="8" t="s">
        <v>289</v>
      </c>
      <c r="DR140" s="8" t="s">
        <v>294</v>
      </c>
      <c r="DS140" s="8">
        <v>1.2817503031188799</v>
      </c>
      <c r="DT140" s="8">
        <v>1.3088872902382784</v>
      </c>
      <c r="DU140" s="8">
        <v>-2.7136987119398479E-2</v>
      </c>
      <c r="DV140" s="8" t="s">
        <v>294</v>
      </c>
      <c r="DW140" s="8" t="s">
        <v>294</v>
      </c>
      <c r="DX140" s="10" t="s">
        <v>287</v>
      </c>
      <c r="DY140" s="8" t="s">
        <v>287</v>
      </c>
      <c r="DZ140" s="8">
        <v>266.82929930805551</v>
      </c>
      <c r="EA140" s="8">
        <v>173.10545347023103</v>
      </c>
      <c r="EB140" s="8">
        <v>156.3873367702046</v>
      </c>
      <c r="EC140" s="8">
        <v>16.718116700026432</v>
      </c>
      <c r="ED140" s="8">
        <v>41.463344934511881</v>
      </c>
      <c r="EE140" s="8">
        <v>4.1081912016735211</v>
      </c>
      <c r="EF140" s="8">
        <v>37.35515373283836</v>
      </c>
      <c r="EG140" s="8">
        <v>52.260500903312611</v>
      </c>
      <c r="EH140" s="8">
        <v>0</v>
      </c>
      <c r="EI140" s="8">
        <v>4155.9950705158244</v>
      </c>
      <c r="EJ140" s="8">
        <v>4155.9950705158244</v>
      </c>
      <c r="EK140" s="8">
        <v>19.079617228014577</v>
      </c>
      <c r="EL140" s="8">
        <v>0</v>
      </c>
      <c r="EM140" s="8">
        <v>0.12599679198590549</v>
      </c>
      <c r="EN140" s="8">
        <v>18.953620436028675</v>
      </c>
      <c r="EO140" s="8">
        <v>1283.6149892532321</v>
      </c>
      <c r="EP140" s="8">
        <v>28.23501350794173</v>
      </c>
      <c r="EQ140" s="8">
        <v>6.0912104540403771</v>
      </c>
      <c r="ER140" s="8">
        <v>192.59350812645582</v>
      </c>
      <c r="ES140" s="8">
        <v>23.921324760824067</v>
      </c>
      <c r="ET140" s="8">
        <v>71.100638230546423</v>
      </c>
      <c r="EU140" s="8">
        <v>961.67329417342376</v>
      </c>
      <c r="EV140" s="8">
        <v>23.493306246871946</v>
      </c>
      <c r="EW140" s="8">
        <v>0</v>
      </c>
      <c r="EX140" s="8">
        <v>0</v>
      </c>
      <c r="EY140" s="8">
        <v>23.493306246871946</v>
      </c>
      <c r="EZ140" s="8">
        <v>0</v>
      </c>
      <c r="FA140" s="8">
        <v>0</v>
      </c>
      <c r="FB140" s="8">
        <v>2829.8071577877072</v>
      </c>
      <c r="FC140" s="8">
        <v>1656.4117434012639</v>
      </c>
      <c r="FD140" s="8">
        <v>1143.0658557273359</v>
      </c>
      <c r="FE140" s="8">
        <v>30.329558659107217</v>
      </c>
      <c r="FF140" s="8">
        <v>0</v>
      </c>
    </row>
    <row r="141" spans="1:162">
      <c r="A141" s="16" t="s">
        <v>305</v>
      </c>
      <c r="B141" s="9">
        <v>2013</v>
      </c>
      <c r="C141" s="8">
        <f t="shared" si="6"/>
        <v>5676.9140173950518</v>
      </c>
      <c r="D141" s="8">
        <f t="shared" si="7"/>
        <v>5596.5119540200858</v>
      </c>
      <c r="E141" s="8">
        <f t="shared" si="8"/>
        <v>5257.5096991706414</v>
      </c>
      <c r="F141" s="8">
        <v>5144.672120592626</v>
      </c>
      <c r="G141" s="8">
        <v>177.41000391100837</v>
      </c>
      <c r="H141" s="8">
        <v>155.63679511819282</v>
      </c>
      <c r="I141" s="8">
        <v>0</v>
      </c>
      <c r="J141" s="8">
        <v>21.773208792815559</v>
      </c>
      <c r="K141" s="8">
        <v>798.08873492964187</v>
      </c>
      <c r="L141" s="8">
        <v>6.9186113282107149</v>
      </c>
      <c r="M141" s="8">
        <v>0.6644893906070809</v>
      </c>
      <c r="N141" s="8">
        <v>113.47223318264963</v>
      </c>
      <c r="O141" s="8">
        <v>4.3251483319102295</v>
      </c>
      <c r="P141" s="8">
        <v>5.4641056126313119</v>
      </c>
      <c r="Q141" s="8">
        <v>667.24414708363292</v>
      </c>
      <c r="R141" s="8">
        <v>6.1846385620086117</v>
      </c>
      <c r="S141" s="8">
        <v>143.01488508920036</v>
      </c>
      <c r="T141" s="8">
        <v>0.39047245503986272</v>
      </c>
      <c r="U141" s="8">
        <v>18.302872294794941</v>
      </c>
      <c r="V141" s="8">
        <v>1.5566163669910995</v>
      </c>
      <c r="W141" s="8">
        <v>497.79466231559798</v>
      </c>
      <c r="X141" s="8">
        <v>2665.995221243651</v>
      </c>
      <c r="Y141" s="8">
        <v>40.354286074420408</v>
      </c>
      <c r="Z141" s="8">
        <v>2598.8303100381449</v>
      </c>
      <c r="AA141" s="8">
        <v>7.3053492729636851</v>
      </c>
      <c r="AB141" s="8">
        <v>0</v>
      </c>
      <c r="AC141" s="8">
        <v>19.505275858121752</v>
      </c>
      <c r="AD141" s="8">
        <v>1492.1701317916104</v>
      </c>
      <c r="AE141" s="8">
        <v>446.10962116217382</v>
      </c>
      <c r="AF141" s="8">
        <v>1009.1736275185035</v>
      </c>
      <c r="AG141" s="8">
        <v>36.886883110932956</v>
      </c>
      <c r="AH141" s="8">
        <v>11.008028716715163</v>
      </c>
      <c r="AI141" s="8">
        <v>112.83757857801523</v>
      </c>
      <c r="AJ141" s="8">
        <v>0</v>
      </c>
      <c r="AK141" s="8">
        <v>112.83757857801523</v>
      </c>
      <c r="AL141" s="8">
        <v>0</v>
      </c>
      <c r="AM141" s="8">
        <v>112.83757857801523</v>
      </c>
      <c r="AN141" s="8">
        <v>63.953956675039223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63.953956675039223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0.78084389533590481</v>
      </c>
      <c r="BN141" s="8">
        <v>63.173112779703317</v>
      </c>
      <c r="BO141" s="8">
        <v>0</v>
      </c>
      <c r="BP141" s="8">
        <v>82.413825737748454</v>
      </c>
      <c r="BQ141" s="8">
        <v>8.703632007033514</v>
      </c>
      <c r="BR141" s="8">
        <v>8.3957842500000019</v>
      </c>
      <c r="BS141" s="8" t="s">
        <v>289</v>
      </c>
      <c r="BT141" s="8">
        <v>1.7500347905468729E-4</v>
      </c>
      <c r="BU141" s="8">
        <v>6.8354999999999999E-2</v>
      </c>
      <c r="BV141" s="8" t="s">
        <v>289</v>
      </c>
      <c r="BW141" s="8">
        <v>3.0618000075403117E-2</v>
      </c>
      <c r="BX141" s="8" t="s">
        <v>289</v>
      </c>
      <c r="BY141" s="8">
        <v>0.19455974999999998</v>
      </c>
      <c r="BZ141" s="8">
        <v>0</v>
      </c>
      <c r="CA141" s="8">
        <v>1.4140003479054688E-2</v>
      </c>
      <c r="CB141" s="8">
        <v>7.8399305266514743</v>
      </c>
      <c r="CC141" s="8">
        <v>5.5374193927524997</v>
      </c>
      <c r="CD141" s="8" t="s">
        <v>289</v>
      </c>
      <c r="CE141" s="8">
        <v>1.9836109031210253E-4</v>
      </c>
      <c r="CF141" s="8">
        <v>0.25520781000000003</v>
      </c>
      <c r="CG141" s="8" t="s">
        <v>289</v>
      </c>
      <c r="CH141" s="8">
        <v>3.3420947211112065E-2</v>
      </c>
      <c r="CI141" s="8" t="s">
        <v>289</v>
      </c>
      <c r="CJ141" s="8">
        <v>0.73454010367571421</v>
      </c>
      <c r="CK141" s="8">
        <v>1.226351295109686</v>
      </c>
      <c r="CL141" s="8">
        <v>5.2792616812149529E-2</v>
      </c>
      <c r="CM141" s="8">
        <v>47.869703350931466</v>
      </c>
      <c r="CN141" s="8">
        <v>47.585690775441151</v>
      </c>
      <c r="CO141" s="8">
        <v>0.28401257549031589</v>
      </c>
      <c r="CP141" s="8">
        <v>17.505964416918786</v>
      </c>
      <c r="CQ141" s="8">
        <v>9.2353351417944953</v>
      </c>
      <c r="CR141" s="8" t="s">
        <v>287</v>
      </c>
      <c r="CS141" s="8">
        <v>8.2706292751242927</v>
      </c>
      <c r="CT141" s="8" t="s">
        <v>289</v>
      </c>
      <c r="CU141" s="8">
        <v>0.49459543621321361</v>
      </c>
      <c r="CV141" s="8">
        <v>0.10360763766999528</v>
      </c>
      <c r="CW141" s="8">
        <v>9.297972246572455E-3</v>
      </c>
      <c r="CX141" s="8" t="s">
        <v>289</v>
      </c>
      <c r="CY141" s="8" t="s">
        <v>289</v>
      </c>
      <c r="CZ141" s="8">
        <v>0.38168982629664583</v>
      </c>
      <c r="DA141" s="8">
        <v>-80.402063374965977</v>
      </c>
      <c r="DB141" s="8">
        <v>-158.63531811398627</v>
      </c>
      <c r="DC141" s="8">
        <v>-158.63531811398627</v>
      </c>
      <c r="DD141" s="8" t="s">
        <v>293</v>
      </c>
      <c r="DE141" s="8" t="s">
        <v>287</v>
      </c>
      <c r="DF141" s="8" t="s">
        <v>289</v>
      </c>
      <c r="DG141" s="8" t="s">
        <v>294</v>
      </c>
      <c r="DH141" s="8">
        <v>76.346519228081689</v>
      </c>
      <c r="DI141" s="8">
        <v>0</v>
      </c>
      <c r="DJ141" s="8">
        <v>76.402744461565604</v>
      </c>
      <c r="DK141" s="8">
        <v>-0.69379644312058608</v>
      </c>
      <c r="DL141" s="8">
        <v>0.63757120963667169</v>
      </c>
      <c r="DM141" s="8" t="s">
        <v>294</v>
      </c>
      <c r="DN141" s="8">
        <v>0.62256684976049148</v>
      </c>
      <c r="DO141" s="8" t="s">
        <v>295</v>
      </c>
      <c r="DP141" s="8">
        <v>0.62256684976049148</v>
      </c>
      <c r="DQ141" s="8" t="s">
        <v>289</v>
      </c>
      <c r="DR141" s="8" t="s">
        <v>294</v>
      </c>
      <c r="DS141" s="8">
        <v>1.2641686611781244</v>
      </c>
      <c r="DT141" s="8">
        <v>1.2994413946603354</v>
      </c>
      <c r="DU141" s="8">
        <v>-3.5272733482210994E-2</v>
      </c>
      <c r="DV141" s="8" t="s">
        <v>294</v>
      </c>
      <c r="DW141" s="8" t="s">
        <v>294</v>
      </c>
      <c r="DX141" s="10" t="s">
        <v>287</v>
      </c>
      <c r="DY141" s="8" t="s">
        <v>287</v>
      </c>
      <c r="DZ141" s="8">
        <v>273.03653581162331</v>
      </c>
      <c r="EA141" s="8">
        <v>170.35101836218578</v>
      </c>
      <c r="EB141" s="8">
        <v>154.44825383488387</v>
      </c>
      <c r="EC141" s="8">
        <v>15.902764527301921</v>
      </c>
      <c r="ED141" s="8">
        <v>37.310236290821514</v>
      </c>
      <c r="EE141" s="8">
        <v>0.60129928143337075</v>
      </c>
      <c r="EF141" s="8">
        <v>36.708937009388137</v>
      </c>
      <c r="EG141" s="8">
        <v>65.307644358616031</v>
      </c>
      <c r="EH141" s="8">
        <v>6.7636799999999997E-2</v>
      </c>
      <c r="EI141" s="8">
        <v>4292.1903527334198</v>
      </c>
      <c r="EJ141" s="8">
        <v>4292.1903527334198</v>
      </c>
      <c r="EK141" s="8">
        <v>49.006633025575965</v>
      </c>
      <c r="EL141" s="8">
        <v>0</v>
      </c>
      <c r="EM141" s="8">
        <v>0.14318661371439509</v>
      </c>
      <c r="EN141" s="8">
        <v>48.86344641186156</v>
      </c>
      <c r="EO141" s="8">
        <v>1315.3805412718159</v>
      </c>
      <c r="EP141" s="8">
        <v>27.450871165375872</v>
      </c>
      <c r="EQ141" s="8">
        <v>6.0870735166911363</v>
      </c>
      <c r="ER141" s="8">
        <v>184.14640797869535</v>
      </c>
      <c r="ES141" s="8">
        <v>24.003410861788648</v>
      </c>
      <c r="ET141" s="8">
        <v>72.779509686498173</v>
      </c>
      <c r="EU141" s="8">
        <v>1000.9132680627666</v>
      </c>
      <c r="EV141" s="8">
        <v>17.336810582086081</v>
      </c>
      <c r="EW141" s="8">
        <v>0</v>
      </c>
      <c r="EX141" s="8">
        <v>0</v>
      </c>
      <c r="EY141" s="8">
        <v>17.336810582086081</v>
      </c>
      <c r="EZ141" s="8">
        <v>0</v>
      </c>
      <c r="FA141" s="8">
        <v>0</v>
      </c>
      <c r="FB141" s="8">
        <v>2910.4663678539423</v>
      </c>
      <c r="FC141" s="8">
        <v>1684.6153297138449</v>
      </c>
      <c r="FD141" s="8">
        <v>1192.9733327387873</v>
      </c>
      <c r="FE141" s="8">
        <v>32.877705401309903</v>
      </c>
      <c r="FF141" s="8">
        <v>0</v>
      </c>
    </row>
    <row r="142" spans="1:162">
      <c r="A142" s="16" t="s">
        <v>305</v>
      </c>
      <c r="B142" s="9">
        <v>2014</v>
      </c>
      <c r="C142" s="8">
        <f t="shared" si="6"/>
        <v>5435.5449515549553</v>
      </c>
      <c r="D142" s="8">
        <f t="shared" si="7"/>
        <v>5359.8064524695747</v>
      </c>
      <c r="E142" s="8">
        <f t="shared" si="8"/>
        <v>5074.336247242205</v>
      </c>
      <c r="F142" s="8">
        <v>4970.6940799684771</v>
      </c>
      <c r="G142" s="8">
        <v>141.4318402876975</v>
      </c>
      <c r="H142" s="8">
        <v>125.75996363965369</v>
      </c>
      <c r="I142" s="8">
        <v>0</v>
      </c>
      <c r="J142" s="8">
        <v>15.671876648043813</v>
      </c>
      <c r="K142" s="8">
        <v>731.24893959612723</v>
      </c>
      <c r="L142" s="8">
        <v>0</v>
      </c>
      <c r="M142" s="8">
        <v>1.6402482575233275</v>
      </c>
      <c r="N142" s="8">
        <v>103.78774127993516</v>
      </c>
      <c r="O142" s="8">
        <v>6.5623262108056597</v>
      </c>
      <c r="P142" s="8">
        <v>13.08191060086452</v>
      </c>
      <c r="Q142" s="8">
        <v>606.17671324699859</v>
      </c>
      <c r="R142" s="8">
        <v>5.8826650072435562</v>
      </c>
      <c r="S142" s="8">
        <v>170.55113027129599</v>
      </c>
      <c r="T142" s="8">
        <v>1.2648876566334056E-2</v>
      </c>
      <c r="U142" s="8">
        <v>12.562127319981293</v>
      </c>
      <c r="V142" s="8">
        <v>1.705232896218962</v>
      </c>
      <c r="W142" s="8">
        <v>415.46290887569239</v>
      </c>
      <c r="X142" s="8">
        <v>2660.0462154749016</v>
      </c>
      <c r="Y142" s="8">
        <v>41.959913203900598</v>
      </c>
      <c r="Z142" s="8">
        <v>2614.5766475872178</v>
      </c>
      <c r="AA142" s="8">
        <v>0</v>
      </c>
      <c r="AB142" s="8">
        <v>0</v>
      </c>
      <c r="AC142" s="8">
        <v>3.5096546837830234</v>
      </c>
      <c r="AD142" s="8">
        <v>1430.8772379045924</v>
      </c>
      <c r="AE142" s="8">
        <v>388.19717222036633</v>
      </c>
      <c r="AF142" s="8">
        <v>1008.7799056229545</v>
      </c>
      <c r="AG142" s="8">
        <v>33.90016006127167</v>
      </c>
      <c r="AH142" s="8">
        <v>7.0898467051582754</v>
      </c>
      <c r="AI142" s="8">
        <v>103.64216727372765</v>
      </c>
      <c r="AJ142" s="8">
        <v>0</v>
      </c>
      <c r="AK142" s="8">
        <v>103.64216727372765</v>
      </c>
      <c r="AL142" s="8">
        <v>0</v>
      </c>
      <c r="AM142" s="8">
        <v>103.64216727372765</v>
      </c>
      <c r="AN142" s="8">
        <v>38.706703421345608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38.706703421345608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1.6542761172956646</v>
      </c>
      <c r="BN142" s="8">
        <v>37.052427304049949</v>
      </c>
      <c r="BO142" s="8">
        <v>0</v>
      </c>
      <c r="BP142" s="8">
        <v>76.127712566313804</v>
      </c>
      <c r="BQ142" s="8">
        <v>6.7924167570666736</v>
      </c>
      <c r="BR142" s="8">
        <v>6.59418375</v>
      </c>
      <c r="BS142" s="8" t="s">
        <v>289</v>
      </c>
      <c r="BT142" s="8">
        <v>0</v>
      </c>
      <c r="BU142" s="8">
        <v>5.7400003468250194E-2</v>
      </c>
      <c r="BV142" s="8" t="s">
        <v>289</v>
      </c>
      <c r="BW142" s="8">
        <v>2.9484000114299289E-2</v>
      </c>
      <c r="BX142" s="8" t="s">
        <v>289</v>
      </c>
      <c r="BY142" s="8">
        <v>9.5004000000000005E-2</v>
      </c>
      <c r="BZ142" s="8">
        <v>0</v>
      </c>
      <c r="CA142" s="8">
        <v>1.63450035E-2</v>
      </c>
      <c r="CB142" s="8">
        <v>6.0077899890507744</v>
      </c>
      <c r="CC142" s="8">
        <v>4.3021734553982141</v>
      </c>
      <c r="CD142" s="8" t="s">
        <v>289</v>
      </c>
      <c r="CE142" s="8">
        <v>0</v>
      </c>
      <c r="CF142" s="8">
        <v>0.21430662249120846</v>
      </c>
      <c r="CG142" s="8" t="s">
        <v>289</v>
      </c>
      <c r="CH142" s="8">
        <v>3.2183134391045261E-2</v>
      </c>
      <c r="CI142" s="8" t="s">
        <v>289</v>
      </c>
      <c r="CJ142" s="8">
        <v>0.35073510367999994</v>
      </c>
      <c r="CK142" s="8">
        <v>1.0473665462284978</v>
      </c>
      <c r="CL142" s="8">
        <v>6.1025126876999999E-2</v>
      </c>
      <c r="CM142" s="8">
        <v>46.456427493589253</v>
      </c>
      <c r="CN142" s="8">
        <v>46.203999396994831</v>
      </c>
      <c r="CO142" s="8">
        <v>0.25242809659441928</v>
      </c>
      <c r="CP142" s="8">
        <v>16.402810853631497</v>
      </c>
      <c r="CQ142" s="8">
        <v>8.6100536030490034</v>
      </c>
      <c r="CR142" s="8" t="s">
        <v>287</v>
      </c>
      <c r="CS142" s="8">
        <v>7.7927572505824942</v>
      </c>
      <c r="CT142" s="8" t="s">
        <v>289</v>
      </c>
      <c r="CU142" s="8">
        <v>0.46826747297560611</v>
      </c>
      <c r="CV142" s="8">
        <v>0.11647825264350957</v>
      </c>
      <c r="CW142" s="8">
        <v>8.4764965390989287E-3</v>
      </c>
      <c r="CX142" s="8" t="s">
        <v>289</v>
      </c>
      <c r="CY142" s="8" t="s">
        <v>289</v>
      </c>
      <c r="CZ142" s="8">
        <v>0.3433127237929976</v>
      </c>
      <c r="DA142" s="8">
        <v>-75.73849908538088</v>
      </c>
      <c r="DB142" s="8">
        <v>-145.02572008263758</v>
      </c>
      <c r="DC142" s="8">
        <v>-145.02572008263758</v>
      </c>
      <c r="DD142" s="8" t="s">
        <v>293</v>
      </c>
      <c r="DE142" s="8" t="s">
        <v>287</v>
      </c>
      <c r="DF142" s="8" t="s">
        <v>289</v>
      </c>
      <c r="DG142" s="8" t="s">
        <v>294</v>
      </c>
      <c r="DH142" s="8">
        <v>67.26787514492456</v>
      </c>
      <c r="DI142" s="8">
        <v>0</v>
      </c>
      <c r="DJ142" s="8">
        <v>67.501365299696701</v>
      </c>
      <c r="DK142" s="8">
        <v>-0.81822822577659193</v>
      </c>
      <c r="DL142" s="8">
        <v>0.58473807100445041</v>
      </c>
      <c r="DM142" s="8" t="s">
        <v>294</v>
      </c>
      <c r="DN142" s="8">
        <v>0.67092046920958703</v>
      </c>
      <c r="DO142" s="8" t="s">
        <v>295</v>
      </c>
      <c r="DP142" s="8">
        <v>0.67092046920958703</v>
      </c>
      <c r="DQ142" s="8" t="s">
        <v>289</v>
      </c>
      <c r="DR142" s="8" t="s">
        <v>294</v>
      </c>
      <c r="DS142" s="8">
        <v>1.3484253831225446</v>
      </c>
      <c r="DT142" s="8">
        <v>1.385445356043733</v>
      </c>
      <c r="DU142" s="8">
        <v>-3.701997292118845E-2</v>
      </c>
      <c r="DV142" s="8" t="s">
        <v>294</v>
      </c>
      <c r="DW142" s="8" t="s">
        <v>294</v>
      </c>
      <c r="DX142" s="10" t="s">
        <v>287</v>
      </c>
      <c r="DY142" s="8" t="s">
        <v>287</v>
      </c>
      <c r="DZ142" s="8">
        <v>246.37428832509028</v>
      </c>
      <c r="EA142" s="8">
        <v>150.55271239381446</v>
      </c>
      <c r="EB142" s="8">
        <v>135.42553484453867</v>
      </c>
      <c r="EC142" s="8">
        <v>15.127177549275775</v>
      </c>
      <c r="ED142" s="8">
        <v>37.865517590261042</v>
      </c>
      <c r="EE142" s="8">
        <v>0.64384617727043736</v>
      </c>
      <c r="EF142" s="8">
        <v>37.221671412990609</v>
      </c>
      <c r="EG142" s="8">
        <v>57.932685428887829</v>
      </c>
      <c r="EH142" s="8">
        <v>2.337291212696304E-2</v>
      </c>
      <c r="EI142" s="8">
        <v>3796.3478637742846</v>
      </c>
      <c r="EJ142" s="8">
        <v>3796.3478637742846</v>
      </c>
      <c r="EK142" s="8">
        <v>58.591557523265571</v>
      </c>
      <c r="EL142" s="8">
        <v>0</v>
      </c>
      <c r="EM142" s="8">
        <v>0.19917691453784567</v>
      </c>
      <c r="EN142" s="8">
        <v>58.392380608727734</v>
      </c>
      <c r="EO142" s="8">
        <v>1239.1825052474712</v>
      </c>
      <c r="EP142" s="8">
        <v>26.719464359790063</v>
      </c>
      <c r="EQ142" s="8">
        <v>5.5759211981240897</v>
      </c>
      <c r="ER142" s="8">
        <v>170.02774848409527</v>
      </c>
      <c r="ES142" s="8">
        <v>21.987629809524879</v>
      </c>
      <c r="ET142" s="8">
        <v>66.552912394921805</v>
      </c>
      <c r="EU142" s="8">
        <v>948.31882900101527</v>
      </c>
      <c r="EV142" s="8">
        <v>16.311308562174702</v>
      </c>
      <c r="EW142" s="8">
        <v>0</v>
      </c>
      <c r="EX142" s="8">
        <v>0</v>
      </c>
      <c r="EY142" s="8">
        <v>16.311308562174702</v>
      </c>
      <c r="EZ142" s="8">
        <v>0</v>
      </c>
      <c r="FA142" s="8">
        <v>0</v>
      </c>
      <c r="FB142" s="8">
        <v>2482.2624924413731</v>
      </c>
      <c r="FC142" s="8">
        <v>1531.4393247066498</v>
      </c>
      <c r="FD142" s="8">
        <v>919.37043896206023</v>
      </c>
      <c r="FE142" s="8">
        <v>31.452728772662596</v>
      </c>
      <c r="FF142" s="8">
        <v>0</v>
      </c>
    </row>
    <row r="143" spans="1:162">
      <c r="A143" s="16" t="s">
        <v>305</v>
      </c>
      <c r="B143" s="9">
        <v>2015</v>
      </c>
      <c r="C143" s="8">
        <f t="shared" si="6"/>
        <v>5493.449869066003</v>
      </c>
      <c r="D143" s="8">
        <f t="shared" si="7"/>
        <v>5529.3496920684574</v>
      </c>
      <c r="E143" s="8">
        <f t="shared" si="8"/>
        <v>5124.1874949846315</v>
      </c>
      <c r="F143" s="8">
        <v>5030.7375546334833</v>
      </c>
      <c r="G143" s="8">
        <v>222.25466733670731</v>
      </c>
      <c r="H143" s="8">
        <v>210.28070708723862</v>
      </c>
      <c r="I143" s="8">
        <v>0</v>
      </c>
      <c r="J143" s="8">
        <v>11.973960249468696</v>
      </c>
      <c r="K143" s="8">
        <v>785.45646727732696</v>
      </c>
      <c r="L143" s="8">
        <v>0.76360412794432231</v>
      </c>
      <c r="M143" s="8">
        <v>2.3157365580339579</v>
      </c>
      <c r="N143" s="8">
        <v>79.784282160256708</v>
      </c>
      <c r="O143" s="8">
        <v>7.3453447065022264</v>
      </c>
      <c r="P143" s="8">
        <v>20.417493940518668</v>
      </c>
      <c r="Q143" s="8">
        <v>674.83000578407109</v>
      </c>
      <c r="R143" s="8">
        <v>7.4311250184987063</v>
      </c>
      <c r="S143" s="8">
        <v>156.16413752418083</v>
      </c>
      <c r="T143" s="8">
        <v>6.8778795238257518E-4</v>
      </c>
      <c r="U143" s="8">
        <v>12.835740085054404</v>
      </c>
      <c r="V143" s="8">
        <v>1.8542619971001999</v>
      </c>
      <c r="W143" s="8">
        <v>496.54405337128458</v>
      </c>
      <c r="X143" s="8">
        <v>2806.0469196404079</v>
      </c>
      <c r="Y143" s="8">
        <v>43.369023486260716</v>
      </c>
      <c r="Z143" s="8">
        <v>2735.017601099049</v>
      </c>
      <c r="AA143" s="8">
        <v>0</v>
      </c>
      <c r="AB143" s="8">
        <v>0</v>
      </c>
      <c r="AC143" s="8">
        <v>27.660295055098391</v>
      </c>
      <c r="AD143" s="8">
        <v>1213.3538249146916</v>
      </c>
      <c r="AE143" s="8">
        <v>403.43999787363589</v>
      </c>
      <c r="AF143" s="8">
        <v>786.18998407042864</v>
      </c>
      <c r="AG143" s="8">
        <v>23.723842970626873</v>
      </c>
      <c r="AH143" s="8">
        <v>3.6256754643498086</v>
      </c>
      <c r="AI143" s="8">
        <v>93.449940351148229</v>
      </c>
      <c r="AJ143" s="8">
        <v>0</v>
      </c>
      <c r="AK143" s="8">
        <v>93.449940351148229</v>
      </c>
      <c r="AL143" s="8">
        <v>0</v>
      </c>
      <c r="AM143" s="8">
        <v>93.449940351148229</v>
      </c>
      <c r="AN143" s="8">
        <v>49.781248293456592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49.781248293456592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1.5872111217738374</v>
      </c>
      <c r="BN143" s="8">
        <v>48.194037171682751</v>
      </c>
      <c r="BO143" s="8">
        <v>0</v>
      </c>
      <c r="BP143" s="8">
        <v>76.435570015272276</v>
      </c>
      <c r="BQ143" s="8">
        <v>6.4325520125284017</v>
      </c>
      <c r="BR143" s="8">
        <v>6.1195417499999998</v>
      </c>
      <c r="BS143" s="8" t="s">
        <v>289</v>
      </c>
      <c r="BT143" s="8">
        <v>0</v>
      </c>
      <c r="BU143" s="8">
        <v>5.7190003499999996E-2</v>
      </c>
      <c r="BV143" s="8" t="s">
        <v>289</v>
      </c>
      <c r="BW143" s="8">
        <v>3.1248012543967498E-2</v>
      </c>
      <c r="BX143" s="8" t="s">
        <v>289</v>
      </c>
      <c r="BY143" s="8">
        <v>0.20983725000000003</v>
      </c>
      <c r="BZ143" s="8">
        <v>0</v>
      </c>
      <c r="CA143" s="8">
        <v>1.4734996484435414E-2</v>
      </c>
      <c r="CB143" s="8">
        <v>6.1525607941361011</v>
      </c>
      <c r="CC143" s="8">
        <v>3.8590928348592857</v>
      </c>
      <c r="CD143" s="8" t="s">
        <v>289</v>
      </c>
      <c r="CE143" s="8">
        <v>0</v>
      </c>
      <c r="CF143" s="8">
        <v>0.21352257401985711</v>
      </c>
      <c r="CG143" s="8" t="s">
        <v>289</v>
      </c>
      <c r="CH143" s="8">
        <v>3.4108634650572754E-2</v>
      </c>
      <c r="CI143" s="8" t="s">
        <v>289</v>
      </c>
      <c r="CJ143" s="8">
        <v>0.76682254683428575</v>
      </c>
      <c r="CK143" s="8">
        <v>1.2240001421301987</v>
      </c>
      <c r="CL143" s="8">
        <v>5.5014061641901674E-2</v>
      </c>
      <c r="CM143" s="8">
        <v>46.310324634075442</v>
      </c>
      <c r="CN143" s="8">
        <v>46.094876909216914</v>
      </c>
      <c r="CO143" s="8">
        <v>0.21544772485853031</v>
      </c>
      <c r="CP143" s="8">
        <v>17.064865519733644</v>
      </c>
      <c r="CQ143" s="8">
        <v>8.9751471207926325</v>
      </c>
      <c r="CR143" s="8" t="s">
        <v>287</v>
      </c>
      <c r="CS143" s="8">
        <v>8.0897183989410095</v>
      </c>
      <c r="CT143" s="8" t="s">
        <v>289</v>
      </c>
      <c r="CU143" s="8">
        <v>0.47526705479869752</v>
      </c>
      <c r="CV143" s="8">
        <v>0.12013780397116389</v>
      </c>
      <c r="CW143" s="8">
        <v>8.5289679634648966E-3</v>
      </c>
      <c r="CX143" s="8" t="s">
        <v>289</v>
      </c>
      <c r="CY143" s="8" t="s">
        <v>289</v>
      </c>
      <c r="CZ143" s="8">
        <v>0.34660028286406874</v>
      </c>
      <c r="DA143" s="8">
        <v>35.899823002454276</v>
      </c>
      <c r="DB143" s="8">
        <v>-21.227790222273313</v>
      </c>
      <c r="DC143" s="8">
        <v>-21.227790222273313</v>
      </c>
      <c r="DD143" s="8" t="s">
        <v>293</v>
      </c>
      <c r="DE143" s="8" t="s">
        <v>287</v>
      </c>
      <c r="DF143" s="8" t="s">
        <v>289</v>
      </c>
      <c r="DG143" s="8" t="s">
        <v>294</v>
      </c>
      <c r="DH143" s="8">
        <v>55.17508317587729</v>
      </c>
      <c r="DI143" s="8">
        <v>0</v>
      </c>
      <c r="DJ143" s="8">
        <v>55.177909468442934</v>
      </c>
      <c r="DK143" s="8">
        <v>-0.48244734092093178</v>
      </c>
      <c r="DL143" s="8">
        <v>0.47962104835528829</v>
      </c>
      <c r="DM143" s="8" t="s">
        <v>294</v>
      </c>
      <c r="DN143" s="8">
        <v>0.56248283370961494</v>
      </c>
      <c r="DO143" s="8" t="s">
        <v>295</v>
      </c>
      <c r="DP143" s="8">
        <v>0.56248283370961494</v>
      </c>
      <c r="DQ143" s="8" t="s">
        <v>289</v>
      </c>
      <c r="DR143" s="8" t="s">
        <v>294</v>
      </c>
      <c r="DS143" s="8">
        <v>1.3900472151406826</v>
      </c>
      <c r="DT143" s="8">
        <v>1.4136031995869132</v>
      </c>
      <c r="DU143" s="8">
        <v>-2.355598444623052E-2</v>
      </c>
      <c r="DV143" s="8" t="s">
        <v>294</v>
      </c>
      <c r="DW143" s="8" t="s">
        <v>294</v>
      </c>
      <c r="DX143" s="10" t="s">
        <v>287</v>
      </c>
      <c r="DY143" s="8" t="s">
        <v>287</v>
      </c>
      <c r="DZ143" s="8">
        <v>243.04555577264273</v>
      </c>
      <c r="EA143" s="8">
        <v>142.07056019130175</v>
      </c>
      <c r="EB143" s="8">
        <v>127.68114379678403</v>
      </c>
      <c r="EC143" s="8">
        <v>14.389416394517717</v>
      </c>
      <c r="ED143" s="8">
        <v>38.737560277391871</v>
      </c>
      <c r="EE143" s="8">
        <v>0.59905433745495129</v>
      </c>
      <c r="EF143" s="8">
        <v>38.13850593993692</v>
      </c>
      <c r="EG143" s="8">
        <v>62.237435303949127</v>
      </c>
      <c r="EH143" s="8">
        <v>0</v>
      </c>
      <c r="EI143" s="8">
        <v>3853.0600754280172</v>
      </c>
      <c r="EJ143" s="8">
        <v>3853.0600754280172</v>
      </c>
      <c r="EK143" s="8">
        <v>21.129280452410033</v>
      </c>
      <c r="EL143" s="8">
        <v>0</v>
      </c>
      <c r="EM143" s="8">
        <v>0.23082669795483898</v>
      </c>
      <c r="EN143" s="8">
        <v>20.89845375445519</v>
      </c>
      <c r="EO143" s="8">
        <v>1235.7707866696544</v>
      </c>
      <c r="EP143" s="8">
        <v>25.546981520447986</v>
      </c>
      <c r="EQ143" s="8">
        <v>6.3478189677304737</v>
      </c>
      <c r="ER143" s="8">
        <v>167.03049105310052</v>
      </c>
      <c r="ES143" s="8">
        <v>25.771121924604952</v>
      </c>
      <c r="ET143" s="8">
        <v>66.513129116945024</v>
      </c>
      <c r="EU143" s="8">
        <v>944.56124408682535</v>
      </c>
      <c r="EV143" s="8">
        <v>16.612076230233733</v>
      </c>
      <c r="EW143" s="8">
        <v>0</v>
      </c>
      <c r="EX143" s="8">
        <v>0</v>
      </c>
      <c r="EY143" s="8">
        <v>16.612076230233733</v>
      </c>
      <c r="EZ143" s="8">
        <v>0</v>
      </c>
      <c r="FA143" s="8">
        <v>0</v>
      </c>
      <c r="FB143" s="8">
        <v>2579.5479320757195</v>
      </c>
      <c r="FC143" s="8">
        <v>1561.1201056885568</v>
      </c>
      <c r="FD143" s="8">
        <v>986.53869978596254</v>
      </c>
      <c r="FE143" s="8">
        <v>31.889126601199571</v>
      </c>
      <c r="FF143" s="8">
        <v>0</v>
      </c>
    </row>
    <row r="144" spans="1:162">
      <c r="A144" s="16" t="s">
        <v>305</v>
      </c>
      <c r="B144" s="9">
        <v>2016</v>
      </c>
      <c r="C144" s="8">
        <f t="shared" si="6"/>
        <v>5484.9521350323239</v>
      </c>
      <c r="D144" s="8">
        <f t="shared" si="7"/>
        <v>5519.6179688510983</v>
      </c>
      <c r="E144" s="8">
        <f t="shared" si="8"/>
        <v>5113.0363120632173</v>
      </c>
      <c r="F144" s="8">
        <v>5015.2220866504222</v>
      </c>
      <c r="G144" s="8">
        <v>230.42060266477674</v>
      </c>
      <c r="H144" s="8">
        <v>223.33138210383416</v>
      </c>
      <c r="I144" s="8">
        <v>0</v>
      </c>
      <c r="J144" s="8">
        <v>7.0892205609425707</v>
      </c>
      <c r="K144" s="8">
        <v>725.85139338949102</v>
      </c>
      <c r="L144" s="8">
        <v>0.9964995382896793</v>
      </c>
      <c r="M144" s="8">
        <v>3.0026812871658848</v>
      </c>
      <c r="N144" s="8">
        <v>62.310092438609686</v>
      </c>
      <c r="O144" s="8">
        <v>8.2620221586009102</v>
      </c>
      <c r="P144" s="8">
        <v>21.565726866266736</v>
      </c>
      <c r="Q144" s="8">
        <v>629.71437110055808</v>
      </c>
      <c r="R144" s="8">
        <v>4.6182575693406562</v>
      </c>
      <c r="S144" s="8">
        <v>141.7770475687677</v>
      </c>
      <c r="T144" s="8">
        <v>1.2608170990530635E-2</v>
      </c>
      <c r="U144" s="8">
        <v>16.8358201441829</v>
      </c>
      <c r="V144" s="8">
        <v>1.2210090659700512</v>
      </c>
      <c r="W144" s="8">
        <v>465.24962858130624</v>
      </c>
      <c r="X144" s="8">
        <v>2833.0019796927295</v>
      </c>
      <c r="Y144" s="8">
        <v>41.077882653838273</v>
      </c>
      <c r="Z144" s="8">
        <v>2763.1178808687387</v>
      </c>
      <c r="AA144" s="8">
        <v>0</v>
      </c>
      <c r="AB144" s="8">
        <v>0</v>
      </c>
      <c r="AC144" s="8">
        <v>28.806216170152894</v>
      </c>
      <c r="AD144" s="8">
        <v>1223.4830241846241</v>
      </c>
      <c r="AE144" s="8">
        <v>406.02396911460721</v>
      </c>
      <c r="AF144" s="8">
        <v>810.81279868928004</v>
      </c>
      <c r="AG144" s="8">
        <v>6.6462563807368857</v>
      </c>
      <c r="AH144" s="8">
        <v>2.4650867187999475</v>
      </c>
      <c r="AI144" s="8">
        <v>97.814225412794968</v>
      </c>
      <c r="AJ144" s="8">
        <v>0</v>
      </c>
      <c r="AK144" s="8">
        <v>97.814225412794968</v>
      </c>
      <c r="AL144" s="8">
        <v>0</v>
      </c>
      <c r="AM144" s="8">
        <v>97.814225412794968</v>
      </c>
      <c r="AN144" s="8">
        <v>56.619048855226183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56.619048855226183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1.8098248189884925</v>
      </c>
      <c r="BN144" s="8">
        <v>54.809224036237687</v>
      </c>
      <c r="BO144" s="8">
        <v>0</v>
      </c>
      <c r="BP144" s="8">
        <v>75.709413460256101</v>
      </c>
      <c r="BQ144" s="8">
        <v>6.1665099930449836</v>
      </c>
      <c r="BR144" s="8">
        <v>5.8484789999999993</v>
      </c>
      <c r="BS144" s="8" t="s">
        <v>289</v>
      </c>
      <c r="BT144" s="8">
        <v>0</v>
      </c>
      <c r="BU144" s="8">
        <v>5.137999648500538E-2</v>
      </c>
      <c r="BV144" s="8" t="s">
        <v>289</v>
      </c>
      <c r="BW144" s="8">
        <v>3.5153999999999998E-2</v>
      </c>
      <c r="BX144" s="8" t="s">
        <v>289</v>
      </c>
      <c r="BY144" s="8">
        <v>0.22201199999999999</v>
      </c>
      <c r="BZ144" s="8">
        <v>0</v>
      </c>
      <c r="CA144" s="8">
        <v>9.4849965449838453E-3</v>
      </c>
      <c r="CB144" s="8">
        <v>5.7682870584498991</v>
      </c>
      <c r="CC144" s="8">
        <v>3.5625997796557147</v>
      </c>
      <c r="CD144" s="8" t="s">
        <v>289</v>
      </c>
      <c r="CE144" s="8">
        <v>0</v>
      </c>
      <c r="CF144" s="8">
        <v>0.19183053735850258</v>
      </c>
      <c r="CG144" s="8" t="s">
        <v>289</v>
      </c>
      <c r="CH144" s="8">
        <v>3.8372198571428574E-2</v>
      </c>
      <c r="CI144" s="8" t="s">
        <v>289</v>
      </c>
      <c r="CJ144" s="8">
        <v>0.8029773109485715</v>
      </c>
      <c r="CK144" s="8">
        <v>1.1370943843410886</v>
      </c>
      <c r="CL144" s="8">
        <v>3.5412847559349356E-2</v>
      </c>
      <c r="CM144" s="8">
        <v>46.154683157942856</v>
      </c>
      <c r="CN144" s="8">
        <v>45.935369426796747</v>
      </c>
      <c r="CO144" s="8">
        <v>0.21931373114610928</v>
      </c>
      <c r="CP144" s="8">
        <v>17.202310552765816</v>
      </c>
      <c r="CQ144" s="8">
        <v>9.0325605580403359</v>
      </c>
      <c r="CR144" s="8" t="s">
        <v>287</v>
      </c>
      <c r="CS144" s="8">
        <v>8.1697499947254784</v>
      </c>
      <c r="CT144" s="8" t="s">
        <v>289</v>
      </c>
      <c r="CU144" s="8">
        <v>0.41762269805254915</v>
      </c>
      <c r="CV144" s="8">
        <v>0.15688213747906976</v>
      </c>
      <c r="CW144" s="8">
        <v>8.9833960165092604E-3</v>
      </c>
      <c r="CX144" s="8" t="s">
        <v>289</v>
      </c>
      <c r="CY144" s="8" t="s">
        <v>289</v>
      </c>
      <c r="CZ144" s="8">
        <v>0.25175716455697011</v>
      </c>
      <c r="DA144" s="8">
        <v>34.665833818774601</v>
      </c>
      <c r="DB144" s="8">
        <v>-23.939431304599481</v>
      </c>
      <c r="DC144" s="8">
        <v>-23.939431304599481</v>
      </c>
      <c r="DD144" s="8" t="s">
        <v>293</v>
      </c>
      <c r="DE144" s="8" t="s">
        <v>287</v>
      </c>
      <c r="DF144" s="8" t="s">
        <v>289</v>
      </c>
      <c r="DG144" s="8" t="s">
        <v>294</v>
      </c>
      <c r="DH144" s="8">
        <v>56.681442845100435</v>
      </c>
      <c r="DI144" s="8">
        <v>0</v>
      </c>
      <c r="DJ144" s="8">
        <v>56.299689730015523</v>
      </c>
      <c r="DK144" s="8">
        <v>-0.27813219771651182</v>
      </c>
      <c r="DL144" s="8">
        <v>0.65988531280142393</v>
      </c>
      <c r="DM144" s="8" t="s">
        <v>294</v>
      </c>
      <c r="DN144" s="8">
        <v>0.48617397920145305</v>
      </c>
      <c r="DO144" s="8" t="s">
        <v>295</v>
      </c>
      <c r="DP144" s="8">
        <v>0.48617397920145305</v>
      </c>
      <c r="DQ144" s="8" t="s">
        <v>289</v>
      </c>
      <c r="DR144" s="8" t="s">
        <v>294</v>
      </c>
      <c r="DS144" s="8">
        <v>1.4376482990721968</v>
      </c>
      <c r="DT144" s="8">
        <v>1.4567655553847509</v>
      </c>
      <c r="DU144" s="8">
        <v>-1.9117256312554134E-2</v>
      </c>
      <c r="DV144" s="8" t="s">
        <v>294</v>
      </c>
      <c r="DW144" s="8" t="s">
        <v>294</v>
      </c>
      <c r="DX144" s="10" t="s">
        <v>287</v>
      </c>
      <c r="DY144" s="8" t="s">
        <v>287</v>
      </c>
      <c r="DZ144" s="8">
        <v>239.58736065362396</v>
      </c>
      <c r="EA144" s="8">
        <v>136.54030625104491</v>
      </c>
      <c r="EB144" s="8">
        <v>122.85266997518667</v>
      </c>
      <c r="EC144" s="8">
        <v>13.687636275858226</v>
      </c>
      <c r="ED144" s="8">
        <v>39.24918658812318</v>
      </c>
      <c r="EE144" s="8">
        <v>1.5332073438671019</v>
      </c>
      <c r="EF144" s="8">
        <v>37.715979244256083</v>
      </c>
      <c r="EG144" s="8">
        <v>63.797867814455863</v>
      </c>
      <c r="EH144" s="8">
        <v>0</v>
      </c>
      <c r="EI144" s="8">
        <v>3886.8110695011374</v>
      </c>
      <c r="EJ144" s="8">
        <v>3886.8110695011374</v>
      </c>
      <c r="EK144" s="8">
        <v>17.277568944579972</v>
      </c>
      <c r="EL144" s="8">
        <v>0</v>
      </c>
      <c r="EM144" s="8">
        <v>0.25859561194389319</v>
      </c>
      <c r="EN144" s="8">
        <v>17.018973332636079</v>
      </c>
      <c r="EO144" s="8">
        <v>1230.3044262792703</v>
      </c>
      <c r="EP144" s="8">
        <v>24.958703005504663</v>
      </c>
      <c r="EQ144" s="8">
        <v>6.9892131644368618</v>
      </c>
      <c r="ER144" s="8">
        <v>168.85264223669776</v>
      </c>
      <c r="ES144" s="8">
        <v>27.402129048721292</v>
      </c>
      <c r="ET144" s="8">
        <v>69.406976476052051</v>
      </c>
      <c r="EU144" s="8">
        <v>932.69476234785759</v>
      </c>
      <c r="EV144" s="8">
        <v>16.057801150293759</v>
      </c>
      <c r="EW144" s="8">
        <v>0</v>
      </c>
      <c r="EX144" s="8">
        <v>0</v>
      </c>
      <c r="EY144" s="8">
        <v>16.057801150293759</v>
      </c>
      <c r="EZ144" s="8">
        <v>0</v>
      </c>
      <c r="FA144" s="8">
        <v>0</v>
      </c>
      <c r="FB144" s="8">
        <v>2623.1712731269936</v>
      </c>
      <c r="FC144" s="8">
        <v>1583.8242898481624</v>
      </c>
      <c r="FD144" s="8">
        <v>1007.6100541546065</v>
      </c>
      <c r="FE144" s="8">
        <v>31.73692912422522</v>
      </c>
      <c r="FF144" s="8">
        <v>0</v>
      </c>
    </row>
    <row r="145" spans="1:162">
      <c r="A145" s="16" t="s">
        <v>305</v>
      </c>
      <c r="B145" s="9">
        <v>2017</v>
      </c>
      <c r="C145" s="8">
        <f t="shared" si="6"/>
        <v>5407.0228491593116</v>
      </c>
      <c r="D145" s="8">
        <f t="shared" si="7"/>
        <v>5477.3253553180602</v>
      </c>
      <c r="E145" s="8">
        <f t="shared" si="8"/>
        <v>5027.182353023788</v>
      </c>
      <c r="F145" s="8">
        <v>4925.8134092941555</v>
      </c>
      <c r="G145" s="8">
        <v>253.15419373453477</v>
      </c>
      <c r="H145" s="8">
        <v>243.45396468465441</v>
      </c>
      <c r="I145" s="8">
        <v>0</v>
      </c>
      <c r="J145" s="8">
        <v>9.7002290498803667</v>
      </c>
      <c r="K145" s="8">
        <v>670.58871083847089</v>
      </c>
      <c r="L145" s="8">
        <v>0.80181329863923523</v>
      </c>
      <c r="M145" s="8">
        <v>1.6872329894302374</v>
      </c>
      <c r="N145" s="8">
        <v>55.753200590321057</v>
      </c>
      <c r="O145" s="8">
        <v>7.0207672689650265</v>
      </c>
      <c r="P145" s="8">
        <v>18.24485071783289</v>
      </c>
      <c r="Q145" s="8">
        <v>587.08084597328241</v>
      </c>
      <c r="R145" s="8">
        <v>2.5883812822588887</v>
      </c>
      <c r="S145" s="8">
        <v>129.32595536216411</v>
      </c>
      <c r="T145" s="8">
        <v>0.22198948482059672</v>
      </c>
      <c r="U145" s="8">
        <v>22.067941898674029</v>
      </c>
      <c r="V145" s="8">
        <v>3.4940998088321495</v>
      </c>
      <c r="W145" s="8">
        <v>429.3824781365326</v>
      </c>
      <c r="X145" s="8">
        <v>2762.6588783105226</v>
      </c>
      <c r="Y145" s="8">
        <v>38.83060562813359</v>
      </c>
      <c r="Z145" s="8">
        <v>2705.6925280921182</v>
      </c>
      <c r="AA145" s="8">
        <v>0</v>
      </c>
      <c r="AB145" s="8">
        <v>0</v>
      </c>
      <c r="AC145" s="8">
        <v>18.135744590270651</v>
      </c>
      <c r="AD145" s="8">
        <v>1232.7321895671446</v>
      </c>
      <c r="AE145" s="8">
        <v>384.58567533681321</v>
      </c>
      <c r="AF145" s="8">
        <v>844.61920793902493</v>
      </c>
      <c r="AG145" s="8">
        <v>3.5273062913064086</v>
      </c>
      <c r="AH145" s="8">
        <v>6.6794368434827911</v>
      </c>
      <c r="AI145" s="8">
        <v>101.36894372963249</v>
      </c>
      <c r="AJ145" s="8">
        <v>0</v>
      </c>
      <c r="AK145" s="8">
        <v>101.36894372963249</v>
      </c>
      <c r="AL145" s="8">
        <v>0</v>
      </c>
      <c r="AM145" s="8">
        <v>101.36894372963249</v>
      </c>
      <c r="AN145" s="8">
        <v>47.451710704367557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47.451710704367557</v>
      </c>
      <c r="BG145" s="8">
        <v>0</v>
      </c>
      <c r="BH145" s="8">
        <v>0</v>
      </c>
      <c r="BI145" s="8">
        <v>0</v>
      </c>
      <c r="BJ145" s="8">
        <v>0</v>
      </c>
      <c r="BK145" s="8">
        <v>0</v>
      </c>
      <c r="BL145" s="8">
        <v>0</v>
      </c>
      <c r="BM145" s="8">
        <v>0.94770002209101822</v>
      </c>
      <c r="BN145" s="8">
        <v>46.504010682276537</v>
      </c>
      <c r="BO145" s="8">
        <v>0</v>
      </c>
      <c r="BP145" s="8">
        <v>74.660425360237866</v>
      </c>
      <c r="BQ145" s="8">
        <v>6.3461002688560839</v>
      </c>
      <c r="BR145" s="8">
        <v>5.9479087499999999</v>
      </c>
      <c r="BS145" s="8" t="s">
        <v>289</v>
      </c>
      <c r="BT145" s="8">
        <v>0</v>
      </c>
      <c r="BU145" s="8">
        <v>7.3709999999999998E-2</v>
      </c>
      <c r="BV145" s="8" t="s">
        <v>289</v>
      </c>
      <c r="BW145" s="8">
        <v>4.1076012545483251E-2</v>
      </c>
      <c r="BX145" s="8" t="s">
        <v>289</v>
      </c>
      <c r="BY145" s="8">
        <v>0.27395550629545695</v>
      </c>
      <c r="BZ145" s="8">
        <v>0</v>
      </c>
      <c r="CA145" s="8">
        <v>9.4499999999999983E-3</v>
      </c>
      <c r="CB145" s="8">
        <v>5.9129544327558818</v>
      </c>
      <c r="CC145" s="8">
        <v>3.6203800990792856</v>
      </c>
      <c r="CD145" s="8" t="s">
        <v>289</v>
      </c>
      <c r="CE145" s="8">
        <v>0</v>
      </c>
      <c r="CF145" s="8">
        <v>0.27520104857142857</v>
      </c>
      <c r="CG145" s="8" t="s">
        <v>289</v>
      </c>
      <c r="CH145" s="8">
        <v>4.4836346082099958E-2</v>
      </c>
      <c r="CI145" s="8" t="s">
        <v>289</v>
      </c>
      <c r="CJ145" s="8">
        <v>1.0638879822729734</v>
      </c>
      <c r="CK145" s="8">
        <v>0.87336677102071425</v>
      </c>
      <c r="CL145" s="8">
        <v>3.5282185714285708E-2</v>
      </c>
      <c r="CM145" s="8">
        <v>44.664147293973684</v>
      </c>
      <c r="CN145" s="8">
        <v>44.444854284684745</v>
      </c>
      <c r="CO145" s="8">
        <v>0.21929300928893711</v>
      </c>
      <c r="CP145" s="8">
        <v>17.360946990086561</v>
      </c>
      <c r="CQ145" s="8">
        <v>9.1216881908142575</v>
      </c>
      <c r="CR145" s="8" t="s">
        <v>287</v>
      </c>
      <c r="CS145" s="8">
        <v>8.239258799272303</v>
      </c>
      <c r="CT145" s="8" t="s">
        <v>289</v>
      </c>
      <c r="CU145" s="8">
        <v>0.37627637456565644</v>
      </c>
      <c r="CV145" s="8">
        <v>0.15745870985594476</v>
      </c>
      <c r="CW145" s="8">
        <v>8.5551653981755238E-3</v>
      </c>
      <c r="CX145" s="8" t="s">
        <v>289</v>
      </c>
      <c r="CY145" s="8" t="s">
        <v>289</v>
      </c>
      <c r="CZ145" s="8">
        <v>0.21026249931153618</v>
      </c>
      <c r="DA145" s="8">
        <v>70.302506158748884</v>
      </c>
      <c r="DB145" s="8">
        <v>8.1217693180398385</v>
      </c>
      <c r="DC145" s="8">
        <v>8.1217693180398385</v>
      </c>
      <c r="DD145" s="8" t="s">
        <v>293</v>
      </c>
      <c r="DE145" s="8" t="s">
        <v>287</v>
      </c>
      <c r="DF145" s="8" t="s">
        <v>289</v>
      </c>
      <c r="DG145" s="8" t="s">
        <v>294</v>
      </c>
      <c r="DH145" s="8">
        <v>60.284076572183743</v>
      </c>
      <c r="DI145" s="8">
        <v>0</v>
      </c>
      <c r="DJ145" s="8">
        <v>59.831105269951856</v>
      </c>
      <c r="DK145" s="8">
        <v>-0.23392562554829008</v>
      </c>
      <c r="DL145" s="8">
        <v>0.68689692778017741</v>
      </c>
      <c r="DM145" s="8" t="s">
        <v>294</v>
      </c>
      <c r="DN145" s="8">
        <v>0.52795506274981407</v>
      </c>
      <c r="DO145" s="8" t="s">
        <v>295</v>
      </c>
      <c r="DP145" s="8">
        <v>0.52795506274981407</v>
      </c>
      <c r="DQ145" s="8" t="s">
        <v>289</v>
      </c>
      <c r="DR145" s="8" t="s">
        <v>294</v>
      </c>
      <c r="DS145" s="8">
        <v>1.3687052057754783</v>
      </c>
      <c r="DT145" s="8">
        <v>1.3950472784127139</v>
      </c>
      <c r="DU145" s="8">
        <v>-2.6342072637235585E-2</v>
      </c>
      <c r="DV145" s="8" t="s">
        <v>294</v>
      </c>
      <c r="DW145" s="8" t="s">
        <v>294</v>
      </c>
      <c r="DX145" s="10" t="s">
        <v>287</v>
      </c>
      <c r="DY145" s="8" t="s">
        <v>287</v>
      </c>
      <c r="DZ145" s="8">
        <v>257.72836007091831</v>
      </c>
      <c r="EA145" s="8">
        <v>149.7039840275944</v>
      </c>
      <c r="EB145" s="8">
        <v>136.68390165013469</v>
      </c>
      <c r="EC145" s="8">
        <v>13.020082377459719</v>
      </c>
      <c r="ED145" s="8">
        <v>37.977193375429529</v>
      </c>
      <c r="EE145" s="8">
        <v>0.97253626603255905</v>
      </c>
      <c r="EF145" s="8">
        <v>37.004657109396966</v>
      </c>
      <c r="EG145" s="8">
        <v>70.047182667894376</v>
      </c>
      <c r="EH145" s="8">
        <v>0</v>
      </c>
      <c r="EI145" s="8">
        <v>3982.7585006764057</v>
      </c>
      <c r="EJ145" s="8">
        <v>3982.7585006764057</v>
      </c>
      <c r="EK145" s="8">
        <v>19.148240857384952</v>
      </c>
      <c r="EL145" s="8">
        <v>0</v>
      </c>
      <c r="EM145" s="8">
        <v>0.26335220478251559</v>
      </c>
      <c r="EN145" s="8">
        <v>18.884888652602434</v>
      </c>
      <c r="EO145" s="8">
        <v>1256.3885684037987</v>
      </c>
      <c r="EP145" s="8">
        <v>25.612684581193182</v>
      </c>
      <c r="EQ145" s="8">
        <v>7.0697002401891593</v>
      </c>
      <c r="ER145" s="8">
        <v>168.60627367344966</v>
      </c>
      <c r="ES145" s="8">
        <v>27.572115209047574</v>
      </c>
      <c r="ET145" s="8">
        <v>69.53879726021205</v>
      </c>
      <c r="EU145" s="8">
        <v>957.98899743970685</v>
      </c>
      <c r="EV145" s="8">
        <v>15.749325295846182</v>
      </c>
      <c r="EW145" s="8">
        <v>0</v>
      </c>
      <c r="EX145" s="8">
        <v>0</v>
      </c>
      <c r="EY145" s="8">
        <v>15.749325295846182</v>
      </c>
      <c r="EZ145" s="8">
        <v>0</v>
      </c>
      <c r="FA145" s="8">
        <v>0</v>
      </c>
      <c r="FB145" s="8">
        <v>2691.4723661193761</v>
      </c>
      <c r="FC145" s="8">
        <v>1631.8999923582303</v>
      </c>
      <c r="FD145" s="8">
        <v>1027.3622042123893</v>
      </c>
      <c r="FE145" s="8">
        <v>32.210169548756319</v>
      </c>
      <c r="FF145" s="8">
        <v>0</v>
      </c>
    </row>
    <row r="146" spans="1:162">
      <c r="A146" s="16" t="s">
        <v>305</v>
      </c>
      <c r="B146" s="9">
        <v>2018</v>
      </c>
      <c r="C146" s="8">
        <f t="shared" si="6"/>
        <v>5663.5078911541332</v>
      </c>
      <c r="D146" s="8">
        <f t="shared" si="7"/>
        <v>5615.5257879268756</v>
      </c>
      <c r="E146" s="8">
        <f t="shared" si="8"/>
        <v>5225.9406947885764</v>
      </c>
      <c r="F146" s="8">
        <v>5112.0425065817108</v>
      </c>
      <c r="G146" s="8">
        <v>281.19802888011094</v>
      </c>
      <c r="H146" s="8">
        <v>269.23231544328314</v>
      </c>
      <c r="I146" s="8">
        <v>0</v>
      </c>
      <c r="J146" s="8">
        <v>11.965713436827805</v>
      </c>
      <c r="K146" s="8">
        <v>845.25552709427177</v>
      </c>
      <c r="L146" s="8">
        <v>1.8618406146169979</v>
      </c>
      <c r="M146" s="8">
        <v>4.0379909585050626</v>
      </c>
      <c r="N146" s="8">
        <v>97.785054770417801</v>
      </c>
      <c r="O146" s="8">
        <v>7.6034729955064106</v>
      </c>
      <c r="P146" s="8">
        <v>22.122252032107536</v>
      </c>
      <c r="Q146" s="8">
        <v>711.84491572311799</v>
      </c>
      <c r="R146" s="8">
        <v>4.2966623913575486</v>
      </c>
      <c r="S146" s="8">
        <v>169.42999512346177</v>
      </c>
      <c r="T146" s="8">
        <v>0.81818998998546177</v>
      </c>
      <c r="U146" s="8">
        <v>21.981918968546907</v>
      </c>
      <c r="V146" s="8">
        <v>2.7672684359537199</v>
      </c>
      <c r="W146" s="8">
        <v>512.55088081381257</v>
      </c>
      <c r="X146" s="8">
        <v>2761.4518297445748</v>
      </c>
      <c r="Y146" s="8">
        <v>51.823814265429959</v>
      </c>
      <c r="Z146" s="8">
        <v>2708.8107356854598</v>
      </c>
      <c r="AA146" s="8">
        <v>0</v>
      </c>
      <c r="AB146" s="8">
        <v>0</v>
      </c>
      <c r="AC146" s="8">
        <v>0.81727979368481829</v>
      </c>
      <c r="AD146" s="8">
        <v>1216.2406389317682</v>
      </c>
      <c r="AE146" s="8">
        <v>368.45608727864789</v>
      </c>
      <c r="AF146" s="8">
        <v>844.28167635480929</v>
      </c>
      <c r="AG146" s="8">
        <v>3.5028752983110536</v>
      </c>
      <c r="AH146" s="8">
        <v>7.8964819309857681</v>
      </c>
      <c r="AI146" s="8">
        <v>113.89818820686546</v>
      </c>
      <c r="AJ146" s="8">
        <v>0</v>
      </c>
      <c r="AK146" s="8">
        <v>113.89818820686546</v>
      </c>
      <c r="AL146" s="8">
        <v>0</v>
      </c>
      <c r="AM146" s="8">
        <v>113.89818820686546</v>
      </c>
      <c r="AN146" s="8">
        <v>92.536893667741367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92.536893667741367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0.94770000000000032</v>
      </c>
      <c r="BN146" s="8">
        <v>91.58919366774137</v>
      </c>
      <c r="BO146" s="8">
        <v>0</v>
      </c>
      <c r="BP146" s="8">
        <v>73.313982214436209</v>
      </c>
      <c r="BQ146" s="8">
        <v>6.2871567506822812</v>
      </c>
      <c r="BR146" s="8">
        <v>5.8567319999999992</v>
      </c>
      <c r="BS146" s="8" t="s">
        <v>289</v>
      </c>
      <c r="BT146" s="8">
        <v>0</v>
      </c>
      <c r="BU146" s="8">
        <v>0.1095850035</v>
      </c>
      <c r="BV146" s="8" t="s">
        <v>289</v>
      </c>
      <c r="BW146" s="8">
        <v>4.0445999946845251E-2</v>
      </c>
      <c r="BX146" s="8" t="s">
        <v>289</v>
      </c>
      <c r="BY146" s="8">
        <v>0.26719874369114099</v>
      </c>
      <c r="BZ146" s="8">
        <v>0</v>
      </c>
      <c r="CA146" s="8">
        <v>1.3195003514765208E-2</v>
      </c>
      <c r="CB146" s="8">
        <v>6.3137767164471104</v>
      </c>
      <c r="CC146" s="8">
        <v>3.6392680292399997</v>
      </c>
      <c r="CD146" s="8" t="s">
        <v>289</v>
      </c>
      <c r="CE146" s="8">
        <v>0</v>
      </c>
      <c r="CF146" s="8">
        <v>0.40914269259128572</v>
      </c>
      <c r="CG146" s="8" t="s">
        <v>289</v>
      </c>
      <c r="CH146" s="8">
        <v>4.4148658518652482E-2</v>
      </c>
      <c r="CI146" s="8" t="s">
        <v>289</v>
      </c>
      <c r="CJ146" s="8">
        <v>1.0453674736351315</v>
      </c>
      <c r="CK146" s="8">
        <v>1.1265854640758797</v>
      </c>
      <c r="CL146" s="8">
        <v>4.9264398355715139E-2</v>
      </c>
      <c r="CM146" s="8">
        <v>42.89234530370306</v>
      </c>
      <c r="CN146" s="8">
        <v>42.683450050104796</v>
      </c>
      <c r="CO146" s="8">
        <v>0.20889525359826686</v>
      </c>
      <c r="CP146" s="8">
        <v>17.471694236126627</v>
      </c>
      <c r="CQ146" s="8">
        <v>9.1746035938919146</v>
      </c>
      <c r="CR146" s="8" t="s">
        <v>287</v>
      </c>
      <c r="CS146" s="8">
        <v>8.2970906422347124</v>
      </c>
      <c r="CT146" s="8" t="s">
        <v>289</v>
      </c>
      <c r="CU146" s="8">
        <v>0.3490092074771256</v>
      </c>
      <c r="CV146" s="8">
        <v>0.14704006423905039</v>
      </c>
      <c r="CW146" s="8">
        <v>8.8155170115775446E-3</v>
      </c>
      <c r="CX146" s="8" t="s">
        <v>289</v>
      </c>
      <c r="CY146" s="8" t="s">
        <v>289</v>
      </c>
      <c r="CZ146" s="8">
        <v>0.19315362622649762</v>
      </c>
      <c r="DA146" s="8">
        <v>-47.982103227258584</v>
      </c>
      <c r="DB146" s="8">
        <v>-110.22213167796528</v>
      </c>
      <c r="DC146" s="8">
        <v>-110.22213167796528</v>
      </c>
      <c r="DD146" s="8" t="s">
        <v>293</v>
      </c>
      <c r="DE146" s="8" t="s">
        <v>287</v>
      </c>
      <c r="DF146" s="8" t="s">
        <v>289</v>
      </c>
      <c r="DG146" s="8" t="s">
        <v>294</v>
      </c>
      <c r="DH146" s="8">
        <v>60.284342488414914</v>
      </c>
      <c r="DI146" s="8">
        <v>0</v>
      </c>
      <c r="DJ146" s="8">
        <v>59.869539052943331</v>
      </c>
      <c r="DK146" s="8">
        <v>-0.18578294132177772</v>
      </c>
      <c r="DL146" s="8">
        <v>0.60058637679336102</v>
      </c>
      <c r="DM146" s="8" t="s">
        <v>294</v>
      </c>
      <c r="DN146" s="8">
        <v>0.47798832113559642</v>
      </c>
      <c r="DO146" s="8" t="s">
        <v>295</v>
      </c>
      <c r="DP146" s="8">
        <v>0.47798832113559642</v>
      </c>
      <c r="DQ146" s="8" t="s">
        <v>289</v>
      </c>
      <c r="DR146" s="8" t="s">
        <v>294</v>
      </c>
      <c r="DS146" s="8">
        <v>1.4776976411561802</v>
      </c>
      <c r="DT146" s="8">
        <v>1.4905847752800392</v>
      </c>
      <c r="DU146" s="8">
        <v>-1.2887134123859043E-2</v>
      </c>
      <c r="DV146" s="8" t="s">
        <v>294</v>
      </c>
      <c r="DW146" s="8" t="s">
        <v>294</v>
      </c>
      <c r="DX146" s="10" t="s">
        <v>287</v>
      </c>
      <c r="DY146" s="8" t="s">
        <v>287</v>
      </c>
      <c r="DZ146" s="8">
        <v>271.71632048338006</v>
      </c>
      <c r="EA146" s="8">
        <v>156.99485962677801</v>
      </c>
      <c r="EB146" s="8">
        <v>144.60977416066751</v>
      </c>
      <c r="EC146" s="8">
        <v>12.38508546611051</v>
      </c>
      <c r="ED146" s="8">
        <v>37.950315666819066</v>
      </c>
      <c r="EE146" s="8">
        <v>1.1815570770729655</v>
      </c>
      <c r="EF146" s="8">
        <v>36.768758589746099</v>
      </c>
      <c r="EG146" s="8">
        <v>76.771145189782985</v>
      </c>
      <c r="EH146" s="8">
        <v>0</v>
      </c>
      <c r="EI146" s="8">
        <v>4164.7718115397447</v>
      </c>
      <c r="EJ146" s="8">
        <v>4164.7718115397447</v>
      </c>
      <c r="EK146" s="8">
        <v>18.799827995310547</v>
      </c>
      <c r="EL146" s="8">
        <v>0</v>
      </c>
      <c r="EM146" s="8">
        <v>0.27673633729490332</v>
      </c>
      <c r="EN146" s="8">
        <v>18.523091658015645</v>
      </c>
      <c r="EO146" s="8">
        <v>1236.3058682893331</v>
      </c>
      <c r="EP146" s="8">
        <v>23.530787390587374</v>
      </c>
      <c r="EQ146" s="8">
        <v>6.764093687954726</v>
      </c>
      <c r="ER146" s="8">
        <v>157.41734886254869</v>
      </c>
      <c r="ES146" s="8">
        <v>27.773251675930158</v>
      </c>
      <c r="ET146" s="8">
        <v>73.698190004983189</v>
      </c>
      <c r="EU146" s="8">
        <v>947.12219666732938</v>
      </c>
      <c r="EV146" s="8">
        <v>17.161192509458267</v>
      </c>
      <c r="EW146" s="8">
        <v>0</v>
      </c>
      <c r="EX146" s="8">
        <v>0</v>
      </c>
      <c r="EY146" s="8">
        <v>17.161192509458267</v>
      </c>
      <c r="EZ146" s="8">
        <v>0</v>
      </c>
      <c r="FA146" s="8">
        <v>0</v>
      </c>
      <c r="FB146" s="8">
        <v>2892.5049227456425</v>
      </c>
      <c r="FC146" s="8">
        <v>1727.556059552127</v>
      </c>
      <c r="FD146" s="8">
        <v>1131.2214852514901</v>
      </c>
      <c r="FE146" s="8">
        <v>33.727377942025413</v>
      </c>
      <c r="FF146" s="8">
        <v>0</v>
      </c>
    </row>
    <row r="147" spans="1:162">
      <c r="A147" s="16" t="s">
        <v>306</v>
      </c>
      <c r="B147" s="9">
        <v>1990</v>
      </c>
      <c r="C147" s="8">
        <f t="shared" si="6"/>
        <v>3748.9430405522676</v>
      </c>
      <c r="D147" s="8">
        <f t="shared" si="7"/>
        <v>3029.8668389359914</v>
      </c>
      <c r="E147" s="8">
        <f t="shared" si="8"/>
        <v>3339.0644432357212</v>
      </c>
      <c r="F147" s="8">
        <v>3336.40633828301</v>
      </c>
      <c r="G147" s="8">
        <v>0.62630881929696181</v>
      </c>
      <c r="H147" s="8">
        <v>0</v>
      </c>
      <c r="I147" s="8">
        <v>0</v>
      </c>
      <c r="J147" s="8">
        <v>0.62630881929696181</v>
      </c>
      <c r="K147" s="8">
        <v>314.92437438295349</v>
      </c>
      <c r="L147" s="8">
        <v>3.2521736747986036</v>
      </c>
      <c r="M147" s="8">
        <v>0</v>
      </c>
      <c r="N147" s="8">
        <v>140.59539151953854</v>
      </c>
      <c r="O147" s="8">
        <v>21.229776242791914</v>
      </c>
      <c r="P147" s="8">
        <v>16.559124561399752</v>
      </c>
      <c r="Q147" s="8">
        <v>133.28790838442464</v>
      </c>
      <c r="R147" s="8">
        <v>5.8988376817857029</v>
      </c>
      <c r="S147" s="8">
        <v>5.8857902420250854</v>
      </c>
      <c r="T147" s="8">
        <v>7.6742483098372727E-2</v>
      </c>
      <c r="U147" s="8">
        <v>13.879318568465331</v>
      </c>
      <c r="V147" s="8">
        <v>98.99048064590319</v>
      </c>
      <c r="W147" s="8">
        <v>8.5567387631469458</v>
      </c>
      <c r="X147" s="8">
        <v>870.7697349274257</v>
      </c>
      <c r="Y147" s="8">
        <v>0.90044891913107783</v>
      </c>
      <c r="Z147" s="8">
        <v>830.60377434507518</v>
      </c>
      <c r="AA147" s="8">
        <v>37.7409274993894</v>
      </c>
      <c r="AB147" s="8">
        <v>0</v>
      </c>
      <c r="AC147" s="8">
        <v>1.524584163830023</v>
      </c>
      <c r="AD147" s="8">
        <v>2149.5909495758474</v>
      </c>
      <c r="AE147" s="8">
        <v>447.99305459156159</v>
      </c>
      <c r="AF147" s="8">
        <v>1658.8863771368906</v>
      </c>
      <c r="AG147" s="8">
        <v>42.711517847394887</v>
      </c>
      <c r="AH147" s="8">
        <v>0.49497057748660234</v>
      </c>
      <c r="AI147" s="8">
        <v>2.6581049527114256</v>
      </c>
      <c r="AJ147" s="8">
        <v>0</v>
      </c>
      <c r="AK147" s="8">
        <v>2.6581049527114256</v>
      </c>
      <c r="AL147" s="8">
        <v>0</v>
      </c>
      <c r="AM147" s="8">
        <v>2.6581049527114256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66.49646007871354</v>
      </c>
      <c r="BQ147" s="8">
        <v>11.736942012450125</v>
      </c>
      <c r="BR147" s="8">
        <v>11.070270749999999</v>
      </c>
      <c r="BS147" s="8" t="s">
        <v>289</v>
      </c>
      <c r="BT147" s="8">
        <v>3.4996583263067098E-5</v>
      </c>
      <c r="BU147" s="8">
        <v>5.5019999958368482E-2</v>
      </c>
      <c r="BV147" s="8" t="s">
        <v>289</v>
      </c>
      <c r="BW147" s="8">
        <v>3.6540124501264802E-3</v>
      </c>
      <c r="BX147" s="8">
        <v>0</v>
      </c>
      <c r="BY147" s="8">
        <v>0.54909225000000006</v>
      </c>
      <c r="BZ147" s="8">
        <v>0</v>
      </c>
      <c r="CA147" s="8">
        <v>5.8870003458368472E-2</v>
      </c>
      <c r="CB147" s="8">
        <v>11.569487946853767</v>
      </c>
      <c r="CC147" s="8">
        <v>7.1940270624214282</v>
      </c>
      <c r="CD147" s="8" t="s">
        <v>289</v>
      </c>
      <c r="CE147" s="8">
        <v>3.9667558200604918E-5</v>
      </c>
      <c r="CF147" s="8">
        <v>0.20542072555490573</v>
      </c>
      <c r="CG147" s="8" t="s">
        <v>289</v>
      </c>
      <c r="CH147" s="8">
        <v>3.9885216809673833E-3</v>
      </c>
      <c r="CI147" s="8" t="s">
        <v>289</v>
      </c>
      <c r="CJ147" s="8">
        <v>2.3317806771257144</v>
      </c>
      <c r="CK147" s="8">
        <v>1.6144363300806464</v>
      </c>
      <c r="CL147" s="8">
        <v>0.21979496243190574</v>
      </c>
      <c r="CM147" s="8">
        <v>26.983000694548927</v>
      </c>
      <c r="CN147" s="8">
        <v>26.851706664636133</v>
      </c>
      <c r="CO147" s="8">
        <v>0.13129402991279299</v>
      </c>
      <c r="CP147" s="8">
        <v>16.168850044607368</v>
      </c>
      <c r="CQ147" s="8">
        <v>8.6483547457819245</v>
      </c>
      <c r="CR147" s="8" t="s">
        <v>287</v>
      </c>
      <c r="CS147" s="8">
        <v>7.5204952988254412</v>
      </c>
      <c r="CT147" s="8" t="s">
        <v>289</v>
      </c>
      <c r="CU147" s="8">
        <v>3.8179380253356682E-2</v>
      </c>
      <c r="CV147" s="8">
        <v>1.6541270814974878E-3</v>
      </c>
      <c r="CW147" s="8">
        <v>1.3335188888310914E-2</v>
      </c>
      <c r="CX147" s="8" t="s">
        <v>289</v>
      </c>
      <c r="CY147" s="8" t="s">
        <v>289</v>
      </c>
      <c r="CZ147" s="8">
        <v>2.3190064283548285E-2</v>
      </c>
      <c r="DA147" s="8">
        <v>-719.07620161627631</v>
      </c>
      <c r="DB147" s="8">
        <v>-645.51744336064723</v>
      </c>
      <c r="DC147" s="8">
        <v>-645.51744336064723</v>
      </c>
      <c r="DD147" s="8" t="s">
        <v>293</v>
      </c>
      <c r="DE147" s="8" t="s">
        <v>287</v>
      </c>
      <c r="DF147" s="8" t="s">
        <v>289</v>
      </c>
      <c r="DG147" s="8" t="s">
        <v>294</v>
      </c>
      <c r="DH147" s="8">
        <v>-82.336399346936147</v>
      </c>
      <c r="DI147" s="8">
        <v>0</v>
      </c>
      <c r="DJ147" s="8">
        <v>-95.969539371766245</v>
      </c>
      <c r="DK147" s="8">
        <v>13.462959257098273</v>
      </c>
      <c r="DL147" s="8">
        <v>0.170180767731825</v>
      </c>
      <c r="DM147" s="8" t="s">
        <v>294</v>
      </c>
      <c r="DN147" s="8">
        <v>-0.20167163428133333</v>
      </c>
      <c r="DO147" s="8" t="s">
        <v>295</v>
      </c>
      <c r="DP147" s="8">
        <v>-0.20167163428133333</v>
      </c>
      <c r="DQ147" s="8" t="s">
        <v>289</v>
      </c>
      <c r="DR147" s="8" t="s">
        <v>294</v>
      </c>
      <c r="DS147" s="8">
        <v>8.9793127255883398</v>
      </c>
      <c r="DT147" s="8">
        <v>2.6726807558517942</v>
      </c>
      <c r="DU147" s="8">
        <v>6.3066319697365456</v>
      </c>
      <c r="DV147" s="8" t="s">
        <v>294</v>
      </c>
      <c r="DW147" s="8" t="s">
        <v>294</v>
      </c>
      <c r="DX147" s="10" t="s">
        <v>287</v>
      </c>
      <c r="DY147" s="8" t="s">
        <v>287</v>
      </c>
      <c r="DZ147" s="8">
        <v>343.38213723783275</v>
      </c>
      <c r="EA147" s="8">
        <v>287.43133005422601</v>
      </c>
      <c r="EB147" s="8">
        <v>135.96783185138912</v>
      </c>
      <c r="EC147" s="8">
        <v>151.46349820283686</v>
      </c>
      <c r="ED147" s="8">
        <v>39.982888604444405</v>
      </c>
      <c r="EE147" s="8">
        <v>2.1065284216136457</v>
      </c>
      <c r="EF147" s="8">
        <v>37.876360182830759</v>
      </c>
      <c r="EG147" s="8">
        <v>15.96791857916236</v>
      </c>
      <c r="EH147" s="8">
        <v>0</v>
      </c>
      <c r="EI147" s="8">
        <v>623.24563234758239</v>
      </c>
      <c r="EJ147" s="8">
        <v>623.24563234758239</v>
      </c>
      <c r="EK147" s="8">
        <v>4.4182524040378119</v>
      </c>
      <c r="EL147" s="8">
        <v>0</v>
      </c>
      <c r="EM147" s="8">
        <v>4.0970126806650491</v>
      </c>
      <c r="EN147" s="8">
        <v>0.32123972337276224</v>
      </c>
      <c r="EO147" s="8">
        <v>345.98282582091002</v>
      </c>
      <c r="EP147" s="8">
        <v>15.115890308416802</v>
      </c>
      <c r="EQ147" s="8">
        <v>0</v>
      </c>
      <c r="ER147" s="8">
        <v>63.224305313718418</v>
      </c>
      <c r="ES147" s="8">
        <v>51.019751779952635</v>
      </c>
      <c r="ET147" s="8">
        <v>16.360280197484251</v>
      </c>
      <c r="EU147" s="8">
        <v>200.26259822133792</v>
      </c>
      <c r="EV147" s="8">
        <v>0</v>
      </c>
      <c r="EW147" s="8">
        <v>0</v>
      </c>
      <c r="EX147" s="8">
        <v>0</v>
      </c>
      <c r="EY147" s="8">
        <v>0</v>
      </c>
      <c r="EZ147" s="8">
        <v>0</v>
      </c>
      <c r="FA147" s="8">
        <v>0</v>
      </c>
      <c r="FB147" s="8">
        <v>272.84455412263463</v>
      </c>
      <c r="FC147" s="8">
        <v>131.26050810287913</v>
      </c>
      <c r="FD147" s="8">
        <v>138.91323466419311</v>
      </c>
      <c r="FE147" s="8">
        <v>2.6708113555624089</v>
      </c>
      <c r="FF147" s="8">
        <v>0</v>
      </c>
    </row>
    <row r="148" spans="1:162">
      <c r="A148" s="16" t="s">
        <v>306</v>
      </c>
      <c r="B148" s="9">
        <v>1991</v>
      </c>
      <c r="C148" s="8">
        <f t="shared" si="6"/>
        <v>3807.3228131776764</v>
      </c>
      <c r="D148" s="8">
        <f t="shared" si="7"/>
        <v>3046.2202086653215</v>
      </c>
      <c r="E148" s="8">
        <f t="shared" si="8"/>
        <v>3307.0861815922844</v>
      </c>
      <c r="F148" s="8">
        <v>3302.3673821097736</v>
      </c>
      <c r="G148" s="8">
        <v>1.1716317040563597</v>
      </c>
      <c r="H148" s="8">
        <v>0.35261863554573952</v>
      </c>
      <c r="I148" s="8">
        <v>0</v>
      </c>
      <c r="J148" s="8">
        <v>0.81901306851062017</v>
      </c>
      <c r="K148" s="8">
        <v>350.18643004952565</v>
      </c>
      <c r="L148" s="8">
        <v>3.5997428520055683</v>
      </c>
      <c r="M148" s="8">
        <v>0</v>
      </c>
      <c r="N148" s="8">
        <v>172.78812127850836</v>
      </c>
      <c r="O148" s="8">
        <v>23.68935147093762</v>
      </c>
      <c r="P148" s="8">
        <v>18.722560707486984</v>
      </c>
      <c r="Q148" s="8">
        <v>131.38665374058712</v>
      </c>
      <c r="R148" s="8">
        <v>6.4224361103426544</v>
      </c>
      <c r="S148" s="8">
        <v>9.6978492100346774</v>
      </c>
      <c r="T148" s="8">
        <v>7.4224967777448927E-2</v>
      </c>
      <c r="U148" s="8">
        <v>12.028095295802885</v>
      </c>
      <c r="V148" s="8">
        <v>84.403422493666426</v>
      </c>
      <c r="W148" s="8">
        <v>18.760625662963051</v>
      </c>
      <c r="X148" s="8">
        <v>988.4830862281143</v>
      </c>
      <c r="Y148" s="8">
        <v>0.8771867610404025</v>
      </c>
      <c r="Z148" s="8">
        <v>948.37759109745195</v>
      </c>
      <c r="AA148" s="8">
        <v>37.713868075301832</v>
      </c>
      <c r="AB148" s="8">
        <v>0</v>
      </c>
      <c r="AC148" s="8">
        <v>1.5144402943200017</v>
      </c>
      <c r="AD148" s="8">
        <v>1928.812619871228</v>
      </c>
      <c r="AE148" s="8">
        <v>370.37233675177799</v>
      </c>
      <c r="AF148" s="8">
        <v>1510.6478559552461</v>
      </c>
      <c r="AG148" s="8">
        <v>47.792427164203986</v>
      </c>
      <c r="AH148" s="8">
        <v>33.713614256849056</v>
      </c>
      <c r="AI148" s="8">
        <v>4.7187994825107875</v>
      </c>
      <c r="AJ148" s="8">
        <v>0</v>
      </c>
      <c r="AK148" s="8">
        <v>4.7187994825107875</v>
      </c>
      <c r="AL148" s="8">
        <v>0</v>
      </c>
      <c r="AM148" s="8">
        <v>4.7187994825107875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80.933216752301874</v>
      </c>
      <c r="BQ148" s="8">
        <v>12.198087121729538</v>
      </c>
      <c r="BR148" s="8">
        <v>11.5831485</v>
      </c>
      <c r="BS148" s="8" t="s">
        <v>289</v>
      </c>
      <c r="BT148" s="8">
        <v>0</v>
      </c>
      <c r="BU148" s="8">
        <v>6.0060000040988611E-2</v>
      </c>
      <c r="BV148" s="8" t="s">
        <v>289</v>
      </c>
      <c r="BW148" s="8">
        <v>3.7800001475590296E-3</v>
      </c>
      <c r="BX148" s="8">
        <v>0</v>
      </c>
      <c r="BY148" s="8">
        <v>0.49394362499999994</v>
      </c>
      <c r="BZ148" s="8">
        <v>0</v>
      </c>
      <c r="CA148" s="8">
        <v>5.7154996540988628E-2</v>
      </c>
      <c r="CB148" s="8">
        <v>11.419589387315366</v>
      </c>
      <c r="CC148" s="8">
        <v>7.5261647445857145</v>
      </c>
      <c r="CD148" s="8" t="s">
        <v>289</v>
      </c>
      <c r="CE148" s="8">
        <v>0</v>
      </c>
      <c r="CF148" s="8">
        <v>0.22423789157483809</v>
      </c>
      <c r="CG148" s="8" t="s">
        <v>289</v>
      </c>
      <c r="CH148" s="8">
        <v>4.1260430110878939E-3</v>
      </c>
      <c r="CI148" s="8" t="s">
        <v>289</v>
      </c>
      <c r="CJ148" s="8">
        <v>2.0975859709628573</v>
      </c>
      <c r="CK148" s="8">
        <v>1.3540828639116</v>
      </c>
      <c r="CL148" s="8">
        <v>0.21339187326926648</v>
      </c>
      <c r="CM148" s="8">
        <v>38.299215588838507</v>
      </c>
      <c r="CN148" s="8">
        <v>38.112899098356145</v>
      </c>
      <c r="CO148" s="8">
        <v>0.18631649048236121</v>
      </c>
      <c r="CP148" s="8">
        <v>18.963348714428825</v>
      </c>
      <c r="CQ148" s="8">
        <v>10.011601640249557</v>
      </c>
      <c r="CR148" s="8" t="s">
        <v>287</v>
      </c>
      <c r="CS148" s="8">
        <v>8.95174707417927</v>
      </c>
      <c r="CT148" s="8" t="s">
        <v>289</v>
      </c>
      <c r="CU148" s="8">
        <v>5.2975939989643991E-2</v>
      </c>
      <c r="CV148" s="8">
        <v>2.041343583983184E-3</v>
      </c>
      <c r="CW148" s="8">
        <v>1.8622075701828673E-2</v>
      </c>
      <c r="CX148" s="8" t="s">
        <v>289</v>
      </c>
      <c r="CY148" s="8" t="s">
        <v>289</v>
      </c>
      <c r="CZ148" s="8">
        <v>3.2312520703832136E-2</v>
      </c>
      <c r="DA148" s="8">
        <v>-761.10260451235479</v>
      </c>
      <c r="DB148" s="8">
        <v>-688.08020744437727</v>
      </c>
      <c r="DC148" s="8">
        <v>-688.08020744437727</v>
      </c>
      <c r="DD148" s="8" t="s">
        <v>293</v>
      </c>
      <c r="DE148" s="8" t="s">
        <v>287</v>
      </c>
      <c r="DF148" s="8" t="s">
        <v>289</v>
      </c>
      <c r="DG148" s="8" t="s">
        <v>294</v>
      </c>
      <c r="DH148" s="8">
        <v>-81.015315408908691</v>
      </c>
      <c r="DI148" s="8">
        <v>0</v>
      </c>
      <c r="DJ148" s="8">
        <v>-93.283552404756321</v>
      </c>
      <c r="DK148" s="8">
        <v>12.108561213778277</v>
      </c>
      <c r="DL148" s="8">
        <v>0.15967578206935329</v>
      </c>
      <c r="DM148" s="8" t="s">
        <v>294</v>
      </c>
      <c r="DN148" s="8">
        <v>-0.20244285157799996</v>
      </c>
      <c r="DO148" s="8" t="s">
        <v>295</v>
      </c>
      <c r="DP148" s="8">
        <v>-0.20244285157799996</v>
      </c>
      <c r="DQ148" s="8" t="s">
        <v>289</v>
      </c>
      <c r="DR148" s="8" t="s">
        <v>294</v>
      </c>
      <c r="DS148" s="8">
        <v>8.1953611925092069</v>
      </c>
      <c r="DT148" s="8">
        <v>2.3980038147626574</v>
      </c>
      <c r="DU148" s="8">
        <v>5.7973573777465495</v>
      </c>
      <c r="DV148" s="8" t="s">
        <v>294</v>
      </c>
      <c r="DW148" s="8" t="s">
        <v>294</v>
      </c>
      <c r="DX148" s="10" t="s">
        <v>287</v>
      </c>
      <c r="DY148" s="8" t="s">
        <v>287</v>
      </c>
      <c r="DZ148" s="8">
        <v>419.30341483308985</v>
      </c>
      <c r="EA148" s="8">
        <v>352.25498585644232</v>
      </c>
      <c r="EB148" s="8">
        <v>151.0330573978973</v>
      </c>
      <c r="EC148" s="8">
        <v>201.22192845854505</v>
      </c>
      <c r="ED148" s="8">
        <v>39.701489072202932</v>
      </c>
      <c r="EE148" s="8">
        <v>1.7723108351700303</v>
      </c>
      <c r="EF148" s="8">
        <v>37.9291782370329</v>
      </c>
      <c r="EG148" s="8">
        <v>27.346939904444607</v>
      </c>
      <c r="EH148" s="8">
        <v>0</v>
      </c>
      <c r="EI148" s="8">
        <v>724.2949183163272</v>
      </c>
      <c r="EJ148" s="8">
        <v>724.2949183163272</v>
      </c>
      <c r="EK148" s="8">
        <v>5.164739598470355</v>
      </c>
      <c r="EL148" s="8">
        <v>0</v>
      </c>
      <c r="EM148" s="8">
        <v>4.5198527910019726</v>
      </c>
      <c r="EN148" s="8">
        <v>0.64488680746838289</v>
      </c>
      <c r="EO148" s="8">
        <v>375.40551033720868</v>
      </c>
      <c r="EP148" s="8">
        <v>19.874179185123438</v>
      </c>
      <c r="EQ148" s="8">
        <v>0</v>
      </c>
      <c r="ER148" s="8">
        <v>69.749491911502744</v>
      </c>
      <c r="ES148" s="8">
        <v>54.588487271918581</v>
      </c>
      <c r="ET148" s="8">
        <v>19.077125996513377</v>
      </c>
      <c r="EU148" s="8">
        <v>212.11622597215049</v>
      </c>
      <c r="EV148" s="8">
        <v>0</v>
      </c>
      <c r="EW148" s="8">
        <v>0</v>
      </c>
      <c r="EX148" s="8">
        <v>0</v>
      </c>
      <c r="EY148" s="8">
        <v>0</v>
      </c>
      <c r="EZ148" s="8">
        <v>0</v>
      </c>
      <c r="FA148" s="8">
        <v>0</v>
      </c>
      <c r="FB148" s="8">
        <v>343.72466838064815</v>
      </c>
      <c r="FC148" s="8">
        <v>168.45287990910808</v>
      </c>
      <c r="FD148" s="8">
        <v>171.98937903863222</v>
      </c>
      <c r="FE148" s="8">
        <v>3.2824094329078859</v>
      </c>
      <c r="FF148" s="8">
        <v>0</v>
      </c>
    </row>
    <row r="149" spans="1:162">
      <c r="A149" s="16" t="s">
        <v>306</v>
      </c>
      <c r="B149" s="9">
        <v>1992</v>
      </c>
      <c r="C149" s="8">
        <f t="shared" si="6"/>
        <v>3947.7388786189522</v>
      </c>
      <c r="D149" s="8">
        <f t="shared" si="7"/>
        <v>3785.5712374487916</v>
      </c>
      <c r="E149" s="8">
        <f t="shared" si="8"/>
        <v>3414.775265237427</v>
      </c>
      <c r="F149" s="8">
        <v>3406.5436228617441</v>
      </c>
      <c r="G149" s="8">
        <v>5.0806141053122671</v>
      </c>
      <c r="H149" s="8">
        <v>4.0818554712755137</v>
      </c>
      <c r="I149" s="8">
        <v>0</v>
      </c>
      <c r="J149" s="8">
        <v>0.99875863403675358</v>
      </c>
      <c r="K149" s="8">
        <v>382.46183069281187</v>
      </c>
      <c r="L149" s="8">
        <v>3.5695900992199778</v>
      </c>
      <c r="M149" s="8">
        <v>0</v>
      </c>
      <c r="N149" s="8">
        <v>194.27953066379416</v>
      </c>
      <c r="O149" s="8">
        <v>27.395423656954403</v>
      </c>
      <c r="P149" s="8">
        <v>19.728262084240129</v>
      </c>
      <c r="Q149" s="8">
        <v>137.48902418860322</v>
      </c>
      <c r="R149" s="8">
        <v>7.2031340181178001</v>
      </c>
      <c r="S149" s="8">
        <v>10.915923029859874</v>
      </c>
      <c r="T149" s="8">
        <v>6.4354567090206594E-2</v>
      </c>
      <c r="U149" s="8">
        <v>9.8568539608534049</v>
      </c>
      <c r="V149" s="8">
        <v>98.291212780638745</v>
      </c>
      <c r="W149" s="8">
        <v>11.157545832043196</v>
      </c>
      <c r="X149" s="8">
        <v>1125.2800160979159</v>
      </c>
      <c r="Y149" s="8">
        <v>0.81771338909095193</v>
      </c>
      <c r="Z149" s="8">
        <v>1085.1039746023507</v>
      </c>
      <c r="AA149" s="8">
        <v>37.81415982911745</v>
      </c>
      <c r="AB149" s="8">
        <v>0</v>
      </c>
      <c r="AC149" s="8">
        <v>1.5441682773569696</v>
      </c>
      <c r="AD149" s="8">
        <v>1871.909501001378</v>
      </c>
      <c r="AE149" s="8">
        <v>408.36292481032609</v>
      </c>
      <c r="AF149" s="8">
        <v>1409.3204256652255</v>
      </c>
      <c r="AG149" s="8">
        <v>54.226150525826448</v>
      </c>
      <c r="AH149" s="8">
        <v>21.811660964326002</v>
      </c>
      <c r="AI149" s="8">
        <v>8.2316423756829131</v>
      </c>
      <c r="AJ149" s="8">
        <v>0</v>
      </c>
      <c r="AK149" s="8">
        <v>8.2316423756829131</v>
      </c>
      <c r="AL149" s="8">
        <v>0</v>
      </c>
      <c r="AM149" s="8">
        <v>8.2316423756829131</v>
      </c>
      <c r="AN149" s="8">
        <v>1.1548398090058767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1.1548398090058767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1.1545192030205833</v>
      </c>
      <c r="BO149" s="8">
        <v>3.2060598529340254E-4</v>
      </c>
      <c r="BP149" s="8">
        <v>74.014557017767899</v>
      </c>
      <c r="BQ149" s="8">
        <v>11.091076487330714</v>
      </c>
      <c r="BR149" s="8">
        <v>10.523982</v>
      </c>
      <c r="BS149" s="8" t="s">
        <v>289</v>
      </c>
      <c r="BT149" s="8">
        <v>0</v>
      </c>
      <c r="BU149" s="8">
        <v>7.8295003500000002E-2</v>
      </c>
      <c r="BV149" s="8" t="s">
        <v>289</v>
      </c>
      <c r="BW149" s="8">
        <v>5.4179874000000001E-3</v>
      </c>
      <c r="BX149" s="8">
        <v>0</v>
      </c>
      <c r="BY149" s="8">
        <v>0.43410150000000003</v>
      </c>
      <c r="BZ149" s="8">
        <v>0</v>
      </c>
      <c r="CA149" s="8">
        <v>4.9279996465357412E-2</v>
      </c>
      <c r="CB149" s="8">
        <v>10.321922654244629</v>
      </c>
      <c r="CC149" s="8">
        <v>6.8324215760285707</v>
      </c>
      <c r="CD149" s="8" t="s">
        <v>289</v>
      </c>
      <c r="CE149" s="8">
        <v>0</v>
      </c>
      <c r="CF149" s="8">
        <v>0.29231945544842852</v>
      </c>
      <c r="CG149" s="8" t="s">
        <v>289</v>
      </c>
      <c r="CH149" s="8">
        <v>5.9139810084285699E-3</v>
      </c>
      <c r="CI149" s="8" t="s">
        <v>289</v>
      </c>
      <c r="CJ149" s="8">
        <v>1.8434598004457143</v>
      </c>
      <c r="CK149" s="8">
        <v>1.1638177897776991</v>
      </c>
      <c r="CL149" s="8">
        <v>0.18399005157273302</v>
      </c>
      <c r="CM149" s="8">
        <v>34.827542640808588</v>
      </c>
      <c r="CN149" s="8">
        <v>34.658156572819223</v>
      </c>
      <c r="CO149" s="8">
        <v>0.16938606798936454</v>
      </c>
      <c r="CP149" s="8">
        <v>17.729813822125944</v>
      </c>
      <c r="CQ149" s="8">
        <v>9.3693408274045016</v>
      </c>
      <c r="CR149" s="8" t="s">
        <v>287</v>
      </c>
      <c r="CS149" s="8">
        <v>8.3604729947214427</v>
      </c>
      <c r="CT149" s="8" t="s">
        <v>289</v>
      </c>
      <c r="CU149" s="8">
        <v>4.4201413258035144E-2</v>
      </c>
      <c r="CV149" s="8">
        <v>1.372784110341696E-3</v>
      </c>
      <c r="CW149" s="8">
        <v>1.5275170495915778E-2</v>
      </c>
      <c r="CX149" s="8" t="s">
        <v>289</v>
      </c>
      <c r="CY149" s="8" t="s">
        <v>289</v>
      </c>
      <c r="CZ149" s="8">
        <v>2.7553458651777676E-2</v>
      </c>
      <c r="DA149" s="8">
        <v>-162.16764117016069</v>
      </c>
      <c r="DB149" s="8">
        <v>-93.468821832109853</v>
      </c>
      <c r="DC149" s="8">
        <v>-93.468821832109853</v>
      </c>
      <c r="DD149" s="8" t="s">
        <v>293</v>
      </c>
      <c r="DE149" s="8" t="s">
        <v>287</v>
      </c>
      <c r="DF149" s="8" t="s">
        <v>289</v>
      </c>
      <c r="DG149" s="8" t="s">
        <v>294</v>
      </c>
      <c r="DH149" s="8">
        <v>-77.145047480802759</v>
      </c>
      <c r="DI149" s="8">
        <v>0</v>
      </c>
      <c r="DJ149" s="8">
        <v>-90.077674341567089</v>
      </c>
      <c r="DK149" s="8">
        <v>12.788708557188661</v>
      </c>
      <c r="DL149" s="8">
        <v>0.14391830357566882</v>
      </c>
      <c r="DM149" s="8" t="s">
        <v>294</v>
      </c>
      <c r="DN149" s="8">
        <v>-0.19902585231466671</v>
      </c>
      <c r="DO149" s="8" t="s">
        <v>295</v>
      </c>
      <c r="DP149" s="8">
        <v>-0.19902585231466671</v>
      </c>
      <c r="DQ149" s="8" t="s">
        <v>289</v>
      </c>
      <c r="DR149" s="8" t="s">
        <v>294</v>
      </c>
      <c r="DS149" s="8">
        <v>8.6452539950665876</v>
      </c>
      <c r="DT149" s="8">
        <v>2.5096510524958155</v>
      </c>
      <c r="DU149" s="8">
        <v>6.1356029425707721</v>
      </c>
      <c r="DV149" s="8" t="s">
        <v>294</v>
      </c>
      <c r="DW149" s="8" t="s">
        <v>294</v>
      </c>
      <c r="DX149" s="10" t="s">
        <v>287</v>
      </c>
      <c r="DY149" s="8" t="s">
        <v>287</v>
      </c>
      <c r="DZ149" s="8">
        <v>457.79421655475147</v>
      </c>
      <c r="EA149" s="8">
        <v>386.57858710759763</v>
      </c>
      <c r="EB149" s="8">
        <v>162.80825338686722</v>
      </c>
      <c r="EC149" s="8">
        <v>223.77033372073043</v>
      </c>
      <c r="ED149" s="8">
        <v>45.81131710301031</v>
      </c>
      <c r="EE149" s="8">
        <v>2.0723605889678081</v>
      </c>
      <c r="EF149" s="8">
        <v>43.738956514042506</v>
      </c>
      <c r="EG149" s="8">
        <v>25.404312344143531</v>
      </c>
      <c r="EH149" s="8">
        <v>0</v>
      </c>
      <c r="EI149" s="8">
        <v>844.08077595741486</v>
      </c>
      <c r="EJ149" s="8">
        <v>844.08077595741486</v>
      </c>
      <c r="EK149" s="8">
        <v>6.3992269911128465</v>
      </c>
      <c r="EL149" s="8">
        <v>0</v>
      </c>
      <c r="EM149" s="8">
        <v>5.4159492371125122</v>
      </c>
      <c r="EN149" s="8">
        <v>0.98327775400033357</v>
      </c>
      <c r="EO149" s="8">
        <v>397.81500858092107</v>
      </c>
      <c r="EP149" s="8">
        <v>19.821137712281597</v>
      </c>
      <c r="EQ149" s="8">
        <v>0</v>
      </c>
      <c r="ER149" s="8">
        <v>83.577878522752911</v>
      </c>
      <c r="ES149" s="8">
        <v>59.847476783897115</v>
      </c>
      <c r="ET149" s="8">
        <v>20.797573464231068</v>
      </c>
      <c r="EU149" s="8">
        <v>213.77094209775839</v>
      </c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439.86654038538086</v>
      </c>
      <c r="FC149" s="8">
        <v>221.08988944450917</v>
      </c>
      <c r="FD149" s="8">
        <v>215.14177813509065</v>
      </c>
      <c r="FE149" s="8">
        <v>3.6348728057810633</v>
      </c>
      <c r="FF149" s="8">
        <v>0</v>
      </c>
    </row>
    <row r="150" spans="1:162">
      <c r="A150" s="16" t="s">
        <v>306</v>
      </c>
      <c r="B150" s="9">
        <v>1993</v>
      </c>
      <c r="C150" s="8">
        <f t="shared" si="6"/>
        <v>4152.169155500862</v>
      </c>
      <c r="D150" s="8">
        <f t="shared" si="7"/>
        <v>3944.4679600515792</v>
      </c>
      <c r="E150" s="8">
        <f t="shared" si="8"/>
        <v>3612.5487465481565</v>
      </c>
      <c r="F150" s="8">
        <v>3601.0390285435528</v>
      </c>
      <c r="G150" s="8">
        <v>15.001457231514721</v>
      </c>
      <c r="H150" s="8">
        <v>11.95637709945739</v>
      </c>
      <c r="I150" s="8">
        <v>0</v>
      </c>
      <c r="J150" s="8">
        <v>3.0450801320573317</v>
      </c>
      <c r="K150" s="8">
        <v>410.62688416497861</v>
      </c>
      <c r="L150" s="8">
        <v>4.7637752010971042</v>
      </c>
      <c r="M150" s="8">
        <v>0</v>
      </c>
      <c r="N150" s="8">
        <v>203.77585296355485</v>
      </c>
      <c r="O150" s="8">
        <v>30.295399709496436</v>
      </c>
      <c r="P150" s="8">
        <v>18.177496672553058</v>
      </c>
      <c r="Q150" s="8">
        <v>153.61435961827718</v>
      </c>
      <c r="R150" s="8">
        <v>7.4455413215267523</v>
      </c>
      <c r="S150" s="8">
        <v>12.794776779301674</v>
      </c>
      <c r="T150" s="8">
        <v>6.0992759589470813E-2</v>
      </c>
      <c r="U150" s="8">
        <v>10.065821004417256</v>
      </c>
      <c r="V150" s="8">
        <v>105.63111032969941</v>
      </c>
      <c r="W150" s="8">
        <v>17.616117423742626</v>
      </c>
      <c r="X150" s="8">
        <v>1342.3775657420044</v>
      </c>
      <c r="Y150" s="8">
        <v>0.76203449853773875</v>
      </c>
      <c r="Z150" s="8">
        <v>1297.2976174042974</v>
      </c>
      <c r="AA150" s="8">
        <v>42.181746364068815</v>
      </c>
      <c r="AB150" s="8">
        <v>0</v>
      </c>
      <c r="AC150" s="8">
        <v>2.1361674751002671</v>
      </c>
      <c r="AD150" s="8">
        <v>1796.8748304997582</v>
      </c>
      <c r="AE150" s="8">
        <v>466.88752362218781</v>
      </c>
      <c r="AF150" s="8">
        <v>1269.2446993379976</v>
      </c>
      <c r="AG150" s="8">
        <v>60.742607539572738</v>
      </c>
      <c r="AH150" s="8">
        <v>36.158290905296461</v>
      </c>
      <c r="AI150" s="8">
        <v>11.509718004603641</v>
      </c>
      <c r="AJ150" s="8">
        <v>0</v>
      </c>
      <c r="AK150" s="8">
        <v>11.509718004603641</v>
      </c>
      <c r="AL150" s="8">
        <v>0</v>
      </c>
      <c r="AM150" s="8">
        <v>11.509718004603641</v>
      </c>
      <c r="AN150" s="8">
        <v>0.91551768850005744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0.91551768850005744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0.91363680005300285</v>
      </c>
      <c r="BO150" s="8">
        <v>1.880888447054628E-3</v>
      </c>
      <c r="BP150" s="8">
        <v>67.791022517062885</v>
      </c>
      <c r="BQ150" s="8">
        <v>10.142433858723381</v>
      </c>
      <c r="BR150" s="8">
        <v>9.6739965000000012</v>
      </c>
      <c r="BS150" s="8" t="s">
        <v>289</v>
      </c>
      <c r="BT150" s="8">
        <v>0</v>
      </c>
      <c r="BU150" s="8">
        <v>9.3975000000000003E-2</v>
      </c>
      <c r="BV150" s="8" t="s">
        <v>289</v>
      </c>
      <c r="BW150" s="8">
        <v>5.7959871948911898E-3</v>
      </c>
      <c r="BX150" s="8">
        <v>0</v>
      </c>
      <c r="BY150" s="8">
        <v>0.32537137499999996</v>
      </c>
      <c r="BZ150" s="8">
        <v>0</v>
      </c>
      <c r="CA150" s="8">
        <v>4.3294996528487346E-2</v>
      </c>
      <c r="CB150" s="8">
        <v>9.201589658118305</v>
      </c>
      <c r="CC150" s="8">
        <v>6.2780854988428576</v>
      </c>
      <c r="CD150" s="8" t="s">
        <v>289</v>
      </c>
      <c r="CE150" s="8">
        <v>0</v>
      </c>
      <c r="CF150" s="8">
        <v>0.35086173571428575</v>
      </c>
      <c r="CG150" s="8" t="s">
        <v>289</v>
      </c>
      <c r="CH150" s="8">
        <v>6.3265850854028142E-3</v>
      </c>
      <c r="CI150" s="8" t="s">
        <v>289</v>
      </c>
      <c r="CJ150" s="8">
        <v>1.3817253569228571</v>
      </c>
      <c r="CK150" s="8">
        <v>1.0229458140450252</v>
      </c>
      <c r="CL150" s="8">
        <v>0.16164466750787851</v>
      </c>
      <c r="CM150" s="8">
        <v>32.331033530920891</v>
      </c>
      <c r="CN150" s="8">
        <v>32.173656781405803</v>
      </c>
      <c r="CO150" s="8">
        <v>0.15737674951508429</v>
      </c>
      <c r="CP150" s="8">
        <v>16.074485853795281</v>
      </c>
      <c r="CQ150" s="8">
        <v>8.486778489662461</v>
      </c>
      <c r="CR150" s="8" t="s">
        <v>287</v>
      </c>
      <c r="CS150" s="8">
        <v>7.5877073641328199</v>
      </c>
      <c r="CT150" s="8" t="s">
        <v>289</v>
      </c>
      <c r="CU150" s="8">
        <v>4.1479615505027559E-2</v>
      </c>
      <c r="CV150" s="8">
        <v>1.9451511612561595E-3</v>
      </c>
      <c r="CW150" s="8">
        <v>1.6585968879432582E-2</v>
      </c>
      <c r="CX150" s="8" t="s">
        <v>289</v>
      </c>
      <c r="CY150" s="8" t="s">
        <v>289</v>
      </c>
      <c r="CZ150" s="8">
        <v>2.2948495464338817E-2</v>
      </c>
      <c r="DA150" s="8">
        <v>-207.70119544928235</v>
      </c>
      <c r="DB150" s="8">
        <v>-140.59392210341659</v>
      </c>
      <c r="DC150" s="8">
        <v>-140.59392210341659</v>
      </c>
      <c r="DD150" s="8" t="s">
        <v>293</v>
      </c>
      <c r="DE150" s="8" t="s">
        <v>287</v>
      </c>
      <c r="DF150" s="8" t="s">
        <v>289</v>
      </c>
      <c r="DG150" s="8" t="s">
        <v>294</v>
      </c>
      <c r="DH150" s="8">
        <v>-75.071283709782335</v>
      </c>
      <c r="DI150" s="8">
        <v>0</v>
      </c>
      <c r="DJ150" s="8">
        <v>-88.700752487864705</v>
      </c>
      <c r="DK150" s="8">
        <v>13.440379036158099</v>
      </c>
      <c r="DL150" s="8">
        <v>0.18908974192427053</v>
      </c>
      <c r="DM150" s="8" t="s">
        <v>294</v>
      </c>
      <c r="DN150" s="8">
        <v>-0.19902585231466677</v>
      </c>
      <c r="DO150" s="8" t="s">
        <v>295</v>
      </c>
      <c r="DP150" s="8">
        <v>-0.19902585231466677</v>
      </c>
      <c r="DQ150" s="8" t="s">
        <v>289</v>
      </c>
      <c r="DR150" s="8" t="s">
        <v>294</v>
      </c>
      <c r="DS150" s="8">
        <v>8.1630362162312249</v>
      </c>
      <c r="DT150" s="8">
        <v>2.3311652936287981</v>
      </c>
      <c r="DU150" s="8">
        <v>5.8318709226024268</v>
      </c>
      <c r="DV150" s="8" t="s">
        <v>294</v>
      </c>
      <c r="DW150" s="8" t="s">
        <v>294</v>
      </c>
      <c r="DX150" s="10" t="s">
        <v>287</v>
      </c>
      <c r="DY150" s="8" t="s">
        <v>287</v>
      </c>
      <c r="DZ150" s="8">
        <v>470.91386874714203</v>
      </c>
      <c r="EA150" s="8">
        <v>386.87649011089479</v>
      </c>
      <c r="EB150" s="8">
        <v>174.0195643453921</v>
      </c>
      <c r="EC150" s="8">
        <v>212.85692576550269</v>
      </c>
      <c r="ED150" s="8">
        <v>41.864657575008792</v>
      </c>
      <c r="EE150" s="8">
        <v>2.4059046273355857</v>
      </c>
      <c r="EF150" s="8">
        <v>39.458752947673204</v>
      </c>
      <c r="EG150" s="8">
        <v>42.172721061238462</v>
      </c>
      <c r="EH150" s="8">
        <v>0</v>
      </c>
      <c r="EI150" s="8">
        <v>928.98706515163531</v>
      </c>
      <c r="EJ150" s="8">
        <v>928.98706515163531</v>
      </c>
      <c r="EK150" s="8">
        <v>12.65712723383094</v>
      </c>
      <c r="EL150" s="8">
        <v>0</v>
      </c>
      <c r="EM150" s="8">
        <v>6.014012300480255</v>
      </c>
      <c r="EN150" s="8">
        <v>6.6431149333506854</v>
      </c>
      <c r="EO150" s="8">
        <v>359.14000272185496</v>
      </c>
      <c r="EP150" s="8">
        <v>18.132189946983583</v>
      </c>
      <c r="EQ150" s="8">
        <v>0</v>
      </c>
      <c r="ER150" s="8">
        <v>92.807071757537329</v>
      </c>
      <c r="ES150" s="8">
        <v>57.117718010795123</v>
      </c>
      <c r="ET150" s="8">
        <v>22.25390309118907</v>
      </c>
      <c r="EU150" s="8">
        <v>168.82911991534985</v>
      </c>
      <c r="EV150" s="8">
        <v>0</v>
      </c>
      <c r="EW150" s="8">
        <v>0</v>
      </c>
      <c r="EX150" s="8">
        <v>0</v>
      </c>
      <c r="EY150" s="8">
        <v>0</v>
      </c>
      <c r="EZ150" s="8">
        <v>0</v>
      </c>
      <c r="FA150" s="8">
        <v>0</v>
      </c>
      <c r="FB150" s="8">
        <v>557.18993519594926</v>
      </c>
      <c r="FC150" s="8">
        <v>293.9772134524265</v>
      </c>
      <c r="FD150" s="8">
        <v>259.6639518123003</v>
      </c>
      <c r="FE150" s="8">
        <v>3.5487699312225693</v>
      </c>
      <c r="FF150" s="8">
        <v>0</v>
      </c>
    </row>
    <row r="151" spans="1:162">
      <c r="A151" s="16" t="s">
        <v>306</v>
      </c>
      <c r="B151" s="9">
        <v>1994</v>
      </c>
      <c r="C151" s="8">
        <f t="shared" si="6"/>
        <v>4201.8882916982511</v>
      </c>
      <c r="D151" s="8">
        <f t="shared" si="7"/>
        <v>3992.9214270620023</v>
      </c>
      <c r="E151" s="8">
        <f t="shared" si="8"/>
        <v>3646.537322036213</v>
      </c>
      <c r="F151" s="8">
        <v>3625.8370187182877</v>
      </c>
      <c r="G151" s="8">
        <v>35.775410749418512</v>
      </c>
      <c r="H151" s="8">
        <v>24.492502664700758</v>
      </c>
      <c r="I151" s="8">
        <v>0</v>
      </c>
      <c r="J151" s="8">
        <v>11.28290808471775</v>
      </c>
      <c r="K151" s="8">
        <v>438.7412848272985</v>
      </c>
      <c r="L151" s="8">
        <v>4.7720118696672529</v>
      </c>
      <c r="M151" s="8">
        <v>0</v>
      </c>
      <c r="N151" s="8">
        <v>213.9449202300674</v>
      </c>
      <c r="O151" s="8">
        <v>34.477842506016366</v>
      </c>
      <c r="P151" s="8">
        <v>19.706229096857534</v>
      </c>
      <c r="Q151" s="8">
        <v>165.84028112468991</v>
      </c>
      <c r="R151" s="8">
        <v>7.8547588303515861</v>
      </c>
      <c r="S151" s="8">
        <v>13.125684894311865</v>
      </c>
      <c r="T151" s="8">
        <v>8.0528060385572406E-2</v>
      </c>
      <c r="U151" s="8">
        <v>9.7100044446873213</v>
      </c>
      <c r="V151" s="8">
        <v>110.78835209468838</v>
      </c>
      <c r="W151" s="8">
        <v>24.280952800265204</v>
      </c>
      <c r="X151" s="8">
        <v>1419.0792270177074</v>
      </c>
      <c r="Y151" s="8">
        <v>0.88233381817913559</v>
      </c>
      <c r="Z151" s="8">
        <v>1380.7584767910173</v>
      </c>
      <c r="AA151" s="8">
        <v>36.059662771626947</v>
      </c>
      <c r="AB151" s="8">
        <v>0</v>
      </c>
      <c r="AC151" s="8">
        <v>1.3787536368837752</v>
      </c>
      <c r="AD151" s="8">
        <v>1714.3314147849139</v>
      </c>
      <c r="AE151" s="8">
        <v>509.05134991040012</v>
      </c>
      <c r="AF151" s="8">
        <v>1135.1370356142659</v>
      </c>
      <c r="AG151" s="8">
        <v>70.143029260247985</v>
      </c>
      <c r="AH151" s="8">
        <v>17.909681338948999</v>
      </c>
      <c r="AI151" s="8">
        <v>20.700303317925155</v>
      </c>
      <c r="AJ151" s="8">
        <v>0</v>
      </c>
      <c r="AK151" s="8">
        <v>20.700303317925155</v>
      </c>
      <c r="AL151" s="8">
        <v>0</v>
      </c>
      <c r="AM151" s="8">
        <v>20.700303317925155</v>
      </c>
      <c r="AN151" s="8">
        <v>5.3006677072219031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5.3006677072219031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5.3006677072219031</v>
      </c>
      <c r="BO151" s="8">
        <v>0</v>
      </c>
      <c r="BP151" s="8">
        <v>64.609116574186714</v>
      </c>
      <c r="BQ151" s="8">
        <v>9.5601204908342261</v>
      </c>
      <c r="BR151" s="8">
        <v>9.1599690000000002</v>
      </c>
      <c r="BS151" s="8" t="s">
        <v>289</v>
      </c>
      <c r="BT151" s="8">
        <v>0</v>
      </c>
      <c r="BU151" s="8">
        <v>0.12085499999999999</v>
      </c>
      <c r="BV151" s="8" t="s">
        <v>289</v>
      </c>
      <c r="BW151" s="8">
        <v>5.7959873089252004E-3</v>
      </c>
      <c r="BX151" s="8">
        <v>0</v>
      </c>
      <c r="BY151" s="8">
        <v>0.22859550000000003</v>
      </c>
      <c r="BZ151" s="8">
        <v>0</v>
      </c>
      <c r="CA151" s="8">
        <v>4.4905003499999999E-2</v>
      </c>
      <c r="CB151" s="8">
        <v>8.5956404656632017</v>
      </c>
      <c r="CC151" s="8">
        <v>5.9446184844857139</v>
      </c>
      <c r="CD151" s="8" t="s">
        <v>289</v>
      </c>
      <c r="CE151" s="8">
        <v>0</v>
      </c>
      <c r="CF151" s="8">
        <v>0.45121995285714289</v>
      </c>
      <c r="CG151" s="8" t="s">
        <v>289</v>
      </c>
      <c r="CH151" s="8">
        <v>6.3265852020484552E-3</v>
      </c>
      <c r="CI151" s="8" t="s">
        <v>289</v>
      </c>
      <c r="CJ151" s="8">
        <v>0.97075595180571428</v>
      </c>
      <c r="CK151" s="8">
        <v>1.0550637586947329</v>
      </c>
      <c r="CL151" s="8">
        <v>0.16765573259128569</v>
      </c>
      <c r="CM151" s="8">
        <v>30.57665036101676</v>
      </c>
      <c r="CN151" s="8">
        <v>30.427763528968043</v>
      </c>
      <c r="CO151" s="8">
        <v>0.14888683204871611</v>
      </c>
      <c r="CP151" s="8">
        <v>15.835659677879342</v>
      </c>
      <c r="CQ151" s="8">
        <v>8.3699138391850418</v>
      </c>
      <c r="CR151" s="8" t="s">
        <v>287</v>
      </c>
      <c r="CS151" s="8">
        <v>7.465745838694299</v>
      </c>
      <c r="CT151" s="8" t="s">
        <v>289</v>
      </c>
      <c r="CU151" s="8">
        <v>4.1045578793186689E-2</v>
      </c>
      <c r="CV151" s="8">
        <v>2.0752720244929918E-3</v>
      </c>
      <c r="CW151" s="8">
        <v>1.6542275599982021E-2</v>
      </c>
      <c r="CX151" s="8" t="s">
        <v>289</v>
      </c>
      <c r="CY151" s="8" t="s">
        <v>289</v>
      </c>
      <c r="CZ151" s="8">
        <v>2.2428031168711678E-2</v>
      </c>
      <c r="DA151" s="8">
        <v>-208.96686463624903</v>
      </c>
      <c r="DB151" s="8">
        <v>-146.62668529569811</v>
      </c>
      <c r="DC151" s="8">
        <v>-146.62668529569811</v>
      </c>
      <c r="DD151" s="8" t="s">
        <v>293</v>
      </c>
      <c r="DE151" s="8" t="s">
        <v>287</v>
      </c>
      <c r="DF151" s="8" t="s">
        <v>289</v>
      </c>
      <c r="DG151" s="8" t="s">
        <v>294</v>
      </c>
      <c r="DH151" s="8">
        <v>-70.219381436046319</v>
      </c>
      <c r="DI151" s="8">
        <v>0</v>
      </c>
      <c r="DJ151" s="8">
        <v>-83.888487769193375</v>
      </c>
      <c r="DK151" s="8">
        <v>13.469511605560358</v>
      </c>
      <c r="DL151" s="8">
        <v>0.19959472758669783</v>
      </c>
      <c r="DM151" s="8" t="s">
        <v>294</v>
      </c>
      <c r="DN151" s="8">
        <v>-0.18764786399333336</v>
      </c>
      <c r="DO151" s="8" t="s">
        <v>295</v>
      </c>
      <c r="DP151" s="8">
        <v>-0.18764786399333336</v>
      </c>
      <c r="DQ151" s="8" t="s">
        <v>289</v>
      </c>
      <c r="DR151" s="8" t="s">
        <v>294</v>
      </c>
      <c r="DS151" s="8">
        <v>8.0668499594887368</v>
      </c>
      <c r="DT151" s="8">
        <v>2.2860549211904928</v>
      </c>
      <c r="DU151" s="8">
        <v>5.780795038298244</v>
      </c>
      <c r="DV151" s="8" t="s">
        <v>294</v>
      </c>
      <c r="DW151" s="8" t="s">
        <v>294</v>
      </c>
      <c r="DX151" s="10" t="s">
        <v>287</v>
      </c>
      <c r="DY151" s="8" t="s">
        <v>287</v>
      </c>
      <c r="DZ151" s="8">
        <v>485.44118538062963</v>
      </c>
      <c r="EA151" s="8">
        <v>384.94840276825039</v>
      </c>
      <c r="EB151" s="8">
        <v>182.47263177133965</v>
      </c>
      <c r="EC151" s="8">
        <v>202.47577099691077</v>
      </c>
      <c r="ED151" s="8">
        <v>47.233457575537628</v>
      </c>
      <c r="EE151" s="8">
        <v>2.518367311465171</v>
      </c>
      <c r="EF151" s="8">
        <v>44.715090264072458</v>
      </c>
      <c r="EG151" s="8">
        <v>53.094438035716863</v>
      </c>
      <c r="EH151" s="8">
        <v>0.16488700112477001</v>
      </c>
      <c r="EI151" s="8">
        <v>1242.1439008493137</v>
      </c>
      <c r="EJ151" s="8">
        <v>1242.1439008493137</v>
      </c>
      <c r="EK151" s="8">
        <v>9.6015339295946802</v>
      </c>
      <c r="EL151" s="8">
        <v>0</v>
      </c>
      <c r="EM151" s="8">
        <v>7.6654936360148156</v>
      </c>
      <c r="EN151" s="8">
        <v>1.9360402935798648</v>
      </c>
      <c r="EO151" s="8">
        <v>459.69345942878562</v>
      </c>
      <c r="EP151" s="8">
        <v>15.195062130258007</v>
      </c>
      <c r="EQ151" s="8">
        <v>0</v>
      </c>
      <c r="ER151" s="8">
        <v>118.29241151997019</v>
      </c>
      <c r="ES151" s="8">
        <v>66.992269240183788</v>
      </c>
      <c r="ET151" s="8">
        <v>27.934964165725201</v>
      </c>
      <c r="EU151" s="8">
        <v>231.27875237264843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772.84890749093324</v>
      </c>
      <c r="FC151" s="8">
        <v>441.20533282366188</v>
      </c>
      <c r="FD151" s="8">
        <v>326.44293907311334</v>
      </c>
      <c r="FE151" s="8">
        <v>5.2006355941581734</v>
      </c>
      <c r="FF151" s="8">
        <v>0</v>
      </c>
    </row>
    <row r="152" spans="1:162">
      <c r="A152" s="16" t="s">
        <v>306</v>
      </c>
      <c r="B152" s="9">
        <v>1995</v>
      </c>
      <c r="C152" s="8">
        <f t="shared" si="6"/>
        <v>4502.2709422448706</v>
      </c>
      <c r="D152" s="8">
        <f t="shared" si="7"/>
        <v>4300.5042979523932</v>
      </c>
      <c r="E152" s="8">
        <f t="shared" si="8"/>
        <v>3934.0240158827405</v>
      </c>
      <c r="F152" s="8">
        <v>3908.6818588638648</v>
      </c>
      <c r="G152" s="8">
        <v>41.782755013625419</v>
      </c>
      <c r="H152" s="8">
        <v>27.58663221794869</v>
      </c>
      <c r="I152" s="8">
        <v>0</v>
      </c>
      <c r="J152" s="8">
        <v>14.196122795676731</v>
      </c>
      <c r="K152" s="8">
        <v>426.66211358153396</v>
      </c>
      <c r="L152" s="8">
        <v>5.5572032136498599</v>
      </c>
      <c r="M152" s="8">
        <v>0</v>
      </c>
      <c r="N152" s="8">
        <v>195.22352028515937</v>
      </c>
      <c r="O152" s="8">
        <v>36.348705936214479</v>
      </c>
      <c r="P152" s="8">
        <v>22.67983238210039</v>
      </c>
      <c r="Q152" s="8">
        <v>166.85285176440979</v>
      </c>
      <c r="R152" s="8">
        <v>7.3719937235705748</v>
      </c>
      <c r="S152" s="8">
        <v>14.960313761591523</v>
      </c>
      <c r="T152" s="8">
        <v>7.615712089675683E-2</v>
      </c>
      <c r="U152" s="8">
        <v>9.1409863465992434</v>
      </c>
      <c r="V152" s="8">
        <v>114.87874341307084</v>
      </c>
      <c r="W152" s="8">
        <v>20.424657398680864</v>
      </c>
      <c r="X152" s="8">
        <v>1607.6469108851713</v>
      </c>
      <c r="Y152" s="8">
        <v>0.97703716613475333</v>
      </c>
      <c r="Z152" s="8">
        <v>1568.2877153809416</v>
      </c>
      <c r="AA152" s="8">
        <v>37.059029643529414</v>
      </c>
      <c r="AB152" s="8">
        <v>0</v>
      </c>
      <c r="AC152" s="8">
        <v>1.3231286945656981</v>
      </c>
      <c r="AD152" s="8">
        <v>1814.1315467142028</v>
      </c>
      <c r="AE152" s="8">
        <v>596.16085066460153</v>
      </c>
      <c r="AF152" s="8">
        <v>1144.6345734852807</v>
      </c>
      <c r="AG152" s="8">
        <v>73.336122564320561</v>
      </c>
      <c r="AH152" s="8">
        <v>18.458532669331291</v>
      </c>
      <c r="AI152" s="8">
        <v>25.342157018875724</v>
      </c>
      <c r="AJ152" s="8">
        <v>0</v>
      </c>
      <c r="AK152" s="8">
        <v>25.342157018875724</v>
      </c>
      <c r="AL152" s="8">
        <v>0</v>
      </c>
      <c r="AM152" s="8">
        <v>25.342157018875724</v>
      </c>
      <c r="AN152" s="8">
        <v>1.7632091276964319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1.7632091276964319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1.6897879176708763</v>
      </c>
      <c r="BO152" s="8">
        <v>7.3421210025555544E-2</v>
      </c>
      <c r="BP152" s="8">
        <v>60.37669814986883</v>
      </c>
      <c r="BQ152" s="8">
        <v>8.7705126284194588</v>
      </c>
      <c r="BR152" s="8">
        <v>8.3907862499999997</v>
      </c>
      <c r="BS152" s="8" t="s">
        <v>289</v>
      </c>
      <c r="BT152" s="8">
        <v>0</v>
      </c>
      <c r="BU152" s="8">
        <v>0.144584999977627</v>
      </c>
      <c r="BV152" s="8" t="s">
        <v>289</v>
      </c>
      <c r="BW152" s="8">
        <v>3.4019999194572475E-3</v>
      </c>
      <c r="BX152" s="8">
        <v>0</v>
      </c>
      <c r="BY152" s="8">
        <v>0.18809437499999998</v>
      </c>
      <c r="BZ152" s="8">
        <v>0</v>
      </c>
      <c r="CA152" s="8">
        <v>4.3645003499999994E-2</v>
      </c>
      <c r="CB152" s="8">
        <v>7.8962180768738426</v>
      </c>
      <c r="CC152" s="8">
        <v>5.447205724321428</v>
      </c>
      <c r="CD152" s="8" t="s">
        <v>289</v>
      </c>
      <c r="CE152" s="8">
        <v>0</v>
      </c>
      <c r="CF152" s="8">
        <v>0.53981744135220411</v>
      </c>
      <c r="CG152" s="8" t="s">
        <v>289</v>
      </c>
      <c r="CH152" s="8">
        <v>3.7134384910521138E-3</v>
      </c>
      <c r="CI152" s="8" t="s">
        <v>289</v>
      </c>
      <c r="CJ152" s="8">
        <v>0.79876346661428577</v>
      </c>
      <c r="CK152" s="8">
        <v>0.9437665649089737</v>
      </c>
      <c r="CL152" s="8">
        <v>0.16295144116271426</v>
      </c>
      <c r="CM152" s="8">
        <v>28.470154174719291</v>
      </c>
      <c r="CN152" s="8">
        <v>28.331495360105819</v>
      </c>
      <c r="CO152" s="8">
        <v>0.13865881461347254</v>
      </c>
      <c r="CP152" s="8">
        <v>15.195465622726143</v>
      </c>
      <c r="CQ152" s="8">
        <v>8.037582937690237</v>
      </c>
      <c r="CR152" s="8" t="s">
        <v>287</v>
      </c>
      <c r="CS152" s="8">
        <v>7.1578826850359052</v>
      </c>
      <c r="CT152" s="8" t="s">
        <v>289</v>
      </c>
      <c r="CU152" s="8">
        <v>4.434764713009455E-2</v>
      </c>
      <c r="CV152" s="8">
        <v>2.3598211682033044E-3</v>
      </c>
      <c r="CW152" s="8">
        <v>1.8272529466224197E-2</v>
      </c>
      <c r="CX152" s="8" t="s">
        <v>289</v>
      </c>
      <c r="CY152" s="8" t="s">
        <v>289</v>
      </c>
      <c r="CZ152" s="8">
        <v>2.3715296495667053E-2</v>
      </c>
      <c r="DA152" s="8">
        <v>-201.76664429247685</v>
      </c>
      <c r="DB152" s="8">
        <v>-142.4684880135602</v>
      </c>
      <c r="DC152" s="8">
        <v>-142.4684880135602</v>
      </c>
      <c r="DD152" s="8" t="s">
        <v>293</v>
      </c>
      <c r="DE152" s="8" t="s">
        <v>287</v>
      </c>
      <c r="DF152" s="8" t="s">
        <v>289</v>
      </c>
      <c r="DG152" s="8" t="s">
        <v>294</v>
      </c>
      <c r="DH152" s="8">
        <v>-66.731668897209858</v>
      </c>
      <c r="DI152" s="8">
        <v>0</v>
      </c>
      <c r="DJ152" s="8">
        <v>-78.673408323379562</v>
      </c>
      <c r="DK152" s="8">
        <v>11.763154669907912</v>
      </c>
      <c r="DL152" s="8">
        <v>0.17858475626179171</v>
      </c>
      <c r="DM152" s="8" t="s">
        <v>294</v>
      </c>
      <c r="DN152" s="8">
        <v>-0.19161541107866667</v>
      </c>
      <c r="DO152" s="8" t="s">
        <v>295</v>
      </c>
      <c r="DP152" s="8">
        <v>-0.19161541107866667</v>
      </c>
      <c r="DQ152" s="8" t="s">
        <v>289</v>
      </c>
      <c r="DR152" s="8" t="s">
        <v>294</v>
      </c>
      <c r="DS152" s="8">
        <v>7.625128029371874</v>
      </c>
      <c r="DT152" s="8">
        <v>2.1867440585493538</v>
      </c>
      <c r="DU152" s="8">
        <v>5.4383839708225201</v>
      </c>
      <c r="DV152" s="8" t="s">
        <v>294</v>
      </c>
      <c r="DW152" s="8" t="s">
        <v>294</v>
      </c>
      <c r="DX152" s="10" t="s">
        <v>287</v>
      </c>
      <c r="DY152" s="8" t="s">
        <v>287</v>
      </c>
      <c r="DZ152" s="8">
        <v>506.10701908456457</v>
      </c>
      <c r="EA152" s="8">
        <v>381.06632214797969</v>
      </c>
      <c r="EB152" s="8">
        <v>188.46541102724987</v>
      </c>
      <c r="EC152" s="8">
        <v>192.60091112072979</v>
      </c>
      <c r="ED152" s="8">
        <v>48.393959091379799</v>
      </c>
      <c r="EE152" s="8">
        <v>2.7275999559111312</v>
      </c>
      <c r="EF152" s="8">
        <v>45.666359135468667</v>
      </c>
      <c r="EG152" s="8">
        <v>76.626996813539478</v>
      </c>
      <c r="EH152" s="8">
        <v>1.9741031665547571E-2</v>
      </c>
      <c r="EI152" s="8">
        <v>1352.6168295498153</v>
      </c>
      <c r="EJ152" s="8">
        <v>1352.6168295498153</v>
      </c>
      <c r="EK152" s="8">
        <v>9.925082971109811</v>
      </c>
      <c r="EL152" s="8">
        <v>0</v>
      </c>
      <c r="EM152" s="8">
        <v>7.2556050655268125</v>
      </c>
      <c r="EN152" s="8">
        <v>2.6694779055829994</v>
      </c>
      <c r="EO152" s="8">
        <v>492.75914448929939</v>
      </c>
      <c r="EP152" s="8">
        <v>27.225937089569154</v>
      </c>
      <c r="EQ152" s="8">
        <v>0</v>
      </c>
      <c r="ER152" s="8">
        <v>111.96709057394602</v>
      </c>
      <c r="ES152" s="8">
        <v>67.734030629026776</v>
      </c>
      <c r="ET152" s="8">
        <v>28.363100920533672</v>
      </c>
      <c r="EU152" s="8">
        <v>257.46898527622375</v>
      </c>
      <c r="EV152" s="8">
        <v>0</v>
      </c>
      <c r="EW152" s="8">
        <v>0</v>
      </c>
      <c r="EX152" s="8">
        <v>0</v>
      </c>
      <c r="EY152" s="8">
        <v>0</v>
      </c>
      <c r="EZ152" s="8">
        <v>0</v>
      </c>
      <c r="FA152" s="8">
        <v>0</v>
      </c>
      <c r="FB152" s="8">
        <v>849.93260208940615</v>
      </c>
      <c r="FC152" s="8">
        <v>507.59059308238159</v>
      </c>
      <c r="FD152" s="8">
        <v>336.6873917102273</v>
      </c>
      <c r="FE152" s="8">
        <v>5.6546172967971886</v>
      </c>
      <c r="FF152" s="8">
        <v>0</v>
      </c>
    </row>
    <row r="153" spans="1:162">
      <c r="A153" s="16" t="s">
        <v>306</v>
      </c>
      <c r="B153" s="9">
        <v>1996</v>
      </c>
      <c r="C153" s="8">
        <f t="shared" si="6"/>
        <v>4745.5991718360874</v>
      </c>
      <c r="D153" s="8">
        <f t="shared" si="7"/>
        <v>4552.7043189718261</v>
      </c>
      <c r="E153" s="8">
        <f t="shared" si="8"/>
        <v>4205.7706329931698</v>
      </c>
      <c r="F153" s="8">
        <v>4173.8714450690177</v>
      </c>
      <c r="G153" s="8">
        <v>46.472913812638851</v>
      </c>
      <c r="H153" s="8">
        <v>25.700032947459693</v>
      </c>
      <c r="I153" s="8">
        <v>0</v>
      </c>
      <c r="J153" s="8">
        <v>20.772880865179161</v>
      </c>
      <c r="K153" s="8">
        <v>456.89634926757435</v>
      </c>
      <c r="L153" s="8">
        <v>5.739086261581078</v>
      </c>
      <c r="M153" s="8">
        <v>0</v>
      </c>
      <c r="N153" s="8">
        <v>210.40241318153517</v>
      </c>
      <c r="O153" s="8">
        <v>39.194335864099266</v>
      </c>
      <c r="P153" s="8">
        <v>23.17287838217176</v>
      </c>
      <c r="Q153" s="8">
        <v>178.38763557818706</v>
      </c>
      <c r="R153" s="8">
        <v>7.1557678522426116</v>
      </c>
      <c r="S153" s="8">
        <v>18.476989671774597</v>
      </c>
      <c r="T153" s="8">
        <v>8.8845224155095034E-2</v>
      </c>
      <c r="U153" s="8">
        <v>9.003897736647998</v>
      </c>
      <c r="V153" s="8">
        <v>119.65273017123812</v>
      </c>
      <c r="W153" s="8">
        <v>24.009404922128653</v>
      </c>
      <c r="X153" s="8">
        <v>1771.750622515498</v>
      </c>
      <c r="Y153" s="8">
        <v>0.96232706517811006</v>
      </c>
      <c r="Z153" s="8">
        <v>1731.1776327852808</v>
      </c>
      <c r="AA153" s="8">
        <v>37.675643736398385</v>
      </c>
      <c r="AB153" s="8">
        <v>0</v>
      </c>
      <c r="AC153" s="8">
        <v>1.9350189286405148</v>
      </c>
      <c r="AD153" s="8">
        <v>1880.0719501006406</v>
      </c>
      <c r="AE153" s="8">
        <v>649.07754628663849</v>
      </c>
      <c r="AF153" s="8">
        <v>1147.4093500179383</v>
      </c>
      <c r="AG153" s="8">
        <v>83.585053796063647</v>
      </c>
      <c r="AH153" s="8">
        <v>18.679609372666349</v>
      </c>
      <c r="AI153" s="8">
        <v>31.899187924152308</v>
      </c>
      <c r="AJ153" s="8">
        <v>0</v>
      </c>
      <c r="AK153" s="8">
        <v>31.899187924152308</v>
      </c>
      <c r="AL153" s="8">
        <v>0</v>
      </c>
      <c r="AM153" s="8">
        <v>31.899187924152308</v>
      </c>
      <c r="AN153" s="8">
        <v>4.1200950182385299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4.1200950182385299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3.4377655623610233</v>
      </c>
      <c r="BO153" s="8">
        <v>0.68232945587750626</v>
      </c>
      <c r="BP153" s="8">
        <v>57.335359848099735</v>
      </c>
      <c r="BQ153" s="8">
        <v>8.5498472661405724</v>
      </c>
      <c r="BR153" s="8">
        <v>8.1719085000000007</v>
      </c>
      <c r="BS153" s="8" t="s">
        <v>289</v>
      </c>
      <c r="BT153" s="8">
        <v>0</v>
      </c>
      <c r="BU153" s="8">
        <v>0.14791000352028538</v>
      </c>
      <c r="BV153" s="8" t="s">
        <v>289</v>
      </c>
      <c r="BW153" s="8">
        <v>6.6780126000000007E-3</v>
      </c>
      <c r="BX153" s="8">
        <v>0</v>
      </c>
      <c r="BY153" s="8">
        <v>0.17830575000000001</v>
      </c>
      <c r="BZ153" s="8">
        <v>0</v>
      </c>
      <c r="CA153" s="8">
        <v>4.5045000020285393E-2</v>
      </c>
      <c r="CB153" s="8">
        <v>7.5197477894459253</v>
      </c>
      <c r="CC153" s="8">
        <v>5.2977164910142855</v>
      </c>
      <c r="CD153" s="8" t="s">
        <v>289</v>
      </c>
      <c r="CE153" s="8">
        <v>0</v>
      </c>
      <c r="CF153" s="8">
        <v>0.5522315569453522</v>
      </c>
      <c r="CG153" s="8" t="s">
        <v>289</v>
      </c>
      <c r="CH153" s="8">
        <v>7.2893561344285727E-3</v>
      </c>
      <c r="CI153" s="8" t="s">
        <v>289</v>
      </c>
      <c r="CJ153" s="8">
        <v>0.75719499313714289</v>
      </c>
      <c r="CK153" s="8">
        <v>0.73713697357493468</v>
      </c>
      <c r="CL153" s="8">
        <v>0.16817841863978078</v>
      </c>
      <c r="CM153" s="8">
        <v>26.47009305189405</v>
      </c>
      <c r="CN153" s="8">
        <v>26.341274254323761</v>
      </c>
      <c r="CO153" s="8">
        <v>0.12881879757029135</v>
      </c>
      <c r="CP153" s="8">
        <v>14.743284517939966</v>
      </c>
      <c r="CQ153" s="8">
        <v>7.8141300044120952</v>
      </c>
      <c r="CR153" s="8" t="s">
        <v>287</v>
      </c>
      <c r="CS153" s="8">
        <v>6.9291545135278714</v>
      </c>
      <c r="CT153" s="8" t="s">
        <v>289</v>
      </c>
      <c r="CU153" s="8">
        <v>5.2387222679219199E-2</v>
      </c>
      <c r="CV153" s="8">
        <v>1.8803293467906483E-3</v>
      </c>
      <c r="CW153" s="8">
        <v>1.7564698339125114E-2</v>
      </c>
      <c r="CX153" s="8" t="s">
        <v>289</v>
      </c>
      <c r="CY153" s="8" t="s">
        <v>289</v>
      </c>
      <c r="CZ153" s="8">
        <v>3.2942194993303434E-2</v>
      </c>
      <c r="DA153" s="8">
        <v>-192.89485286426171</v>
      </c>
      <c r="DB153" s="8">
        <v>-135.98104853848406</v>
      </c>
      <c r="DC153" s="8">
        <v>-135.98104853848406</v>
      </c>
      <c r="DD153" s="8" t="s">
        <v>293</v>
      </c>
      <c r="DE153" s="8" t="s">
        <v>287</v>
      </c>
      <c r="DF153" s="8" t="s">
        <v>289</v>
      </c>
      <c r="DG153" s="8" t="s">
        <v>294</v>
      </c>
      <c r="DH153" s="8">
        <v>-64.45144264020746</v>
      </c>
      <c r="DI153" s="8">
        <v>0</v>
      </c>
      <c r="DJ153" s="8">
        <v>-75.32125787044302</v>
      </c>
      <c r="DK153" s="8">
        <v>10.69017997540751</v>
      </c>
      <c r="DL153" s="8">
        <v>0.17963525482804954</v>
      </c>
      <c r="DM153" s="8" t="s">
        <v>294</v>
      </c>
      <c r="DN153" s="8">
        <v>-0.20128884029466665</v>
      </c>
      <c r="DO153" s="8" t="s">
        <v>295</v>
      </c>
      <c r="DP153" s="8">
        <v>-0.20128884029466665</v>
      </c>
      <c r="DQ153" s="8" t="s">
        <v>289</v>
      </c>
      <c r="DR153" s="8" t="s">
        <v>294</v>
      </c>
      <c r="DS153" s="8">
        <v>7.7389271547244727</v>
      </c>
      <c r="DT153" s="8">
        <v>2.2167191247518243</v>
      </c>
      <c r="DU153" s="8">
        <v>5.5222080299726484</v>
      </c>
      <c r="DV153" s="8" t="s">
        <v>294</v>
      </c>
      <c r="DW153" s="8" t="s">
        <v>294</v>
      </c>
      <c r="DX153" s="10" t="s">
        <v>287</v>
      </c>
      <c r="DY153" s="8" t="s">
        <v>287</v>
      </c>
      <c r="DZ153" s="8">
        <v>478.37308397657966</v>
      </c>
      <c r="EA153" s="8">
        <v>377.17564118147982</v>
      </c>
      <c r="EB153" s="8">
        <v>193.96798733779443</v>
      </c>
      <c r="EC153" s="8">
        <v>183.20765384368542</v>
      </c>
      <c r="ED153" s="8">
        <v>49.974637967657273</v>
      </c>
      <c r="EE153" s="8">
        <v>2.5440360325901041</v>
      </c>
      <c r="EF153" s="8">
        <v>47.430601935067173</v>
      </c>
      <c r="EG153" s="8">
        <v>51.162006673956348</v>
      </c>
      <c r="EH153" s="8">
        <v>6.0798153486219086E-2</v>
      </c>
      <c r="EI153" s="8">
        <v>1672.2329006363675</v>
      </c>
      <c r="EJ153" s="8">
        <v>1672.2329006363675</v>
      </c>
      <c r="EK153" s="8">
        <v>11.683682827296122</v>
      </c>
      <c r="EL153" s="8">
        <v>0</v>
      </c>
      <c r="EM153" s="8">
        <v>8.8604885676988037</v>
      </c>
      <c r="EN153" s="8">
        <v>2.8231942595973196</v>
      </c>
      <c r="EO153" s="8">
        <v>606.13511132820054</v>
      </c>
      <c r="EP153" s="8">
        <v>30.26232547923615</v>
      </c>
      <c r="EQ153" s="8">
        <v>0</v>
      </c>
      <c r="ER153" s="8">
        <v>136.73334160683299</v>
      </c>
      <c r="ES153" s="8">
        <v>68.161487649003305</v>
      </c>
      <c r="ET153" s="8">
        <v>36.589514855874533</v>
      </c>
      <c r="EU153" s="8">
        <v>334.38844173725369</v>
      </c>
      <c r="EV153" s="8">
        <v>0</v>
      </c>
      <c r="EW153" s="8">
        <v>0</v>
      </c>
      <c r="EX153" s="8">
        <v>0</v>
      </c>
      <c r="EY153" s="8">
        <v>0</v>
      </c>
      <c r="EZ153" s="8">
        <v>0</v>
      </c>
      <c r="FA153" s="8">
        <v>0</v>
      </c>
      <c r="FB153" s="8">
        <v>1054.4141064808712</v>
      </c>
      <c r="FC153" s="8">
        <v>654.76983579134753</v>
      </c>
      <c r="FD153" s="8">
        <v>393.77121521477869</v>
      </c>
      <c r="FE153" s="8">
        <v>5.8730554747449384</v>
      </c>
      <c r="FF153" s="8">
        <v>0</v>
      </c>
    </row>
    <row r="154" spans="1:162">
      <c r="A154" s="16" t="s">
        <v>306</v>
      </c>
      <c r="B154" s="9">
        <v>1997</v>
      </c>
      <c r="C154" s="8">
        <f t="shared" si="6"/>
        <v>4919.0191970071874</v>
      </c>
      <c r="D154" s="8">
        <f t="shared" si="7"/>
        <v>4716.980599390442</v>
      </c>
      <c r="E154" s="8">
        <f t="shared" si="8"/>
        <v>4337.8616242838007</v>
      </c>
      <c r="F154" s="8">
        <v>4301.6386737003695</v>
      </c>
      <c r="G154" s="8">
        <v>63.966759295298679</v>
      </c>
      <c r="H154" s="8">
        <v>36.336461798089061</v>
      </c>
      <c r="I154" s="8">
        <v>0</v>
      </c>
      <c r="J154" s="8">
        <v>27.630297497209618</v>
      </c>
      <c r="K154" s="8">
        <v>449.78139520566401</v>
      </c>
      <c r="L154" s="8">
        <v>5.0878799488338862</v>
      </c>
      <c r="M154" s="8">
        <v>0</v>
      </c>
      <c r="N154" s="8">
        <v>210.51740012226469</v>
      </c>
      <c r="O154" s="8">
        <v>39.265299184271178</v>
      </c>
      <c r="P154" s="8">
        <v>22.172012206081373</v>
      </c>
      <c r="Q154" s="8">
        <v>172.73880374421287</v>
      </c>
      <c r="R154" s="8">
        <v>6.5919526460635884</v>
      </c>
      <c r="S154" s="8">
        <v>20.033013991982497</v>
      </c>
      <c r="T154" s="8">
        <v>7.8542655877242545E-2</v>
      </c>
      <c r="U154" s="8">
        <v>9.6869160646843255</v>
      </c>
      <c r="V154" s="8">
        <v>115.9371163394696</v>
      </c>
      <c r="W154" s="8">
        <v>20.411262046135626</v>
      </c>
      <c r="X154" s="8">
        <v>1763.1602957054979</v>
      </c>
      <c r="Y154" s="8">
        <v>0.92371700105132726</v>
      </c>
      <c r="Z154" s="8">
        <v>1730.3422122391523</v>
      </c>
      <c r="AA154" s="8">
        <v>30.534169273404132</v>
      </c>
      <c r="AB154" s="8">
        <v>0</v>
      </c>
      <c r="AC154" s="8">
        <v>1.3601971918901015</v>
      </c>
      <c r="AD154" s="8">
        <v>2007.6454476679783</v>
      </c>
      <c r="AE154" s="8">
        <v>789.92563729523704</v>
      </c>
      <c r="AF154" s="8">
        <v>1125.8256585338077</v>
      </c>
      <c r="AG154" s="8">
        <v>91.894151838933666</v>
      </c>
      <c r="AH154" s="8">
        <v>17.084775825931064</v>
      </c>
      <c r="AI154" s="8">
        <v>36.222950583431555</v>
      </c>
      <c r="AJ154" s="8">
        <v>0</v>
      </c>
      <c r="AK154" s="8">
        <v>36.222950583431555</v>
      </c>
      <c r="AL154" s="8">
        <v>0</v>
      </c>
      <c r="AM154" s="8">
        <v>36.222950583431555</v>
      </c>
      <c r="AN154" s="8">
        <v>18.781909682459077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18.781909682459077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18.781909682459077</v>
      </c>
      <c r="BO154" s="8">
        <v>0</v>
      </c>
      <c r="BP154" s="8">
        <v>55.82032993088697</v>
      </c>
      <c r="BQ154" s="8">
        <v>8.2271749328496373</v>
      </c>
      <c r="BR154" s="8">
        <v>7.8416362499999988</v>
      </c>
      <c r="BS154" s="8" t="s">
        <v>289</v>
      </c>
      <c r="BT154" s="8">
        <v>0</v>
      </c>
      <c r="BU154" s="8">
        <v>0.1444450035</v>
      </c>
      <c r="BV154" s="8" t="s">
        <v>289</v>
      </c>
      <c r="BW154" s="8">
        <v>8.8199873302708485E-3</v>
      </c>
      <c r="BX154" s="8">
        <v>0</v>
      </c>
      <c r="BY154" s="8">
        <v>0.190063125</v>
      </c>
      <c r="BZ154" s="8">
        <v>0</v>
      </c>
      <c r="CA154" s="8">
        <v>4.2210567000000004E-2</v>
      </c>
      <c r="CB154" s="8">
        <v>7.6292110167585685</v>
      </c>
      <c r="CC154" s="8">
        <v>5.0738518681785703</v>
      </c>
      <c r="CD154" s="8" t="s">
        <v>289</v>
      </c>
      <c r="CE154" s="8">
        <v>0</v>
      </c>
      <c r="CF154" s="8">
        <v>0.53929475544842853</v>
      </c>
      <c r="CG154" s="8" t="s">
        <v>289</v>
      </c>
      <c r="CH154" s="8">
        <v>9.6274195081069679E-3</v>
      </c>
      <c r="CI154" s="8" t="s">
        <v>289</v>
      </c>
      <c r="CJ154" s="8">
        <v>0.80712398018571418</v>
      </c>
      <c r="CK154" s="8">
        <v>1.0417171136287646</v>
      </c>
      <c r="CL154" s="8">
        <v>0.15759587978828574</v>
      </c>
      <c r="CM154" s="8">
        <v>24.981504427668362</v>
      </c>
      <c r="CN154" s="8">
        <v>24.860003541495377</v>
      </c>
      <c r="CO154" s="8">
        <v>0.1215008861729857</v>
      </c>
      <c r="CP154" s="8">
        <v>14.919737113559677</v>
      </c>
      <c r="CQ154" s="8">
        <v>7.9345596488876611</v>
      </c>
      <c r="CR154" s="8" t="s">
        <v>287</v>
      </c>
      <c r="CS154" s="8">
        <v>6.9851774646720166</v>
      </c>
      <c r="CT154" s="8" t="s">
        <v>289</v>
      </c>
      <c r="CU154" s="8">
        <v>6.2702440050720731E-2</v>
      </c>
      <c r="CV154" s="8">
        <v>1.4768795726022E-3</v>
      </c>
      <c r="CW154" s="8">
        <v>1.5754784982627577E-2</v>
      </c>
      <c r="CX154" s="8" t="s">
        <v>289</v>
      </c>
      <c r="CY154" s="8" t="s">
        <v>289</v>
      </c>
      <c r="CZ154" s="8">
        <v>4.5470775495490959E-2</v>
      </c>
      <c r="DA154" s="8">
        <v>-202.0385976167457</v>
      </c>
      <c r="DB154" s="8">
        <v>-148.04234351158016</v>
      </c>
      <c r="DC154" s="8">
        <v>-148.04234351158016</v>
      </c>
      <c r="DD154" s="8" t="s">
        <v>293</v>
      </c>
      <c r="DE154" s="8" t="s">
        <v>287</v>
      </c>
      <c r="DF154" s="8" t="s">
        <v>289</v>
      </c>
      <c r="DG154" s="8" t="s">
        <v>294</v>
      </c>
      <c r="DH154" s="8">
        <v>-62.238813398949034</v>
      </c>
      <c r="DI154" s="8">
        <v>0</v>
      </c>
      <c r="DJ154" s="8">
        <v>-72.299002946825169</v>
      </c>
      <c r="DK154" s="8">
        <v>9.8479888374944871</v>
      </c>
      <c r="DL154" s="8">
        <v>0.21220071038164789</v>
      </c>
      <c r="DM154" s="8" t="s">
        <v>294</v>
      </c>
      <c r="DN154" s="8">
        <v>-0.21231668470466666</v>
      </c>
      <c r="DO154" s="8" t="s">
        <v>295</v>
      </c>
      <c r="DP154" s="8">
        <v>-0.21231668470466666</v>
      </c>
      <c r="DQ154" s="8" t="s">
        <v>289</v>
      </c>
      <c r="DR154" s="8" t="s">
        <v>294</v>
      </c>
      <c r="DS154" s="8">
        <v>8.4548759784881717</v>
      </c>
      <c r="DT154" s="8">
        <v>2.4296217415190902</v>
      </c>
      <c r="DU154" s="8">
        <v>6.025254236969082</v>
      </c>
      <c r="DV154" s="8" t="s">
        <v>294</v>
      </c>
      <c r="DW154" s="8" t="s">
        <v>294</v>
      </c>
      <c r="DX154" s="10" t="s">
        <v>287</v>
      </c>
      <c r="DY154" s="8" t="s">
        <v>287</v>
      </c>
      <c r="DZ154" s="8">
        <v>506.55533311004069</v>
      </c>
      <c r="EA154" s="8">
        <v>374.64287410741002</v>
      </c>
      <c r="EB154" s="8">
        <v>200.37036297755552</v>
      </c>
      <c r="EC154" s="8">
        <v>174.27251112985451</v>
      </c>
      <c r="ED154" s="8">
        <v>37.992253300683672</v>
      </c>
      <c r="EE154" s="8">
        <v>2.5438812562988748</v>
      </c>
      <c r="EF154" s="8">
        <v>35.448372044384797</v>
      </c>
      <c r="EG154" s="8">
        <v>93.739121678207852</v>
      </c>
      <c r="EH154" s="8">
        <v>0.18108402373917731</v>
      </c>
      <c r="EI154" s="8">
        <v>1899.1920640702785</v>
      </c>
      <c r="EJ154" s="8">
        <v>1899.1920640702785</v>
      </c>
      <c r="EK154" s="8">
        <v>15.322606641725724</v>
      </c>
      <c r="EL154" s="8">
        <v>0</v>
      </c>
      <c r="EM154" s="8">
        <v>10.147156387860093</v>
      </c>
      <c r="EN154" s="8">
        <v>5.1754502538656322</v>
      </c>
      <c r="EO154" s="8">
        <v>675.77195742988215</v>
      </c>
      <c r="EP154" s="8">
        <v>29.244196394627636</v>
      </c>
      <c r="EQ154" s="8">
        <v>0</v>
      </c>
      <c r="ER154" s="8">
        <v>156.58894993412011</v>
      </c>
      <c r="ES154" s="8">
        <v>83.438329945554599</v>
      </c>
      <c r="ET154" s="8">
        <v>41.642520065339653</v>
      </c>
      <c r="EU154" s="8">
        <v>364.85796109024</v>
      </c>
      <c r="EV154" s="8">
        <v>0</v>
      </c>
      <c r="EW154" s="8">
        <v>0</v>
      </c>
      <c r="EX154" s="8">
        <v>0</v>
      </c>
      <c r="EY154" s="8">
        <v>0</v>
      </c>
      <c r="EZ154" s="8">
        <v>0</v>
      </c>
      <c r="FA154" s="8">
        <v>0</v>
      </c>
      <c r="FB154" s="8">
        <v>1208.0974999986706</v>
      </c>
      <c r="FC154" s="8">
        <v>773.46310685539811</v>
      </c>
      <c r="FD154" s="8">
        <v>428.32403824189242</v>
      </c>
      <c r="FE154" s="8">
        <v>6.3103549013802116</v>
      </c>
      <c r="FF154" s="8">
        <v>0</v>
      </c>
    </row>
    <row r="155" spans="1:162">
      <c r="A155" s="16" t="s">
        <v>306</v>
      </c>
      <c r="B155" s="9">
        <v>1998</v>
      </c>
      <c r="C155" s="8">
        <f t="shared" si="6"/>
        <v>4071.8651782479265</v>
      </c>
      <c r="D155" s="8">
        <f t="shared" si="7"/>
        <v>3847.2120271063832</v>
      </c>
      <c r="E155" s="8">
        <f t="shared" si="8"/>
        <v>3370.3344971898136</v>
      </c>
      <c r="F155" s="8">
        <v>3337.9362546844641</v>
      </c>
      <c r="G155" s="8">
        <v>63.463893635933346</v>
      </c>
      <c r="H155" s="8">
        <v>37.741240292956185</v>
      </c>
      <c r="I155" s="8">
        <v>0</v>
      </c>
      <c r="J155" s="8">
        <v>25.722653342977161</v>
      </c>
      <c r="K155" s="8">
        <v>379.37026134414532</v>
      </c>
      <c r="L155" s="8">
        <v>2.7274145376695658</v>
      </c>
      <c r="M155" s="8">
        <v>0</v>
      </c>
      <c r="N155" s="8">
        <v>150.15784160576885</v>
      </c>
      <c r="O155" s="8">
        <v>35.922512321877932</v>
      </c>
      <c r="P155" s="8">
        <v>21.09438600951858</v>
      </c>
      <c r="Q155" s="8">
        <v>169.46810686931036</v>
      </c>
      <c r="R155" s="8">
        <v>4.1439920759642135</v>
      </c>
      <c r="S155" s="8">
        <v>15.685060795021553</v>
      </c>
      <c r="T155" s="8">
        <v>2.694349922818538E-2</v>
      </c>
      <c r="U155" s="8">
        <v>7.3600222022539104</v>
      </c>
      <c r="V155" s="8">
        <v>121.41441471932599</v>
      </c>
      <c r="W155" s="8">
        <v>20.837673577516526</v>
      </c>
      <c r="X155" s="8">
        <v>1432.668153999394</v>
      </c>
      <c r="Y155" s="8">
        <v>0.83886259477400826</v>
      </c>
      <c r="Z155" s="8">
        <v>1398.3044732222058</v>
      </c>
      <c r="AA155" s="8">
        <v>31.442518978154389</v>
      </c>
      <c r="AB155" s="8">
        <v>0</v>
      </c>
      <c r="AC155" s="8">
        <v>2.082299204260007</v>
      </c>
      <c r="AD155" s="8">
        <v>1451.0339782482904</v>
      </c>
      <c r="AE155" s="8">
        <v>566.66584692415051</v>
      </c>
      <c r="AF155" s="8">
        <v>807.90350854335657</v>
      </c>
      <c r="AG155" s="8">
        <v>76.464622780783159</v>
      </c>
      <c r="AH155" s="8">
        <v>11.399967456701244</v>
      </c>
      <c r="AI155" s="8">
        <v>32.398242505349771</v>
      </c>
      <c r="AJ155" s="8">
        <v>0</v>
      </c>
      <c r="AK155" s="8">
        <v>32.398242505349771</v>
      </c>
      <c r="AL155" s="8">
        <v>0</v>
      </c>
      <c r="AM155" s="8">
        <v>32.398242505349771</v>
      </c>
      <c r="AN155" s="8">
        <v>13.413727545660787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13.413727545660787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13.413727545660787</v>
      </c>
      <c r="BO155" s="8">
        <v>0</v>
      </c>
      <c r="BP155" s="8">
        <v>53.462374852744858</v>
      </c>
      <c r="BQ155" s="8">
        <v>7.4440114455000002</v>
      </c>
      <c r="BR155" s="8">
        <v>7.1233260000000005</v>
      </c>
      <c r="BS155" s="8" t="s">
        <v>289</v>
      </c>
      <c r="BT155" s="8">
        <v>0</v>
      </c>
      <c r="BU155" s="8">
        <v>0.11021500348178957</v>
      </c>
      <c r="BV155" s="8" t="s">
        <v>289</v>
      </c>
      <c r="BW155" s="8">
        <v>1.0584E-2</v>
      </c>
      <c r="BX155" s="8">
        <v>0</v>
      </c>
      <c r="BY155" s="8">
        <v>0.15190087499999999</v>
      </c>
      <c r="BZ155" s="8">
        <v>0</v>
      </c>
      <c r="CA155" s="8">
        <v>4.798556701821044E-2</v>
      </c>
      <c r="CB155" s="8">
        <v>6.9709755986844897</v>
      </c>
      <c r="CC155" s="8">
        <v>4.6062314022285706</v>
      </c>
      <c r="CD155" s="8" t="s">
        <v>289</v>
      </c>
      <c r="CE155" s="8">
        <v>0</v>
      </c>
      <c r="CF155" s="8">
        <v>0.41149483824248012</v>
      </c>
      <c r="CG155" s="8" t="s">
        <v>289</v>
      </c>
      <c r="CH155" s="8">
        <v>1.155292E-2</v>
      </c>
      <c r="CI155" s="8" t="s">
        <v>289</v>
      </c>
      <c r="CJ155" s="8">
        <v>0.6450637851171428</v>
      </c>
      <c r="CK155" s="8">
        <v>1.1174754375306328</v>
      </c>
      <c r="CL155" s="8">
        <v>0.17915721556566266</v>
      </c>
      <c r="CM155" s="8">
        <v>24.520451604533719</v>
      </c>
      <c r="CN155" s="8">
        <v>24.401305318334551</v>
      </c>
      <c r="CO155" s="8">
        <v>0.1191462861991668</v>
      </c>
      <c r="CP155" s="8">
        <v>14.469870381936268</v>
      </c>
      <c r="CQ155" s="8">
        <v>7.6773053492769154</v>
      </c>
      <c r="CR155" s="8" t="s">
        <v>287</v>
      </c>
      <c r="CS155" s="8">
        <v>6.7925650326593523</v>
      </c>
      <c r="CT155" s="8" t="s">
        <v>289</v>
      </c>
      <c r="CU155" s="8">
        <v>5.7065822090377721E-2</v>
      </c>
      <c r="CV155" s="8">
        <v>6.9057175469630389E-4</v>
      </c>
      <c r="CW155" s="8">
        <v>1.2766164668209269E-2</v>
      </c>
      <c r="CX155" s="8" t="s">
        <v>289</v>
      </c>
      <c r="CY155" s="8" t="s">
        <v>289</v>
      </c>
      <c r="CZ155" s="8">
        <v>4.3609085667472146E-2</v>
      </c>
      <c r="DA155" s="8">
        <v>-224.65315114154316</v>
      </c>
      <c r="DB155" s="8">
        <v>-171.65308341681566</v>
      </c>
      <c r="DC155" s="8">
        <v>-171.65308341681566</v>
      </c>
      <c r="DD155" s="8" t="s">
        <v>293</v>
      </c>
      <c r="DE155" s="8" t="s">
        <v>287</v>
      </c>
      <c r="DF155" s="8" t="s">
        <v>289</v>
      </c>
      <c r="DG155" s="8" t="s">
        <v>294</v>
      </c>
      <c r="DH155" s="8">
        <v>-61.155467451824656</v>
      </c>
      <c r="DI155" s="8">
        <v>0</v>
      </c>
      <c r="DJ155" s="8">
        <v>-71.193811769145327</v>
      </c>
      <c r="DK155" s="8">
        <v>9.7956791485178822</v>
      </c>
      <c r="DL155" s="8">
        <v>0.24266516880278921</v>
      </c>
      <c r="DM155" s="8" t="s">
        <v>294</v>
      </c>
      <c r="DN155" s="8">
        <v>-0.21529459674799997</v>
      </c>
      <c r="DO155" s="8" t="s">
        <v>295</v>
      </c>
      <c r="DP155" s="8">
        <v>-0.21529459674799997</v>
      </c>
      <c r="DQ155" s="8" t="s">
        <v>289</v>
      </c>
      <c r="DR155" s="8" t="s">
        <v>294</v>
      </c>
      <c r="DS155" s="8">
        <v>8.3706943238451501</v>
      </c>
      <c r="DT155" s="8">
        <v>2.4076577817730853</v>
      </c>
      <c r="DU155" s="8">
        <v>5.9630365420720652</v>
      </c>
      <c r="DV155" s="8" t="s">
        <v>294</v>
      </c>
      <c r="DW155" s="8" t="s">
        <v>294</v>
      </c>
      <c r="DX155" s="10" t="s">
        <v>287</v>
      </c>
      <c r="DY155" s="8" t="s">
        <v>287</v>
      </c>
      <c r="DZ155" s="8">
        <v>634.65457865970734</v>
      </c>
      <c r="EA155" s="8">
        <v>372.41711585556754</v>
      </c>
      <c r="EB155" s="8">
        <v>206.64397538722216</v>
      </c>
      <c r="EC155" s="8">
        <v>165.77314046834539</v>
      </c>
      <c r="ED155" s="8">
        <v>41.490173623397098</v>
      </c>
      <c r="EE155" s="8">
        <v>2.4202007906236696</v>
      </c>
      <c r="EF155" s="8">
        <v>39.069972832773431</v>
      </c>
      <c r="EG155" s="8">
        <v>220.57597696516595</v>
      </c>
      <c r="EH155" s="8">
        <v>0.17131221557668536</v>
      </c>
      <c r="EI155" s="8">
        <v>1665.4914067942225</v>
      </c>
      <c r="EJ155" s="8">
        <v>1665.4914067942225</v>
      </c>
      <c r="EK155" s="8">
        <v>15.881185280133664</v>
      </c>
      <c r="EL155" s="8">
        <v>0</v>
      </c>
      <c r="EM155" s="8">
        <v>9.0019056366203269</v>
      </c>
      <c r="EN155" s="8">
        <v>6.8792796435133399</v>
      </c>
      <c r="EO155" s="8">
        <v>583.41502745777098</v>
      </c>
      <c r="EP155" s="8">
        <v>18.035883592647494</v>
      </c>
      <c r="EQ155" s="8">
        <v>0</v>
      </c>
      <c r="ER155" s="8">
        <v>138.91566239491854</v>
      </c>
      <c r="ES155" s="8">
        <v>77.733733959785923</v>
      </c>
      <c r="ET155" s="8">
        <v>35.639874237756516</v>
      </c>
      <c r="EU155" s="8">
        <v>313.08987327266249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1066.1951940563176</v>
      </c>
      <c r="FC155" s="8">
        <v>681.2677907729684</v>
      </c>
      <c r="FD155" s="8">
        <v>379.60862953601185</v>
      </c>
      <c r="FE155" s="8">
        <v>5.318773747337417</v>
      </c>
      <c r="FF155" s="8">
        <v>0</v>
      </c>
    </row>
    <row r="156" spans="1:162">
      <c r="A156" s="16" t="s">
        <v>306</v>
      </c>
      <c r="B156" s="9">
        <v>1999</v>
      </c>
      <c r="C156" s="8">
        <f t="shared" si="6"/>
        <v>4652.4599735550628</v>
      </c>
      <c r="D156" s="8">
        <f t="shared" si="7"/>
        <v>4401.1553544604494</v>
      </c>
      <c r="E156" s="8">
        <f t="shared" si="8"/>
        <v>3913.6063723876928</v>
      </c>
      <c r="F156" s="8">
        <v>3874.1701900323128</v>
      </c>
      <c r="G156" s="8">
        <v>73.948448837361809</v>
      </c>
      <c r="H156" s="8">
        <v>45.297385946523946</v>
      </c>
      <c r="I156" s="8">
        <v>0</v>
      </c>
      <c r="J156" s="8">
        <v>28.651062890837864</v>
      </c>
      <c r="K156" s="8">
        <v>392.73604985839006</v>
      </c>
      <c r="L156" s="8">
        <v>3.0852347734572345</v>
      </c>
      <c r="M156" s="8">
        <v>0</v>
      </c>
      <c r="N156" s="8">
        <v>118.82713489958473</v>
      </c>
      <c r="O156" s="8">
        <v>39.055085959517875</v>
      </c>
      <c r="P156" s="8">
        <v>26.415300177614185</v>
      </c>
      <c r="Q156" s="8">
        <v>205.35329404821601</v>
      </c>
      <c r="R156" s="8">
        <v>4.8831945330896547</v>
      </c>
      <c r="S156" s="8">
        <v>20.409122838276918</v>
      </c>
      <c r="T156" s="8">
        <v>1.1613751002585384E-2</v>
      </c>
      <c r="U156" s="8">
        <v>7.5243234376373085</v>
      </c>
      <c r="V156" s="8">
        <v>134.65125046402611</v>
      </c>
      <c r="W156" s="8">
        <v>37.873789024183445</v>
      </c>
      <c r="X156" s="8">
        <v>1640.4851836382827</v>
      </c>
      <c r="Y156" s="8">
        <v>0.80859960337873527</v>
      </c>
      <c r="Z156" s="8">
        <v>1604.9287748101801</v>
      </c>
      <c r="AA156" s="8">
        <v>32.871461837957476</v>
      </c>
      <c r="AB156" s="8">
        <v>0</v>
      </c>
      <c r="AC156" s="8">
        <v>1.876347386766311</v>
      </c>
      <c r="AD156" s="8">
        <v>1752.6529112810149</v>
      </c>
      <c r="AE156" s="8">
        <v>740.5666237573173</v>
      </c>
      <c r="AF156" s="8">
        <v>916.45688357606605</v>
      </c>
      <c r="AG156" s="8">
        <v>95.629403947631587</v>
      </c>
      <c r="AH156" s="8">
        <v>14.347596417263679</v>
      </c>
      <c r="AI156" s="8">
        <v>39.43618235538009</v>
      </c>
      <c r="AJ156" s="8">
        <v>0</v>
      </c>
      <c r="AK156" s="8">
        <v>39.43618235538009</v>
      </c>
      <c r="AL156" s="8">
        <v>0</v>
      </c>
      <c r="AM156" s="8">
        <v>39.43618235538009</v>
      </c>
      <c r="AN156" s="8">
        <v>12.112190601051047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12.112190601051047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12.112190601051047</v>
      </c>
      <c r="BO156" s="8">
        <v>0</v>
      </c>
      <c r="BP156" s="8">
        <v>51.954969816069045</v>
      </c>
      <c r="BQ156" s="8">
        <v>6.550142583618519</v>
      </c>
      <c r="BR156" s="8">
        <v>6.2044500000000005</v>
      </c>
      <c r="BS156" s="8" t="s">
        <v>289</v>
      </c>
      <c r="BT156" s="8">
        <v>0</v>
      </c>
      <c r="BU156" s="8">
        <v>0.10097500349999999</v>
      </c>
      <c r="BV156" s="8" t="s">
        <v>289</v>
      </c>
      <c r="BW156" s="8">
        <v>8.5680126000000009E-3</v>
      </c>
      <c r="BX156" s="8">
        <v>0</v>
      </c>
      <c r="BY156" s="8">
        <v>0.18077062499999999</v>
      </c>
      <c r="BZ156" s="8">
        <v>0</v>
      </c>
      <c r="CA156" s="8">
        <v>5.53789425E-2</v>
      </c>
      <c r="CB156" s="8">
        <v>6.6659182439621922</v>
      </c>
      <c r="CC156" s="8">
        <v>4.0109257419999995</v>
      </c>
      <c r="CD156" s="8" t="s">
        <v>289</v>
      </c>
      <c r="CE156" s="8">
        <v>0</v>
      </c>
      <c r="CF156" s="8">
        <v>0.37699670116271428</v>
      </c>
      <c r="CG156" s="8" t="s">
        <v>289</v>
      </c>
      <c r="CH156" s="8">
        <v>9.3523775629999993E-3</v>
      </c>
      <c r="CI156" s="8" t="s">
        <v>289</v>
      </c>
      <c r="CJ156" s="8">
        <v>0.76766235612857148</v>
      </c>
      <c r="CK156" s="8">
        <v>1.294220206353105</v>
      </c>
      <c r="CL156" s="8">
        <v>0.20676086073500002</v>
      </c>
      <c r="CM156" s="8">
        <v>24.334928107008754</v>
      </c>
      <c r="CN156" s="8">
        <v>24.21671671261921</v>
      </c>
      <c r="CO156" s="8">
        <v>0.11821139438954341</v>
      </c>
      <c r="CP156" s="8">
        <v>14.352507561560284</v>
      </c>
      <c r="CQ156" s="8">
        <v>7.6029456136914462</v>
      </c>
      <c r="CR156" s="8" t="s">
        <v>287</v>
      </c>
      <c r="CS156" s="8">
        <v>6.7495619478688376</v>
      </c>
      <c r="CT156" s="8" t="s">
        <v>289</v>
      </c>
      <c r="CU156" s="8">
        <v>5.1473319919293846E-2</v>
      </c>
      <c r="CV156" s="8">
        <v>3.6886373413718397E-4</v>
      </c>
      <c r="CW156" s="8">
        <v>1.0039908971006487E-2</v>
      </c>
      <c r="CX156" s="8" t="s">
        <v>289</v>
      </c>
      <c r="CY156" s="8" t="s">
        <v>289</v>
      </c>
      <c r="CZ156" s="8">
        <v>4.1064547214150177E-2</v>
      </c>
      <c r="DA156" s="8">
        <v>-251.3046190946132</v>
      </c>
      <c r="DB156" s="8">
        <v>-192.83315700609944</v>
      </c>
      <c r="DC156" s="8">
        <v>-192.83315700609944</v>
      </c>
      <c r="DD156" s="8" t="s">
        <v>293</v>
      </c>
      <c r="DE156" s="8" t="s">
        <v>287</v>
      </c>
      <c r="DF156" s="8" t="s">
        <v>289</v>
      </c>
      <c r="DG156" s="8" t="s">
        <v>294</v>
      </c>
      <c r="DH156" s="8">
        <v>-60.50812756400228</v>
      </c>
      <c r="DI156" s="8">
        <v>0</v>
      </c>
      <c r="DJ156" s="8">
        <v>-70.276237192908781</v>
      </c>
      <c r="DK156" s="8">
        <v>9.5348989471999364</v>
      </c>
      <c r="DL156" s="8">
        <v>0.23321068170656467</v>
      </c>
      <c r="DM156" s="8" t="s">
        <v>294</v>
      </c>
      <c r="DN156" s="8">
        <v>-0.22254966865999998</v>
      </c>
      <c r="DO156" s="8" t="s">
        <v>295</v>
      </c>
      <c r="DP156" s="8">
        <v>-0.22254966865999998</v>
      </c>
      <c r="DQ156" s="8" t="s">
        <v>289</v>
      </c>
      <c r="DR156" s="8" t="s">
        <v>294</v>
      </c>
      <c r="DS156" s="8">
        <v>2.2592151441485213</v>
      </c>
      <c r="DT156" s="8">
        <v>2.3262429014579715</v>
      </c>
      <c r="DU156" s="8">
        <v>-6.7027757309450126E-2</v>
      </c>
      <c r="DV156" s="8" t="s">
        <v>294</v>
      </c>
      <c r="DW156" s="8" t="s">
        <v>294</v>
      </c>
      <c r="DX156" s="10" t="s">
        <v>287</v>
      </c>
      <c r="DY156" s="8" t="s">
        <v>287</v>
      </c>
      <c r="DZ156" s="8">
        <v>674.78644075024943</v>
      </c>
      <c r="EA156" s="8">
        <v>365.909325654241</v>
      </c>
      <c r="EB156" s="8">
        <v>208.22103664886046</v>
      </c>
      <c r="EC156" s="8">
        <v>157.68828900538054</v>
      </c>
      <c r="ED156" s="8">
        <v>41.651977758812649</v>
      </c>
      <c r="EE156" s="8">
        <v>2.2419705055369556</v>
      </c>
      <c r="EF156" s="8">
        <v>39.410007253275694</v>
      </c>
      <c r="EG156" s="8">
        <v>266.61039864002623</v>
      </c>
      <c r="EH156" s="8">
        <v>0.61473869716954876</v>
      </c>
      <c r="EI156" s="8">
        <v>1884.009966717111</v>
      </c>
      <c r="EJ156" s="8">
        <v>1884.009966717111</v>
      </c>
      <c r="EK156" s="8">
        <v>24.280188724194733</v>
      </c>
      <c r="EL156" s="8">
        <v>0</v>
      </c>
      <c r="EM156" s="8">
        <v>10.074965205689937</v>
      </c>
      <c r="EN156" s="8">
        <v>14.205223518504798</v>
      </c>
      <c r="EO156" s="8">
        <v>687.25328849434652</v>
      </c>
      <c r="EP156" s="8">
        <v>17.148328222386397</v>
      </c>
      <c r="EQ156" s="8">
        <v>3.0097688292993023</v>
      </c>
      <c r="ER156" s="8">
        <v>155.47490960809819</v>
      </c>
      <c r="ES156" s="8">
        <v>196.55153675869059</v>
      </c>
      <c r="ET156" s="8">
        <v>37.457795149142264</v>
      </c>
      <c r="EU156" s="8">
        <v>277.61094992672986</v>
      </c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1172.4764894985697</v>
      </c>
      <c r="FC156" s="8">
        <v>763.77297904437137</v>
      </c>
      <c r="FD156" s="8">
        <v>402.59302185140234</v>
      </c>
      <c r="FE156" s="8">
        <v>6.1104886027957388</v>
      </c>
      <c r="FF156" s="8">
        <v>0</v>
      </c>
    </row>
    <row r="157" spans="1:162">
      <c r="A157" s="16" t="s">
        <v>306</v>
      </c>
      <c r="B157" s="9">
        <v>2000</v>
      </c>
      <c r="C157" s="8">
        <f t="shared" si="6"/>
        <v>6262.029812079476</v>
      </c>
      <c r="D157" s="8">
        <f t="shared" si="7"/>
        <v>6004.0084048647932</v>
      </c>
      <c r="E157" s="8">
        <f t="shared" si="8"/>
        <v>5453.5874577458344</v>
      </c>
      <c r="F157" s="8">
        <v>5408.7530382909999</v>
      </c>
      <c r="G157" s="8">
        <v>573.28188589344597</v>
      </c>
      <c r="H157" s="8">
        <v>540.34197763771408</v>
      </c>
      <c r="I157" s="8">
        <v>0</v>
      </c>
      <c r="J157" s="8">
        <v>32.939908255731929</v>
      </c>
      <c r="K157" s="8">
        <v>441.34623704799117</v>
      </c>
      <c r="L157" s="8">
        <v>2.6483508942812692</v>
      </c>
      <c r="M157" s="8">
        <v>0</v>
      </c>
      <c r="N157" s="8">
        <v>121.45058932640475</v>
      </c>
      <c r="O157" s="8">
        <v>34.23699604464371</v>
      </c>
      <c r="P157" s="8">
        <v>29.555675190293563</v>
      </c>
      <c r="Q157" s="8">
        <v>253.4546255923679</v>
      </c>
      <c r="R157" s="8">
        <v>4.6075505283612017</v>
      </c>
      <c r="S157" s="8">
        <v>24.039847138452998</v>
      </c>
      <c r="T157" s="8">
        <v>0.10679406882688629</v>
      </c>
      <c r="U157" s="8">
        <v>12.018622487296126</v>
      </c>
      <c r="V157" s="8">
        <v>93.878410401414897</v>
      </c>
      <c r="W157" s="8">
        <v>118.80340096801579</v>
      </c>
      <c r="X157" s="8">
        <v>2198.6242553333464</v>
      </c>
      <c r="Y157" s="8">
        <v>0.78396504364191955</v>
      </c>
      <c r="Z157" s="8">
        <v>1886.7619530002894</v>
      </c>
      <c r="AA157" s="8">
        <v>310.05658724913758</v>
      </c>
      <c r="AB157" s="8">
        <v>0</v>
      </c>
      <c r="AC157" s="8">
        <v>1.0217500402771109</v>
      </c>
      <c r="AD157" s="8">
        <v>2189.4006446053368</v>
      </c>
      <c r="AE157" s="8">
        <v>1040.8535452062549</v>
      </c>
      <c r="AF157" s="8">
        <v>1061.5173592562207</v>
      </c>
      <c r="AG157" s="8">
        <v>87.029740142861272</v>
      </c>
      <c r="AH157" s="8">
        <v>6.1000154108801024</v>
      </c>
      <c r="AI157" s="8">
        <v>44.834419454834375</v>
      </c>
      <c r="AJ157" s="8">
        <v>0</v>
      </c>
      <c r="AK157" s="8">
        <v>44.834419454834375</v>
      </c>
      <c r="AL157" s="8">
        <v>0</v>
      </c>
      <c r="AM157" s="8">
        <v>44.834419454834375</v>
      </c>
      <c r="AN157" s="8">
        <v>29.617143602494682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29.617143602494682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29.617143602494682</v>
      </c>
      <c r="BO157" s="8">
        <v>0</v>
      </c>
      <c r="BP157" s="8">
        <v>50.19463501945939</v>
      </c>
      <c r="BQ157" s="8">
        <v>5.7763094950185403</v>
      </c>
      <c r="BR157" s="8">
        <v>5.3989635000000007</v>
      </c>
      <c r="BS157" s="8" t="s">
        <v>289</v>
      </c>
      <c r="BT157" s="8">
        <v>0</v>
      </c>
      <c r="BU157" s="8">
        <v>9.5235000017960647E-2</v>
      </c>
      <c r="BV157" s="8" t="s">
        <v>289</v>
      </c>
      <c r="BW157" s="8">
        <v>6.9299874646583061E-3</v>
      </c>
      <c r="BX157" s="8">
        <v>0</v>
      </c>
      <c r="BY157" s="8">
        <v>0.20968762499999999</v>
      </c>
      <c r="BZ157" s="8">
        <v>0</v>
      </c>
      <c r="CA157" s="8">
        <v>6.5493382500000002E-2</v>
      </c>
      <c r="CB157" s="8">
        <v>6.1777141978262957</v>
      </c>
      <c r="CC157" s="8">
        <v>3.4891245107285709</v>
      </c>
      <c r="CD157" s="8" t="s">
        <v>289</v>
      </c>
      <c r="CE157" s="8">
        <v>0</v>
      </c>
      <c r="CF157" s="8">
        <v>0.3555660272054168</v>
      </c>
      <c r="CG157" s="8" t="s">
        <v>289</v>
      </c>
      <c r="CH157" s="8">
        <v>7.5643982171295417E-3</v>
      </c>
      <c r="CI157" s="8" t="s">
        <v>289</v>
      </c>
      <c r="CJ157" s="8">
        <v>0.89046157946571425</v>
      </c>
      <c r="CK157" s="8">
        <v>1.1904739060421936</v>
      </c>
      <c r="CL157" s="8">
        <v>0.24452377612928569</v>
      </c>
      <c r="CM157" s="8">
        <v>24.343131077406845</v>
      </c>
      <c r="CN157" s="8">
        <v>24.224871901062258</v>
      </c>
      <c r="CO157" s="8">
        <v>0.11825917634458553</v>
      </c>
      <c r="CP157" s="8">
        <v>13.856599239111343</v>
      </c>
      <c r="CQ157" s="8">
        <v>7.3260741020461699</v>
      </c>
      <c r="CR157" s="8" t="s">
        <v>287</v>
      </c>
      <c r="CS157" s="8">
        <v>6.5305251370651742</v>
      </c>
      <c r="CT157" s="8" t="s">
        <v>289</v>
      </c>
      <c r="CU157" s="8">
        <v>4.0881010096368325E-2</v>
      </c>
      <c r="CV157" s="8">
        <v>3.8979215397283201E-4</v>
      </c>
      <c r="CW157" s="8">
        <v>8.6514742717230426E-3</v>
      </c>
      <c r="CX157" s="8" t="s">
        <v>289</v>
      </c>
      <c r="CY157" s="8" t="s">
        <v>289</v>
      </c>
      <c r="CZ157" s="8">
        <v>3.1839743670672452E-2</v>
      </c>
      <c r="DA157" s="8">
        <v>-258.02140721468311</v>
      </c>
      <c r="DB157" s="8">
        <v>-201.38959099338115</v>
      </c>
      <c r="DC157" s="8">
        <v>-201.38959099338115</v>
      </c>
      <c r="DD157" s="8" t="s">
        <v>293</v>
      </c>
      <c r="DE157" s="8" t="s">
        <v>287</v>
      </c>
      <c r="DF157" s="8" t="s">
        <v>289</v>
      </c>
      <c r="DG157" s="8" t="s">
        <v>294</v>
      </c>
      <c r="DH157" s="8">
        <v>-58.52857132554994</v>
      </c>
      <c r="DI157" s="8">
        <v>0</v>
      </c>
      <c r="DJ157" s="8">
        <v>-67.928963179447337</v>
      </c>
      <c r="DK157" s="8">
        <v>9.1713831664558061</v>
      </c>
      <c r="DL157" s="8">
        <v>0.2290086874415902</v>
      </c>
      <c r="DM157" s="8" t="s">
        <v>294</v>
      </c>
      <c r="DN157" s="8">
        <v>-0.2357650681173333</v>
      </c>
      <c r="DO157" s="8" t="s">
        <v>295</v>
      </c>
      <c r="DP157" s="8">
        <v>-0.2357650681173333</v>
      </c>
      <c r="DQ157" s="8" t="s">
        <v>289</v>
      </c>
      <c r="DR157" s="8" t="s">
        <v>294</v>
      </c>
      <c r="DS157" s="8">
        <v>2.1325201723653247</v>
      </c>
      <c r="DT157" s="8">
        <v>2.1971303493132122</v>
      </c>
      <c r="DU157" s="8">
        <v>-6.4610176947887676E-2</v>
      </c>
      <c r="DV157" s="8" t="s">
        <v>294</v>
      </c>
      <c r="DW157" s="8" t="s">
        <v>294</v>
      </c>
      <c r="DX157" s="10" t="s">
        <v>287</v>
      </c>
      <c r="DY157" s="8" t="s">
        <v>287</v>
      </c>
      <c r="DZ157" s="8">
        <v>728.63057571168781</v>
      </c>
      <c r="EA157" s="8">
        <v>365.48826055460171</v>
      </c>
      <c r="EB157" s="8">
        <v>215.49052015351154</v>
      </c>
      <c r="EC157" s="8">
        <v>149.99774040109017</v>
      </c>
      <c r="ED157" s="8">
        <v>40.452564359021125</v>
      </c>
      <c r="EE157" s="8">
        <v>2.2419705055369556</v>
      </c>
      <c r="EF157" s="8">
        <v>38.21059385348417</v>
      </c>
      <c r="EG157" s="8">
        <v>321.48539007124947</v>
      </c>
      <c r="EH157" s="8">
        <v>1.2043607268154044</v>
      </c>
      <c r="EI157" s="8">
        <v>2266.3055033214346</v>
      </c>
      <c r="EJ157" s="8">
        <v>2266.3055033214346</v>
      </c>
      <c r="EK157" s="8">
        <v>23.974023425640304</v>
      </c>
      <c r="EL157" s="8">
        <v>0</v>
      </c>
      <c r="EM157" s="8">
        <v>12.282062711109448</v>
      </c>
      <c r="EN157" s="8">
        <v>11.691960714530854</v>
      </c>
      <c r="EO157" s="8">
        <v>764.26641751205523</v>
      </c>
      <c r="EP157" s="8">
        <v>18.052186038997849</v>
      </c>
      <c r="EQ157" s="8">
        <v>3.3895864277918459</v>
      </c>
      <c r="ER157" s="8">
        <v>189.53441037516393</v>
      </c>
      <c r="ES157" s="8">
        <v>248.61575062537008</v>
      </c>
      <c r="ET157" s="8">
        <v>39.506443080476622</v>
      </c>
      <c r="EU157" s="8">
        <v>265.16804096425494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1478.0650623837391</v>
      </c>
      <c r="FC157" s="8">
        <v>998.57879012214141</v>
      </c>
      <c r="FD157" s="8">
        <v>472.35508376237959</v>
      </c>
      <c r="FE157" s="8">
        <v>7.1311884992180445</v>
      </c>
      <c r="FF157" s="8">
        <v>0</v>
      </c>
    </row>
    <row r="158" spans="1:162">
      <c r="A158" s="16" t="s">
        <v>306</v>
      </c>
      <c r="B158" s="9">
        <v>2001</v>
      </c>
      <c r="C158" s="8">
        <f t="shared" si="6"/>
        <v>6073.274036283965</v>
      </c>
      <c r="D158" s="8">
        <f t="shared" si="7"/>
        <v>5807.8385585854085</v>
      </c>
      <c r="E158" s="8">
        <f t="shared" si="8"/>
        <v>5288.819138311188</v>
      </c>
      <c r="F158" s="8">
        <v>5236.5347112992386</v>
      </c>
      <c r="G158" s="8">
        <v>657.28662280238632</v>
      </c>
      <c r="H158" s="8">
        <v>618.39393766205137</v>
      </c>
      <c r="I158" s="8">
        <v>0</v>
      </c>
      <c r="J158" s="8">
        <v>38.892685140335004</v>
      </c>
      <c r="K158" s="8">
        <v>563.84316976320747</v>
      </c>
      <c r="L158" s="8">
        <v>1.9300883329628575</v>
      </c>
      <c r="M158" s="8">
        <v>4.7872588292506166E-2</v>
      </c>
      <c r="N158" s="8">
        <v>126.60636176683377</v>
      </c>
      <c r="O158" s="8">
        <v>38.616779542509491</v>
      </c>
      <c r="P158" s="8">
        <v>29.622206105376545</v>
      </c>
      <c r="Q158" s="8">
        <v>367.01986142723229</v>
      </c>
      <c r="R158" s="8">
        <v>4.4587162480044018</v>
      </c>
      <c r="S158" s="8">
        <v>21.511006677002548</v>
      </c>
      <c r="T158" s="8">
        <v>7.768274190231407E-2</v>
      </c>
      <c r="U158" s="8">
        <v>10.080046297348622</v>
      </c>
      <c r="V158" s="8">
        <v>81.495823968843055</v>
      </c>
      <c r="W158" s="8">
        <v>249.39658549413136</v>
      </c>
      <c r="X158" s="8">
        <v>2073.0801123868009</v>
      </c>
      <c r="Y158" s="8">
        <v>0.76620506878623229</v>
      </c>
      <c r="Z158" s="8">
        <v>1987.3053801331973</v>
      </c>
      <c r="AA158" s="8">
        <v>78.957183925953927</v>
      </c>
      <c r="AB158" s="8">
        <v>0</v>
      </c>
      <c r="AC158" s="8">
        <v>6.0513432588635681</v>
      </c>
      <c r="AD158" s="8">
        <v>1856.3989244748275</v>
      </c>
      <c r="AE158" s="8">
        <v>690.31231000874823</v>
      </c>
      <c r="AF158" s="8">
        <v>1082.3089896931565</v>
      </c>
      <c r="AG158" s="8">
        <v>83.777624772922863</v>
      </c>
      <c r="AH158" s="8">
        <v>85.925881872016518</v>
      </c>
      <c r="AI158" s="8">
        <v>52.284427011949631</v>
      </c>
      <c r="AJ158" s="8">
        <v>0</v>
      </c>
      <c r="AK158" s="8">
        <v>52.284427011949631</v>
      </c>
      <c r="AL158" s="8">
        <v>0</v>
      </c>
      <c r="AM158" s="8">
        <v>52.284427011949631</v>
      </c>
      <c r="AN158" s="8">
        <v>32.453827133725156</v>
      </c>
      <c r="AO158" s="8">
        <v>1.8708180831816104</v>
      </c>
      <c r="AP158" s="8">
        <v>0</v>
      </c>
      <c r="AQ158" s="8">
        <v>0</v>
      </c>
      <c r="AR158" s="8">
        <v>0</v>
      </c>
      <c r="AS158" s="8">
        <v>1.8708180831816104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30.583009050543545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30.583009050543545</v>
      </c>
      <c r="BO158" s="8">
        <v>0</v>
      </c>
      <c r="BP158" s="8">
        <v>46.160105995290209</v>
      </c>
      <c r="BQ158" s="8">
        <v>4.6782046415686942</v>
      </c>
      <c r="BR158" s="8">
        <v>4.3794922500000002</v>
      </c>
      <c r="BS158" s="8" t="s">
        <v>289</v>
      </c>
      <c r="BT158" s="8">
        <v>0</v>
      </c>
      <c r="BU158" s="8">
        <v>9.6599999968693853E-2</v>
      </c>
      <c r="BV158" s="8" t="s">
        <v>289</v>
      </c>
      <c r="BW158" s="8">
        <v>8.1900126000000011E-3</v>
      </c>
      <c r="BX158" s="8">
        <v>0</v>
      </c>
      <c r="BY158" s="8">
        <v>0.12492899999999998</v>
      </c>
      <c r="BZ158" s="8">
        <v>0</v>
      </c>
      <c r="CA158" s="8">
        <v>6.8993379015653111E-2</v>
      </c>
      <c r="CB158" s="8">
        <v>4.9240675604564963</v>
      </c>
      <c r="CC158" s="8">
        <v>2.8324390232642855</v>
      </c>
      <c r="CD158" s="8" t="s">
        <v>289</v>
      </c>
      <c r="CE158" s="8">
        <v>0</v>
      </c>
      <c r="CF158" s="8">
        <v>0.36066234275488207</v>
      </c>
      <c r="CG158" s="8" t="s">
        <v>289</v>
      </c>
      <c r="CH158" s="8">
        <v>8.939773277285715E-3</v>
      </c>
      <c r="CI158" s="8" t="s">
        <v>289</v>
      </c>
      <c r="CJ158" s="8">
        <v>0.5305247491885714</v>
      </c>
      <c r="CK158" s="8">
        <v>0.93391043268357787</v>
      </c>
      <c r="CL158" s="8">
        <v>0.25759123930341604</v>
      </c>
      <c r="CM158" s="8">
        <v>24.161910513292572</v>
      </c>
      <c r="CN158" s="8">
        <v>24.044501823447337</v>
      </c>
      <c r="CO158" s="8">
        <v>0.11740868984523303</v>
      </c>
      <c r="CP158" s="8">
        <v>12.347748829548976</v>
      </c>
      <c r="CQ158" s="8">
        <v>6.4863525770223607</v>
      </c>
      <c r="CR158" s="8" t="s">
        <v>287</v>
      </c>
      <c r="CS158" s="8">
        <v>5.8613962525266157</v>
      </c>
      <c r="CT158" s="8" t="s">
        <v>289</v>
      </c>
      <c r="CU158" s="8">
        <v>4.8174450423470738E-2</v>
      </c>
      <c r="CV158" s="8">
        <v>5.2068290717289601E-4</v>
      </c>
      <c r="CW158" s="8">
        <v>7.2183347057446744E-3</v>
      </c>
      <c r="CX158" s="8" t="s">
        <v>289</v>
      </c>
      <c r="CY158" s="8" t="s">
        <v>289</v>
      </c>
      <c r="CZ158" s="8">
        <v>4.0435432810553167E-2</v>
      </c>
      <c r="DA158" s="8">
        <v>-265.43547769855519</v>
      </c>
      <c r="DB158" s="8">
        <v>-209.45424761297204</v>
      </c>
      <c r="DC158" s="8">
        <v>-209.45424761297204</v>
      </c>
      <c r="DD158" s="8" t="s">
        <v>293</v>
      </c>
      <c r="DE158" s="8" t="s">
        <v>287</v>
      </c>
      <c r="DF158" s="8" t="s">
        <v>289</v>
      </c>
      <c r="DG158" s="8" t="s">
        <v>294</v>
      </c>
      <c r="DH158" s="8">
        <v>-57.89778119662077</v>
      </c>
      <c r="DI158" s="8">
        <v>0</v>
      </c>
      <c r="DJ158" s="8">
        <v>-66.847841457210009</v>
      </c>
      <c r="DK158" s="8">
        <v>8.6790316304978194</v>
      </c>
      <c r="DL158" s="8">
        <v>0.2710286300914202</v>
      </c>
      <c r="DM158" s="8" t="s">
        <v>294</v>
      </c>
      <c r="DN158" s="8">
        <v>-0.23992626392533331</v>
      </c>
      <c r="DO158" s="8" t="s">
        <v>295</v>
      </c>
      <c r="DP158" s="8">
        <v>-0.23992626392533331</v>
      </c>
      <c r="DQ158" s="8" t="s">
        <v>289</v>
      </c>
      <c r="DR158" s="8" t="s">
        <v>294</v>
      </c>
      <c r="DS158" s="8">
        <v>2.1564773749629529</v>
      </c>
      <c r="DT158" s="8">
        <v>2.230042569665776</v>
      </c>
      <c r="DU158" s="8">
        <v>-7.356519470282305E-2</v>
      </c>
      <c r="DV158" s="8" t="s">
        <v>294</v>
      </c>
      <c r="DW158" s="8" t="s">
        <v>294</v>
      </c>
      <c r="DX158" s="10" t="s">
        <v>287</v>
      </c>
      <c r="DY158" s="8" t="s">
        <v>287</v>
      </c>
      <c r="DZ158" s="8">
        <v>705.84096484376141</v>
      </c>
      <c r="EA158" s="8">
        <v>361.59261252786285</v>
      </c>
      <c r="EB158" s="8">
        <v>218.91034824972644</v>
      </c>
      <c r="EC158" s="8">
        <v>142.68226427813642</v>
      </c>
      <c r="ED158" s="8">
        <v>42.352989618328799</v>
      </c>
      <c r="EE158" s="8">
        <v>2.0582142105884578</v>
      </c>
      <c r="EF158" s="8">
        <v>40.294775407740346</v>
      </c>
      <c r="EG158" s="8">
        <v>300.70734184019665</v>
      </c>
      <c r="EH158" s="8">
        <v>1.1880208573731514</v>
      </c>
      <c r="EI158" s="8">
        <v>2514.2584140180361</v>
      </c>
      <c r="EJ158" s="8">
        <v>2514.2584140180361</v>
      </c>
      <c r="EK158" s="8">
        <v>22.308753949908475</v>
      </c>
      <c r="EL158" s="8">
        <v>0</v>
      </c>
      <c r="EM158" s="8">
        <v>12.575538161277324</v>
      </c>
      <c r="EN158" s="8">
        <v>9.7332157886311546</v>
      </c>
      <c r="EO158" s="8">
        <v>792.57861057122318</v>
      </c>
      <c r="EP158" s="8">
        <v>18.211434825073034</v>
      </c>
      <c r="EQ158" s="8">
        <v>3.6778902693289144</v>
      </c>
      <c r="ER158" s="8">
        <v>194.06326661987615</v>
      </c>
      <c r="ES158" s="8">
        <v>262.05012898257365</v>
      </c>
      <c r="ET158" s="8">
        <v>41.003911064703928</v>
      </c>
      <c r="EU158" s="8">
        <v>273.57197880966743</v>
      </c>
      <c r="EV158" s="8">
        <v>0</v>
      </c>
      <c r="EW158" s="8">
        <v>0</v>
      </c>
      <c r="EX158" s="8">
        <v>0</v>
      </c>
      <c r="EY158" s="8">
        <v>0</v>
      </c>
      <c r="EZ158" s="8">
        <v>0</v>
      </c>
      <c r="FA158" s="8">
        <v>0</v>
      </c>
      <c r="FB158" s="8">
        <v>1699.3710494969041</v>
      </c>
      <c r="FC158" s="8">
        <v>1175.4296776715678</v>
      </c>
      <c r="FD158" s="8">
        <v>515.5538332808477</v>
      </c>
      <c r="FE158" s="8">
        <v>8.3875385444887947</v>
      </c>
      <c r="FF158" s="8">
        <v>0</v>
      </c>
    </row>
    <row r="159" spans="1:162">
      <c r="A159" s="16" t="s">
        <v>306</v>
      </c>
      <c r="B159" s="9">
        <v>2002</v>
      </c>
      <c r="C159" s="8">
        <f t="shared" si="6"/>
        <v>5892.476650520468</v>
      </c>
      <c r="D159" s="8">
        <f t="shared" si="7"/>
        <v>5551.0827691169125</v>
      </c>
      <c r="E159" s="8">
        <f t="shared" si="8"/>
        <v>5308.7375906150028</v>
      </c>
      <c r="F159" s="8">
        <v>5251.7711912729046</v>
      </c>
      <c r="G159" s="8">
        <v>506.8358063955157</v>
      </c>
      <c r="H159" s="8">
        <v>495.72612253536943</v>
      </c>
      <c r="I159" s="8">
        <v>0</v>
      </c>
      <c r="J159" s="8">
        <v>11.109683860146264</v>
      </c>
      <c r="K159" s="8">
        <v>565.67973736159638</v>
      </c>
      <c r="L159" s="8">
        <v>1.900608992717985</v>
      </c>
      <c r="M159" s="8">
        <v>0</v>
      </c>
      <c r="N159" s="8">
        <v>80.807217279126931</v>
      </c>
      <c r="O159" s="8">
        <v>33.059591150887307</v>
      </c>
      <c r="P159" s="8">
        <v>35.43723292416469</v>
      </c>
      <c r="Q159" s="8">
        <v>414.47508701469945</v>
      </c>
      <c r="R159" s="8">
        <v>5.6542432018597681</v>
      </c>
      <c r="S159" s="8">
        <v>20.818854541360871</v>
      </c>
      <c r="T159" s="8">
        <v>1.0895975701250919E-4</v>
      </c>
      <c r="U159" s="8">
        <v>12.578765932834084</v>
      </c>
      <c r="V159" s="8">
        <v>98.491294723430883</v>
      </c>
      <c r="W159" s="8">
        <v>276.93181965545682</v>
      </c>
      <c r="X159" s="8">
        <v>2217.4756681480121</v>
      </c>
      <c r="Y159" s="8">
        <v>0.74976456198788588</v>
      </c>
      <c r="Z159" s="8">
        <v>2081.1986777132392</v>
      </c>
      <c r="AA159" s="8">
        <v>130.46591449432697</v>
      </c>
      <c r="AB159" s="8">
        <v>0</v>
      </c>
      <c r="AC159" s="8">
        <v>5.0613113784579262</v>
      </c>
      <c r="AD159" s="8">
        <v>1945.4575296825715</v>
      </c>
      <c r="AE159" s="8">
        <v>638.83348204613253</v>
      </c>
      <c r="AF159" s="8">
        <v>1159.5220706646692</v>
      </c>
      <c r="AG159" s="8">
        <v>147.10197697176969</v>
      </c>
      <c r="AH159" s="8">
        <v>16.32244968520941</v>
      </c>
      <c r="AI159" s="8">
        <v>56.966399342098306</v>
      </c>
      <c r="AJ159" s="8">
        <v>0</v>
      </c>
      <c r="AK159" s="8">
        <v>56.966399342098306</v>
      </c>
      <c r="AL159" s="8">
        <v>0</v>
      </c>
      <c r="AM159" s="8">
        <v>56.966399342098306</v>
      </c>
      <c r="AN159" s="8">
        <v>45.840513328112863</v>
      </c>
      <c r="AO159" s="8">
        <v>2.1887141524840343</v>
      </c>
      <c r="AP159" s="8">
        <v>0</v>
      </c>
      <c r="AQ159" s="8">
        <v>0</v>
      </c>
      <c r="AR159" s="8">
        <v>0</v>
      </c>
      <c r="AS159" s="8">
        <v>2.1887141524840343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43.651799175628831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43.651799175628831</v>
      </c>
      <c r="BO159" s="8">
        <v>0</v>
      </c>
      <c r="BP159" s="8">
        <v>43.436466032715153</v>
      </c>
      <c r="BQ159" s="8">
        <v>3.9671213840999999</v>
      </c>
      <c r="BR159" s="8">
        <v>3.6820455000000001</v>
      </c>
      <c r="BS159" s="8" t="s">
        <v>289</v>
      </c>
      <c r="BT159" s="8">
        <v>0</v>
      </c>
      <c r="BU159" s="8">
        <v>8.9914996499999997E-2</v>
      </c>
      <c r="BV159" s="8" t="s">
        <v>289</v>
      </c>
      <c r="BW159" s="8">
        <v>9.3240126000000007E-3</v>
      </c>
      <c r="BX159" s="8">
        <v>0</v>
      </c>
      <c r="BY159" s="8">
        <v>0.11422687499999999</v>
      </c>
      <c r="BZ159" s="8">
        <v>0</v>
      </c>
      <c r="CA159" s="8">
        <v>7.161000001342735E-2</v>
      </c>
      <c r="CB159" s="8">
        <v>4.430862997167714</v>
      </c>
      <c r="CC159" s="8">
        <v>2.3827670487571431</v>
      </c>
      <c r="CD159" s="8" t="s">
        <v>289</v>
      </c>
      <c r="CE159" s="8">
        <v>0</v>
      </c>
      <c r="CF159" s="8">
        <v>0.33570345026585713</v>
      </c>
      <c r="CG159" s="8" t="s">
        <v>289</v>
      </c>
      <c r="CH159" s="8">
        <v>1.0177586134428571E-2</v>
      </c>
      <c r="CI159" s="8" t="s">
        <v>289</v>
      </c>
      <c r="CJ159" s="8">
        <v>0.48507699741428578</v>
      </c>
      <c r="CK159" s="8">
        <v>0.94977735170711586</v>
      </c>
      <c r="CL159" s="8">
        <v>0.2673605629027202</v>
      </c>
      <c r="CM159" s="8">
        <v>23.330564661625527</v>
      </c>
      <c r="CN159" s="8">
        <v>23.21720205360862</v>
      </c>
      <c r="CO159" s="8">
        <v>0.11336260801690561</v>
      </c>
      <c r="CP159" s="8">
        <v>11.662668102315637</v>
      </c>
      <c r="CQ159" s="8">
        <v>6.1225179581225113</v>
      </c>
      <c r="CR159" s="8" t="s">
        <v>287</v>
      </c>
      <c r="CS159" s="8">
        <v>5.5401501441931256</v>
      </c>
      <c r="CT159" s="8" t="s">
        <v>289</v>
      </c>
      <c r="CU159" s="8">
        <v>4.5248887506275967E-2</v>
      </c>
      <c r="CV159" s="8">
        <v>4.6804253707411191E-4</v>
      </c>
      <c r="CW159" s="8">
        <v>6.7637196589466885E-3</v>
      </c>
      <c r="CX159" s="8" t="s">
        <v>289</v>
      </c>
      <c r="CY159" s="8" t="s">
        <v>289</v>
      </c>
      <c r="CZ159" s="8">
        <v>3.8017125310255161E-2</v>
      </c>
      <c r="DA159" s="8">
        <v>-341.39388140355464</v>
      </c>
      <c r="DB159" s="8">
        <v>-287.62320562756463</v>
      </c>
      <c r="DC159" s="8">
        <v>-287.62320562756463</v>
      </c>
      <c r="DD159" s="8" t="s">
        <v>293</v>
      </c>
      <c r="DE159" s="8" t="s">
        <v>287</v>
      </c>
      <c r="DF159" s="8" t="s">
        <v>289</v>
      </c>
      <c r="DG159" s="8" t="s">
        <v>294</v>
      </c>
      <c r="DH159" s="8">
        <v>-55.814490811576235</v>
      </c>
      <c r="DI159" s="8">
        <v>0</v>
      </c>
      <c r="DJ159" s="8">
        <v>-64.448428639305334</v>
      </c>
      <c r="DK159" s="8">
        <v>8.3040812779279047</v>
      </c>
      <c r="DL159" s="8">
        <v>0.32985654980119428</v>
      </c>
      <c r="DM159" s="8" t="s">
        <v>294</v>
      </c>
      <c r="DN159" s="8">
        <v>-0.25000838201533326</v>
      </c>
      <c r="DO159" s="8" t="s">
        <v>295</v>
      </c>
      <c r="DP159" s="8">
        <v>-0.25000838201533326</v>
      </c>
      <c r="DQ159" s="8" t="s">
        <v>289</v>
      </c>
      <c r="DR159" s="8" t="s">
        <v>294</v>
      </c>
      <c r="DS159" s="8">
        <v>2.2938234176015149</v>
      </c>
      <c r="DT159" s="8">
        <v>2.3929780254265522</v>
      </c>
      <c r="DU159" s="8">
        <v>-9.9154607825037322E-2</v>
      </c>
      <c r="DV159" s="8" t="s">
        <v>294</v>
      </c>
      <c r="DW159" s="8" t="s">
        <v>294</v>
      </c>
      <c r="DX159" s="10" t="s">
        <v>287</v>
      </c>
      <c r="DY159" s="8" t="s">
        <v>287</v>
      </c>
      <c r="DZ159" s="8">
        <v>494.46208054463614</v>
      </c>
      <c r="EA159" s="8">
        <v>359.04125715231226</v>
      </c>
      <c r="EB159" s="8">
        <v>223.31768901656184</v>
      </c>
      <c r="EC159" s="8">
        <v>135.72356813575041</v>
      </c>
      <c r="ED159" s="8">
        <v>44.288614413253093</v>
      </c>
      <c r="EE159" s="8">
        <v>2.1898514351236495</v>
      </c>
      <c r="EF159" s="8">
        <v>42.098762978129443</v>
      </c>
      <c r="EG159" s="8">
        <v>89.350613416889999</v>
      </c>
      <c r="EH159" s="8">
        <v>1.7815955621807631</v>
      </c>
      <c r="EI159" s="8">
        <v>2697.5765933488929</v>
      </c>
      <c r="EJ159" s="8">
        <v>2697.5765933488929</v>
      </c>
      <c r="EK159" s="8">
        <v>21.797544201328787</v>
      </c>
      <c r="EL159" s="8">
        <v>0</v>
      </c>
      <c r="EM159" s="8">
        <v>12.932634941386661</v>
      </c>
      <c r="EN159" s="8">
        <v>8.8649092599421309</v>
      </c>
      <c r="EO159" s="8">
        <v>817.04288285877192</v>
      </c>
      <c r="EP159" s="8">
        <v>18.808610646209406</v>
      </c>
      <c r="EQ159" s="8">
        <v>4.1564136631120068</v>
      </c>
      <c r="ER159" s="8">
        <v>199.57391489263506</v>
      </c>
      <c r="ES159" s="8">
        <v>262.96887210814657</v>
      </c>
      <c r="ET159" s="8">
        <v>41.871737906821529</v>
      </c>
      <c r="EU159" s="8">
        <v>289.66333364184737</v>
      </c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1858.736166288792</v>
      </c>
      <c r="FC159" s="8">
        <v>1297.7554193499891</v>
      </c>
      <c r="FD159" s="8">
        <v>552.83224859161157</v>
      </c>
      <c r="FE159" s="8">
        <v>8.1484983471916497</v>
      </c>
      <c r="FF159" s="8">
        <v>0</v>
      </c>
    </row>
    <row r="160" spans="1:162">
      <c r="A160" s="16" t="s">
        <v>306</v>
      </c>
      <c r="B160" s="9">
        <v>2003</v>
      </c>
      <c r="C160" s="8">
        <f t="shared" si="6"/>
        <v>6039.3195899511074</v>
      </c>
      <c r="D160" s="8">
        <f t="shared" si="7"/>
        <v>5703.0458974569137</v>
      </c>
      <c r="E160" s="8">
        <f t="shared" si="8"/>
        <v>5438.8196722494577</v>
      </c>
      <c r="F160" s="8">
        <v>5377.8398678230733</v>
      </c>
      <c r="G160" s="8">
        <v>515.33226685349541</v>
      </c>
      <c r="H160" s="8">
        <v>494.18186229035371</v>
      </c>
      <c r="I160" s="8">
        <v>0</v>
      </c>
      <c r="J160" s="8">
        <v>21.150404563141755</v>
      </c>
      <c r="K160" s="8">
        <v>694.27442632352904</v>
      </c>
      <c r="L160" s="8">
        <v>2.1017127847535209</v>
      </c>
      <c r="M160" s="8">
        <v>0.41668158277170447</v>
      </c>
      <c r="N160" s="8">
        <v>135.25564636634454</v>
      </c>
      <c r="O160" s="8">
        <v>25.229685730963737</v>
      </c>
      <c r="P160" s="8">
        <v>37.514897490218061</v>
      </c>
      <c r="Q160" s="8">
        <v>493.75580236847742</v>
      </c>
      <c r="R160" s="8">
        <v>4.3357591793223698</v>
      </c>
      <c r="S160" s="8">
        <v>31.583547636426232</v>
      </c>
      <c r="T160" s="8">
        <v>0.4140923015623561</v>
      </c>
      <c r="U160" s="8">
        <v>15.015903856034948</v>
      </c>
      <c r="V160" s="8">
        <v>73.561734395326312</v>
      </c>
      <c r="W160" s="8">
        <v>368.84476499980519</v>
      </c>
      <c r="X160" s="8">
        <v>2329.5501714877428</v>
      </c>
      <c r="Y160" s="8">
        <v>0.71271909563309899</v>
      </c>
      <c r="Z160" s="8">
        <v>2118.7156881977116</v>
      </c>
      <c r="AA160" s="8">
        <v>204.45404251272308</v>
      </c>
      <c r="AB160" s="8">
        <v>0</v>
      </c>
      <c r="AC160" s="8">
        <v>5.6677216816753981</v>
      </c>
      <c r="AD160" s="8">
        <v>1824.4016123557515</v>
      </c>
      <c r="AE160" s="8">
        <v>632.18310638177945</v>
      </c>
      <c r="AF160" s="8">
        <v>1160.9958185931714</v>
      </c>
      <c r="AG160" s="8">
        <v>31.222687380800611</v>
      </c>
      <c r="AH160" s="8">
        <v>14.281390802554416</v>
      </c>
      <c r="AI160" s="8">
        <v>60.979804426384469</v>
      </c>
      <c r="AJ160" s="8">
        <v>0</v>
      </c>
      <c r="AK160" s="8">
        <v>60.979804426384469</v>
      </c>
      <c r="AL160" s="8">
        <v>0</v>
      </c>
      <c r="AM160" s="8">
        <v>60.979804426384469</v>
      </c>
      <c r="AN160" s="8">
        <v>23.571828722410871</v>
      </c>
      <c r="AO160" s="8">
        <v>4.170328084963149</v>
      </c>
      <c r="AP160" s="8">
        <v>0</v>
      </c>
      <c r="AQ160" s="8">
        <v>0</v>
      </c>
      <c r="AR160" s="8">
        <v>0</v>
      </c>
      <c r="AS160" s="8">
        <v>4.170328084963149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19.401500637447722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19.401500637447722</v>
      </c>
      <c r="BO160" s="8">
        <v>0</v>
      </c>
      <c r="BP160" s="8">
        <v>43.216194410933042</v>
      </c>
      <c r="BQ160" s="8">
        <v>4.6448981355315695</v>
      </c>
      <c r="BR160" s="8">
        <v>4.3765469999999995</v>
      </c>
      <c r="BS160" s="8" t="s">
        <v>289</v>
      </c>
      <c r="BT160" s="8">
        <v>3.8500350000000009E-4</v>
      </c>
      <c r="BU160" s="8">
        <v>7.6195003515784829E-2</v>
      </c>
      <c r="BV160" s="8" t="s">
        <v>289</v>
      </c>
      <c r="BW160" s="8">
        <v>1.1718000000000001E-2</v>
      </c>
      <c r="BX160" s="8">
        <v>0</v>
      </c>
      <c r="BY160" s="8">
        <v>0.11540812499999999</v>
      </c>
      <c r="BZ160" s="8">
        <v>0</v>
      </c>
      <c r="CA160" s="8">
        <v>6.464500351578481E-2</v>
      </c>
      <c r="CB160" s="8">
        <v>4.910772449925795</v>
      </c>
      <c r="CC160" s="8">
        <v>2.8283672540285711</v>
      </c>
      <c r="CD160" s="8" t="s">
        <v>289</v>
      </c>
      <c r="CE160" s="8">
        <v>4.3638968142857142E-4</v>
      </c>
      <c r="CF160" s="8">
        <v>0.28447896978467607</v>
      </c>
      <c r="CG160" s="8" t="s">
        <v>289</v>
      </c>
      <c r="CH160" s="8">
        <v>1.2790732857142858E-2</v>
      </c>
      <c r="CI160" s="8" t="s">
        <v>289</v>
      </c>
      <c r="CJ160" s="8">
        <v>0.49009330555714281</v>
      </c>
      <c r="CK160" s="8">
        <v>1.0532494996607291</v>
      </c>
      <c r="CL160" s="8">
        <v>0.24135629835610473</v>
      </c>
      <c r="CM160" s="8">
        <v>22.061371581507323</v>
      </c>
      <c r="CN160" s="8">
        <v>21.954177866754165</v>
      </c>
      <c r="CO160" s="8">
        <v>0.10719371475315824</v>
      </c>
      <c r="CP160" s="8">
        <v>11.557046678123005</v>
      </c>
      <c r="CQ160" s="8">
        <v>6.0893365268285624</v>
      </c>
      <c r="CR160" s="8" t="s">
        <v>287</v>
      </c>
      <c r="CS160" s="8">
        <v>5.4677101512944422</v>
      </c>
      <c r="CT160" s="8" t="s">
        <v>289</v>
      </c>
      <c r="CU160" s="8">
        <v>4.2105565845347907E-2</v>
      </c>
      <c r="CV160" s="8">
        <v>4.3160072567414407E-4</v>
      </c>
      <c r="CW160" s="8">
        <v>7.1744364857819522E-3</v>
      </c>
      <c r="CX160" s="8" t="s">
        <v>289</v>
      </c>
      <c r="CY160" s="8" t="s">
        <v>289</v>
      </c>
      <c r="CZ160" s="8">
        <v>3.4499528633891809E-2</v>
      </c>
      <c r="DA160" s="8">
        <v>-336.27369249419365</v>
      </c>
      <c r="DB160" s="8">
        <v>-285.9652317707467</v>
      </c>
      <c r="DC160" s="8">
        <v>-285.9652317707467</v>
      </c>
      <c r="DD160" s="8" t="s">
        <v>293</v>
      </c>
      <c r="DE160" s="8" t="s">
        <v>287</v>
      </c>
      <c r="DF160" s="8" t="s">
        <v>289</v>
      </c>
      <c r="DG160" s="8" t="s">
        <v>294</v>
      </c>
      <c r="DH160" s="8">
        <v>-52.463792083074296</v>
      </c>
      <c r="DI160" s="8">
        <v>0</v>
      </c>
      <c r="DJ160" s="8">
        <v>-60.503205712825348</v>
      </c>
      <c r="DK160" s="8">
        <v>7.7389710398047447</v>
      </c>
      <c r="DL160" s="8">
        <v>0.30044258994630813</v>
      </c>
      <c r="DM160" s="8" t="s">
        <v>294</v>
      </c>
      <c r="DN160" s="8">
        <v>-0.26160028462333323</v>
      </c>
      <c r="DO160" s="8" t="s">
        <v>295</v>
      </c>
      <c r="DP160" s="8">
        <v>-0.26160028462333323</v>
      </c>
      <c r="DQ160" s="8" t="s">
        <v>289</v>
      </c>
      <c r="DR160" s="8" t="s">
        <v>294</v>
      </c>
      <c r="DS160" s="8">
        <v>2.4169316442506861</v>
      </c>
      <c r="DT160" s="8">
        <v>2.5165291457870036</v>
      </c>
      <c r="DU160" s="8">
        <v>-9.9597501536317662E-2</v>
      </c>
      <c r="DV160" s="8" t="s">
        <v>294</v>
      </c>
      <c r="DW160" s="8" t="s">
        <v>294</v>
      </c>
      <c r="DX160" s="10" t="s">
        <v>287</v>
      </c>
      <c r="DY160" s="8" t="s">
        <v>287</v>
      </c>
      <c r="DZ160" s="8">
        <v>533.71189456830632</v>
      </c>
      <c r="EA160" s="8">
        <v>337.19336979974383</v>
      </c>
      <c r="EB160" s="8">
        <v>208.08911819079051</v>
      </c>
      <c r="EC160" s="8">
        <v>129.10425160895332</v>
      </c>
      <c r="ED160" s="8">
        <v>44.266210997402453</v>
      </c>
      <c r="EE160" s="8">
        <v>2.1903932393877805</v>
      </c>
      <c r="EF160" s="8">
        <v>42.075817758014665</v>
      </c>
      <c r="EG160" s="8">
        <v>150.46552691831664</v>
      </c>
      <c r="EH160" s="8">
        <v>1.7867868528433375</v>
      </c>
      <c r="EI160" s="8">
        <v>2745.0419203945112</v>
      </c>
      <c r="EJ160" s="8">
        <v>2745.0419203945112</v>
      </c>
      <c r="EK160" s="8">
        <v>19.731085377956251</v>
      </c>
      <c r="EL160" s="8">
        <v>0</v>
      </c>
      <c r="EM160" s="8">
        <v>12.68273003560958</v>
      </c>
      <c r="EN160" s="8">
        <v>7.04835534234667</v>
      </c>
      <c r="EO160" s="8">
        <v>797.71967345040241</v>
      </c>
      <c r="EP160" s="8">
        <v>19.493103550968069</v>
      </c>
      <c r="EQ160" s="8">
        <v>4.4340235782737389</v>
      </c>
      <c r="ER160" s="8">
        <v>195.71752666633037</v>
      </c>
      <c r="ES160" s="8">
        <v>256.47383763283216</v>
      </c>
      <c r="ET160" s="8">
        <v>42.399999273387529</v>
      </c>
      <c r="EU160" s="8">
        <v>279.20118274861062</v>
      </c>
      <c r="EV160" s="8">
        <v>0</v>
      </c>
      <c r="EW160" s="8">
        <v>0</v>
      </c>
      <c r="EX160" s="8">
        <v>0</v>
      </c>
      <c r="EY160" s="8">
        <v>0</v>
      </c>
      <c r="EZ160" s="8">
        <v>0</v>
      </c>
      <c r="FA160" s="8">
        <v>0</v>
      </c>
      <c r="FB160" s="8">
        <v>1927.5911615661528</v>
      </c>
      <c r="FC160" s="8">
        <v>1379.0279844564573</v>
      </c>
      <c r="FD160" s="8">
        <v>541.43229925009064</v>
      </c>
      <c r="FE160" s="8">
        <v>7.1308778596049276</v>
      </c>
      <c r="FF160" s="8">
        <v>0</v>
      </c>
    </row>
    <row r="161" spans="1:162">
      <c r="A161" s="16" t="s">
        <v>306</v>
      </c>
      <c r="B161" s="9">
        <v>2004</v>
      </c>
      <c r="C161" s="8">
        <f t="shared" si="6"/>
        <v>5913.8101651936486</v>
      </c>
      <c r="D161" s="8">
        <f t="shared" si="7"/>
        <v>5584.3628076906161</v>
      </c>
      <c r="E161" s="8">
        <f t="shared" si="8"/>
        <v>5346.5468846699632</v>
      </c>
      <c r="F161" s="8">
        <v>5274.7153571127119</v>
      </c>
      <c r="G161" s="8">
        <v>547.97650920178432</v>
      </c>
      <c r="H161" s="8">
        <v>500.21973814405737</v>
      </c>
      <c r="I161" s="8">
        <v>0</v>
      </c>
      <c r="J161" s="8">
        <v>47.756771057726937</v>
      </c>
      <c r="K161" s="8">
        <v>605.58098033052624</v>
      </c>
      <c r="L161" s="8">
        <v>1.8188063378110118</v>
      </c>
      <c r="M161" s="8">
        <v>0</v>
      </c>
      <c r="N161" s="8">
        <v>128.77177306752435</v>
      </c>
      <c r="O161" s="8">
        <v>59.200240650728432</v>
      </c>
      <c r="P161" s="8">
        <v>36.957627792949459</v>
      </c>
      <c r="Q161" s="8">
        <v>378.83253248151294</v>
      </c>
      <c r="R161" s="8">
        <v>3.9806380487871769</v>
      </c>
      <c r="S161" s="8">
        <v>21.446045246276782</v>
      </c>
      <c r="T161" s="8">
        <v>1.2500060068616852E-3</v>
      </c>
      <c r="U161" s="8">
        <v>11.087462172739869</v>
      </c>
      <c r="V161" s="8">
        <v>44.659253364290819</v>
      </c>
      <c r="W161" s="8">
        <v>297.65788364341142</v>
      </c>
      <c r="X161" s="8">
        <v>2390.1856991606719</v>
      </c>
      <c r="Y161" s="8">
        <v>0.69124342538891004</v>
      </c>
      <c r="Z161" s="8">
        <v>2073.0149837745175</v>
      </c>
      <c r="AA161" s="8">
        <v>313.21182595805061</v>
      </c>
      <c r="AB161" s="8">
        <v>0</v>
      </c>
      <c r="AC161" s="8">
        <v>3.2676460027145731</v>
      </c>
      <c r="AD161" s="8">
        <v>1712.2924299438519</v>
      </c>
      <c r="AE161" s="8">
        <v>600.90678398852174</v>
      </c>
      <c r="AF161" s="8">
        <v>1076.5551988389896</v>
      </c>
      <c r="AG161" s="8">
        <v>34.830447116340629</v>
      </c>
      <c r="AH161" s="8">
        <v>18.679738475877457</v>
      </c>
      <c r="AI161" s="8">
        <v>71.831527557251533</v>
      </c>
      <c r="AJ161" s="8">
        <v>0</v>
      </c>
      <c r="AK161" s="8">
        <v>71.831527557251533</v>
      </c>
      <c r="AL161" s="8">
        <v>0</v>
      </c>
      <c r="AM161" s="8">
        <v>71.831527557251533</v>
      </c>
      <c r="AN161" s="8">
        <v>43.278743821157207</v>
      </c>
      <c r="AO161" s="8">
        <v>7.2143569368102529</v>
      </c>
      <c r="AP161" s="8">
        <v>0</v>
      </c>
      <c r="AQ161" s="8">
        <v>0</v>
      </c>
      <c r="AR161" s="8">
        <v>0</v>
      </c>
      <c r="AS161" s="8">
        <v>7.2143569368102529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36.064386884346952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36.064386884346952</v>
      </c>
      <c r="BO161" s="8">
        <v>0</v>
      </c>
      <c r="BP161" s="8">
        <v>42.355360065269331</v>
      </c>
      <c r="BQ161" s="8">
        <v>5.1668434840047768</v>
      </c>
      <c r="BR161" s="8">
        <v>4.9152232500000004</v>
      </c>
      <c r="BS161" s="8" t="s">
        <v>289</v>
      </c>
      <c r="BT161" s="8">
        <v>8.74996466201285E-4</v>
      </c>
      <c r="BU161" s="8">
        <v>8.7079996516899377E-2</v>
      </c>
      <c r="BV161" s="8" t="s">
        <v>289</v>
      </c>
      <c r="BW161" s="8">
        <v>1.3355987521675371E-2</v>
      </c>
      <c r="BX161" s="8">
        <v>0</v>
      </c>
      <c r="BY161" s="8">
        <v>9.4484249999999992E-2</v>
      </c>
      <c r="BZ161" s="8">
        <v>0</v>
      </c>
      <c r="CA161" s="8">
        <v>5.5825003500000005E-2</v>
      </c>
      <c r="CB161" s="8">
        <v>4.8180587691277834</v>
      </c>
      <c r="CC161" s="8">
        <v>3.1758290859214275</v>
      </c>
      <c r="CD161" s="8" t="s">
        <v>289</v>
      </c>
      <c r="CE161" s="8">
        <v>9.9178171757542937E-4</v>
      </c>
      <c r="CF161" s="8">
        <v>0.32511879460026794</v>
      </c>
      <c r="CG161" s="8" t="s">
        <v>289</v>
      </c>
      <c r="CH161" s="8">
        <v>1.4578671110934313E-2</v>
      </c>
      <c r="CI161" s="8" t="s">
        <v>289</v>
      </c>
      <c r="CJ161" s="8">
        <v>0.40123776731999994</v>
      </c>
      <c r="CK161" s="8">
        <v>0.69187641015200718</v>
      </c>
      <c r="CL161" s="8">
        <v>0.20842625830557143</v>
      </c>
      <c r="CM161" s="8">
        <v>20.82004666968318</v>
      </c>
      <c r="CN161" s="8">
        <v>20.718910296417217</v>
      </c>
      <c r="CO161" s="8">
        <v>0.10113637326596214</v>
      </c>
      <c r="CP161" s="8">
        <v>11.501105794203687</v>
      </c>
      <c r="CQ161" s="8">
        <v>6.0766292549428558</v>
      </c>
      <c r="CR161" s="8" t="s">
        <v>287</v>
      </c>
      <c r="CS161" s="8">
        <v>5.424476539260831</v>
      </c>
      <c r="CT161" s="8" t="s">
        <v>289</v>
      </c>
      <c r="CU161" s="8">
        <v>4.9305348249907371E-2</v>
      </c>
      <c r="CV161" s="8">
        <v>2.9434691267404801E-4</v>
      </c>
      <c r="CW161" s="8">
        <v>9.1930659963978222E-3</v>
      </c>
      <c r="CX161" s="8" t="s">
        <v>289</v>
      </c>
      <c r="CY161" s="8" t="s">
        <v>289</v>
      </c>
      <c r="CZ161" s="8">
        <v>3.9817935340835504E-2</v>
      </c>
      <c r="DA161" s="8">
        <v>-329.44735750303255</v>
      </c>
      <c r="DB161" s="8">
        <v>-279.08639128186388</v>
      </c>
      <c r="DC161" s="8">
        <v>-279.08639128186388</v>
      </c>
      <c r="DD161" s="8" t="s">
        <v>293</v>
      </c>
      <c r="DE161" s="8" t="s">
        <v>287</v>
      </c>
      <c r="DF161" s="8" t="s">
        <v>289</v>
      </c>
      <c r="DG161" s="8" t="s">
        <v>294</v>
      </c>
      <c r="DH161" s="8">
        <v>-52.349883421770322</v>
      </c>
      <c r="DI161" s="8">
        <v>0</v>
      </c>
      <c r="DJ161" s="8">
        <v>-60.28494427602535</v>
      </c>
      <c r="DK161" s="8">
        <v>7.6661332212960973</v>
      </c>
      <c r="DL161" s="8">
        <v>0.2689276329589303</v>
      </c>
      <c r="DM161" s="8" t="s">
        <v>294</v>
      </c>
      <c r="DN161" s="8">
        <v>-0.28079064786666669</v>
      </c>
      <c r="DO161" s="8" t="s">
        <v>295</v>
      </c>
      <c r="DP161" s="8">
        <v>-0.28079064786666669</v>
      </c>
      <c r="DQ161" s="8" t="s">
        <v>289</v>
      </c>
      <c r="DR161" s="8" t="s">
        <v>294</v>
      </c>
      <c r="DS161" s="8">
        <v>2.2697078484683537</v>
      </c>
      <c r="DT161" s="8">
        <v>2.3447396414233701</v>
      </c>
      <c r="DU161" s="8">
        <v>-7.5031792955016219E-2</v>
      </c>
      <c r="DV161" s="8" t="s">
        <v>294</v>
      </c>
      <c r="DW161" s="8" t="s">
        <v>294</v>
      </c>
      <c r="DX161" s="10" t="s">
        <v>287</v>
      </c>
      <c r="DY161" s="8" t="s">
        <v>287</v>
      </c>
      <c r="DZ161" s="8">
        <v>481.62917663725858</v>
      </c>
      <c r="EA161" s="8">
        <v>292.32269713942003</v>
      </c>
      <c r="EB161" s="8">
        <v>169.5149341808399</v>
      </c>
      <c r="EC161" s="8">
        <v>122.80776295858011</v>
      </c>
      <c r="ED161" s="8">
        <v>43.35351076129021</v>
      </c>
      <c r="EE161" s="8">
        <v>1.7926857717123044</v>
      </c>
      <c r="EF161" s="8">
        <v>41.560824989577902</v>
      </c>
      <c r="EG161" s="8">
        <v>144.09833811505001</v>
      </c>
      <c r="EH161" s="8">
        <v>1.8546306214983572</v>
      </c>
      <c r="EI161" s="8">
        <v>2974.26594642498</v>
      </c>
      <c r="EJ161" s="8">
        <v>2974.26594642498</v>
      </c>
      <c r="EK161" s="8">
        <v>22.72214662060971</v>
      </c>
      <c r="EL161" s="8">
        <v>0</v>
      </c>
      <c r="EM161" s="8">
        <v>12.500192662870862</v>
      </c>
      <c r="EN161" s="8">
        <v>10.221953957738844</v>
      </c>
      <c r="EO161" s="8">
        <v>851.19109230666004</v>
      </c>
      <c r="EP161" s="8">
        <v>22.766721781833134</v>
      </c>
      <c r="EQ161" s="8">
        <v>5.2763313152569813</v>
      </c>
      <c r="ER161" s="8">
        <v>208.19249352615276</v>
      </c>
      <c r="ES161" s="8">
        <v>280.18324741963818</v>
      </c>
      <c r="ET161" s="8">
        <v>45.587747928736412</v>
      </c>
      <c r="EU161" s="8">
        <v>289.18455033504267</v>
      </c>
      <c r="EV161" s="8">
        <v>8.7684403716066603E-2</v>
      </c>
      <c r="EW161" s="8">
        <v>0</v>
      </c>
      <c r="EX161" s="8">
        <v>0</v>
      </c>
      <c r="EY161" s="8">
        <v>8.7684403716066603E-2</v>
      </c>
      <c r="EZ161" s="8">
        <v>0</v>
      </c>
      <c r="FA161" s="8">
        <v>0</v>
      </c>
      <c r="FB161" s="8">
        <v>2100.2650230939935</v>
      </c>
      <c r="FC161" s="8">
        <v>1478.5857755150473</v>
      </c>
      <c r="FD161" s="8">
        <v>614.46247437668546</v>
      </c>
      <c r="FE161" s="8">
        <v>7.2167732022613169</v>
      </c>
      <c r="FF161" s="8">
        <v>0</v>
      </c>
    </row>
    <row r="162" spans="1:162">
      <c r="A162" s="16" t="s">
        <v>306</v>
      </c>
      <c r="B162" s="9">
        <v>2005</v>
      </c>
      <c r="C162" s="8">
        <f t="shared" si="6"/>
        <v>5530.6815846556101</v>
      </c>
      <c r="D162" s="8">
        <f t="shared" si="7"/>
        <v>5303.2278061085462</v>
      </c>
      <c r="E162" s="8">
        <f t="shared" si="8"/>
        <v>4957.6154779513427</v>
      </c>
      <c r="F162" s="8">
        <v>4881.323412285763</v>
      </c>
      <c r="G162" s="8">
        <v>344.07969616703616</v>
      </c>
      <c r="H162" s="8">
        <v>320.76465786398444</v>
      </c>
      <c r="I162" s="8">
        <v>0</v>
      </c>
      <c r="J162" s="8">
        <v>23.315038303051715</v>
      </c>
      <c r="K162" s="8">
        <v>620.38282503103187</v>
      </c>
      <c r="L162" s="8">
        <v>2.0055779758787149</v>
      </c>
      <c r="M162" s="8">
        <v>0.17651184968840411</v>
      </c>
      <c r="N162" s="8">
        <v>126.57226784111904</v>
      </c>
      <c r="O162" s="8">
        <v>78.049384370034261</v>
      </c>
      <c r="P162" s="8">
        <v>32.367384783830701</v>
      </c>
      <c r="Q162" s="8">
        <v>381.21169821048068</v>
      </c>
      <c r="R162" s="8">
        <v>3.0736999502036726</v>
      </c>
      <c r="S162" s="8">
        <v>23.394983141584497</v>
      </c>
      <c r="T162" s="8">
        <v>2.6710375372768262E-4</v>
      </c>
      <c r="U162" s="8">
        <v>9.3127400714186983</v>
      </c>
      <c r="V162" s="8">
        <v>37.722211907754598</v>
      </c>
      <c r="W162" s="8">
        <v>307.70779603576545</v>
      </c>
      <c r="X162" s="8">
        <v>2030.6074878504805</v>
      </c>
      <c r="Y162" s="8">
        <v>0.70287821379852866</v>
      </c>
      <c r="Z162" s="8">
        <v>1944.8506918979936</v>
      </c>
      <c r="AA162" s="8">
        <v>80.52320111629254</v>
      </c>
      <c r="AB162" s="8">
        <v>0</v>
      </c>
      <c r="AC162" s="8">
        <v>4.5307166223959081</v>
      </c>
      <c r="AD162" s="8">
        <v>1872.7347966824632</v>
      </c>
      <c r="AE162" s="8">
        <v>813.01088861629228</v>
      </c>
      <c r="AF162" s="8">
        <v>1033.0626038704991</v>
      </c>
      <c r="AG162" s="8">
        <v>26.661304195671796</v>
      </c>
      <c r="AH162" s="8">
        <v>13.518606554752093</v>
      </c>
      <c r="AI162" s="8">
        <v>76.292065665579841</v>
      </c>
      <c r="AJ162" s="8">
        <v>0</v>
      </c>
      <c r="AK162" s="8">
        <v>76.292065665579841</v>
      </c>
      <c r="AL162" s="8">
        <v>0</v>
      </c>
      <c r="AM162" s="8">
        <v>76.292065665579841</v>
      </c>
      <c r="AN162" s="8">
        <v>27.113654142478847</v>
      </c>
      <c r="AO162" s="8">
        <v>6.1905363867375813</v>
      </c>
      <c r="AP162" s="8">
        <v>0</v>
      </c>
      <c r="AQ162" s="8">
        <v>0</v>
      </c>
      <c r="AR162" s="8">
        <v>0</v>
      </c>
      <c r="AS162" s="8">
        <v>6.1905363867375813</v>
      </c>
      <c r="AT162" s="8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20.923117755741266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20.923117755741266</v>
      </c>
      <c r="BO162" s="8">
        <v>0</v>
      </c>
      <c r="BP162" s="8">
        <v>42.505258696576917</v>
      </c>
      <c r="BQ162" s="8">
        <v>5.5381042626000001</v>
      </c>
      <c r="BR162" s="8">
        <v>5.2735252499999996</v>
      </c>
      <c r="BS162" s="8" t="s">
        <v>289</v>
      </c>
      <c r="BT162" s="8">
        <v>1.0150034648107639E-3</v>
      </c>
      <c r="BU162" s="8">
        <v>0.11269999653518924</v>
      </c>
      <c r="BV162" s="8" t="s">
        <v>289</v>
      </c>
      <c r="BW162" s="8">
        <v>1.6128012600000002E-2</v>
      </c>
      <c r="BX162" s="8">
        <v>0</v>
      </c>
      <c r="BY162" s="8">
        <v>8.9901000000000023E-2</v>
      </c>
      <c r="BZ162" s="8">
        <v>0</v>
      </c>
      <c r="CA162" s="8">
        <v>4.4834999999999993E-2</v>
      </c>
      <c r="CB162" s="8">
        <v>5.2781269539158417</v>
      </c>
      <c r="CC162" s="8">
        <v>3.4053337225214282</v>
      </c>
      <c r="CD162" s="8" t="s">
        <v>289</v>
      </c>
      <c r="CE162" s="8">
        <v>1.1504753645349521E-3</v>
      </c>
      <c r="CF162" s="8">
        <v>0.42077272036855962</v>
      </c>
      <c r="CG162" s="8" t="s">
        <v>289</v>
      </c>
      <c r="CH162" s="8">
        <v>1.7604463277285716E-2</v>
      </c>
      <c r="CI162" s="8" t="s">
        <v>289</v>
      </c>
      <c r="CJ162" s="8">
        <v>0.38177449172571432</v>
      </c>
      <c r="CK162" s="8">
        <v>0.8840967106583193</v>
      </c>
      <c r="CL162" s="8">
        <v>0.16739436999999999</v>
      </c>
      <c r="CM162" s="8">
        <v>19.857410285033396</v>
      </c>
      <c r="CN162" s="8">
        <v>19.760943827430822</v>
      </c>
      <c r="CO162" s="8">
        <v>9.6466457602573094E-2</v>
      </c>
      <c r="CP162" s="8">
        <v>11.780586203837032</v>
      </c>
      <c r="CQ162" s="8">
        <v>6.256376963639668</v>
      </c>
      <c r="CR162" s="8" t="s">
        <v>287</v>
      </c>
      <c r="CS162" s="8">
        <v>5.524209240197365</v>
      </c>
      <c r="CT162" s="8" t="s">
        <v>289</v>
      </c>
      <c r="CU162" s="8">
        <v>5.1030991190647572E-2</v>
      </c>
      <c r="CV162" s="8">
        <v>3.1986611638051197E-4</v>
      </c>
      <c r="CW162" s="8">
        <v>1.0547557659365185E-2</v>
      </c>
      <c r="CX162" s="8" t="s">
        <v>289</v>
      </c>
      <c r="CY162" s="8" t="s">
        <v>289</v>
      </c>
      <c r="CZ162" s="8">
        <v>4.0163567414901881E-2</v>
      </c>
      <c r="DA162" s="8">
        <v>-227.45377854706419</v>
      </c>
      <c r="DB162" s="8">
        <v>-177.96137596908792</v>
      </c>
      <c r="DC162" s="8">
        <v>-177.96137596908792</v>
      </c>
      <c r="DD162" s="8" t="s">
        <v>293</v>
      </c>
      <c r="DE162" s="8" t="s">
        <v>287</v>
      </c>
      <c r="DF162" s="8" t="s">
        <v>289</v>
      </c>
      <c r="DG162" s="8" t="s">
        <v>294</v>
      </c>
      <c r="DH162" s="8">
        <v>-51.340102770428359</v>
      </c>
      <c r="DI162" s="8">
        <v>0</v>
      </c>
      <c r="DJ162" s="8">
        <v>-59.111225684976674</v>
      </c>
      <c r="DK162" s="8">
        <v>7.4718924383322936</v>
      </c>
      <c r="DL162" s="8">
        <v>0.29923047621602095</v>
      </c>
      <c r="DM162" s="8" t="s">
        <v>294</v>
      </c>
      <c r="DN162" s="8">
        <v>-0.32394841813399994</v>
      </c>
      <c r="DO162" s="8" t="s">
        <v>295</v>
      </c>
      <c r="DP162" s="8">
        <v>-0.32394841813399994</v>
      </c>
      <c r="DQ162" s="8" t="s">
        <v>289</v>
      </c>
      <c r="DR162" s="8" t="s">
        <v>294</v>
      </c>
      <c r="DS162" s="8">
        <v>2.1716486105861001</v>
      </c>
      <c r="DT162" s="8">
        <v>2.2203205441127878</v>
      </c>
      <c r="DU162" s="8">
        <v>-4.867193352668768E-2</v>
      </c>
      <c r="DV162" s="8" t="s">
        <v>294</v>
      </c>
      <c r="DW162" s="8" t="s">
        <v>294</v>
      </c>
      <c r="DX162" s="10" t="s">
        <v>287</v>
      </c>
      <c r="DY162" s="8" t="s">
        <v>287</v>
      </c>
      <c r="DZ162" s="8">
        <v>503.44719386521268</v>
      </c>
      <c r="EA162" s="8">
        <v>241.64898250950753</v>
      </c>
      <c r="EB162" s="8">
        <v>124.83062482619704</v>
      </c>
      <c r="EC162" s="8">
        <v>116.8183576833105</v>
      </c>
      <c r="ED162" s="8">
        <v>46.053003573761458</v>
      </c>
      <c r="EE162" s="8">
        <v>2.0124688665457597</v>
      </c>
      <c r="EF162" s="8">
        <v>44.040534707215699</v>
      </c>
      <c r="EG162" s="8">
        <v>213.05462883055108</v>
      </c>
      <c r="EH162" s="8">
        <v>2.6905789513926095</v>
      </c>
      <c r="EI162" s="8">
        <v>3115.7755834050472</v>
      </c>
      <c r="EJ162" s="8">
        <v>3115.7755834050472</v>
      </c>
      <c r="EK162" s="8">
        <v>20.885935197089871</v>
      </c>
      <c r="EL162" s="8">
        <v>0</v>
      </c>
      <c r="EM162" s="8">
        <v>12.002201926702044</v>
      </c>
      <c r="EN162" s="8">
        <v>8.8837332703878289</v>
      </c>
      <c r="EO162" s="8">
        <v>916.3409354497586</v>
      </c>
      <c r="EP162" s="8">
        <v>22.920173077111471</v>
      </c>
      <c r="EQ162" s="8">
        <v>5.094622275100738</v>
      </c>
      <c r="ER162" s="8">
        <v>206.19945828292262</v>
      </c>
      <c r="ES162" s="8">
        <v>340.42923321750533</v>
      </c>
      <c r="ET162" s="8">
        <v>43.793088866055029</v>
      </c>
      <c r="EU162" s="8">
        <v>297.90435973106338</v>
      </c>
      <c r="EV162" s="8">
        <v>2.3367007319513333</v>
      </c>
      <c r="EW162" s="8">
        <v>0</v>
      </c>
      <c r="EX162" s="8">
        <v>0</v>
      </c>
      <c r="EY162" s="8">
        <v>2.3367007319513333</v>
      </c>
      <c r="EZ162" s="8">
        <v>0</v>
      </c>
      <c r="FA162" s="8">
        <v>0</v>
      </c>
      <c r="FB162" s="8">
        <v>2176.2120120262475</v>
      </c>
      <c r="FC162" s="8">
        <v>1537.0569815392953</v>
      </c>
      <c r="FD162" s="8">
        <v>631.75484833063445</v>
      </c>
      <c r="FE162" s="8">
        <v>7.4001821563181105</v>
      </c>
      <c r="FF162" s="8">
        <v>0</v>
      </c>
    </row>
    <row r="163" spans="1:162">
      <c r="A163" s="16" t="s">
        <v>306</v>
      </c>
      <c r="B163" s="9">
        <v>2006</v>
      </c>
      <c r="C163" s="8">
        <f t="shared" si="6"/>
        <v>5614.7296011475109</v>
      </c>
      <c r="D163" s="8">
        <f t="shared" si="7"/>
        <v>5384.5689214299528</v>
      </c>
      <c r="E163" s="8">
        <f t="shared" si="8"/>
        <v>4988.4003183813911</v>
      </c>
      <c r="F163" s="8">
        <v>4909.4931056912937</v>
      </c>
      <c r="G163" s="8">
        <v>119.26638190192354</v>
      </c>
      <c r="H163" s="8">
        <v>27.41659130454731</v>
      </c>
      <c r="I163" s="8">
        <v>0</v>
      </c>
      <c r="J163" s="8">
        <v>91.849790597376227</v>
      </c>
      <c r="K163" s="8">
        <v>511.85082297537633</v>
      </c>
      <c r="L163" s="8">
        <v>2.0596853071697221</v>
      </c>
      <c r="M163" s="8">
        <v>0</v>
      </c>
      <c r="N163" s="8">
        <v>110.56021810896108</v>
      </c>
      <c r="O163" s="8">
        <v>77.406415603003893</v>
      </c>
      <c r="P163" s="8">
        <v>30.12625572717813</v>
      </c>
      <c r="Q163" s="8">
        <v>291.69824822906355</v>
      </c>
      <c r="R163" s="8">
        <v>3.8370645077513554</v>
      </c>
      <c r="S163" s="8">
        <v>21.088889549223211</v>
      </c>
      <c r="T163" s="8">
        <v>6.0045335004971082E-4</v>
      </c>
      <c r="U163" s="8">
        <v>10.195214075937789</v>
      </c>
      <c r="V163" s="8">
        <v>26.069633823588585</v>
      </c>
      <c r="W163" s="8">
        <v>230.50684581921254</v>
      </c>
      <c r="X163" s="8">
        <v>2145.9767137583376</v>
      </c>
      <c r="Y163" s="8">
        <v>0.88237119112291917</v>
      </c>
      <c r="Z163" s="8">
        <v>2048.2971707750075</v>
      </c>
      <c r="AA163" s="8">
        <v>94.312201440500019</v>
      </c>
      <c r="AB163" s="8">
        <v>0</v>
      </c>
      <c r="AC163" s="8">
        <v>2.4849703517074695</v>
      </c>
      <c r="AD163" s="8">
        <v>2093.4870306860357</v>
      </c>
      <c r="AE163" s="8">
        <v>1048.2514310784877</v>
      </c>
      <c r="AF163" s="8">
        <v>1015.1297044626637</v>
      </c>
      <c r="AG163" s="8">
        <v>30.105895144884677</v>
      </c>
      <c r="AH163" s="8">
        <v>38.912156369620917</v>
      </c>
      <c r="AI163" s="8">
        <v>78.90721269009731</v>
      </c>
      <c r="AJ163" s="8">
        <v>0</v>
      </c>
      <c r="AK163" s="8">
        <v>78.90721269009731</v>
      </c>
      <c r="AL163" s="8">
        <v>0</v>
      </c>
      <c r="AM163" s="8">
        <v>78.90721269009731</v>
      </c>
      <c r="AN163" s="8">
        <v>44.652712559352182</v>
      </c>
      <c r="AO163" s="8">
        <v>5.2944282431191612</v>
      </c>
      <c r="AP163" s="8">
        <v>0</v>
      </c>
      <c r="AQ163" s="8">
        <v>0</v>
      </c>
      <c r="AR163" s="8">
        <v>0</v>
      </c>
      <c r="AS163" s="8">
        <v>5.2944282431191612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39.358284316233018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39.358284316233018</v>
      </c>
      <c r="BO163" s="8">
        <v>0</v>
      </c>
      <c r="BP163" s="8">
        <v>40.605388927841815</v>
      </c>
      <c r="BQ163" s="8">
        <v>5.511175246406478</v>
      </c>
      <c r="BR163" s="8">
        <v>5.2399095000000004</v>
      </c>
      <c r="BS163" s="8" t="s">
        <v>289</v>
      </c>
      <c r="BT163" s="8">
        <v>7.6999648329964684E-4</v>
      </c>
      <c r="BU163" s="8">
        <v>0.12229000348329963</v>
      </c>
      <c r="BV163" s="8" t="s">
        <v>289</v>
      </c>
      <c r="BW163" s="8">
        <v>1.7387999939878728E-2</v>
      </c>
      <c r="BX163" s="8">
        <v>0</v>
      </c>
      <c r="BY163" s="8">
        <v>9.4767750000000012E-2</v>
      </c>
      <c r="BZ163" s="8">
        <v>0</v>
      </c>
      <c r="CA163" s="8">
        <v>3.6049996500000001E-2</v>
      </c>
      <c r="CB163" s="8">
        <v>5.0975127567979452</v>
      </c>
      <c r="CC163" s="8">
        <v>3.3763323692428564</v>
      </c>
      <c r="CD163" s="8" t="s">
        <v>289</v>
      </c>
      <c r="CE163" s="8">
        <v>8.727674468961776E-4</v>
      </c>
      <c r="CF163" s="8">
        <v>0.45657763111484551</v>
      </c>
      <c r="CG163" s="8" t="s">
        <v>289</v>
      </c>
      <c r="CH163" s="8">
        <v>1.8979797092475562E-2</v>
      </c>
      <c r="CI163" s="8" t="s">
        <v>289</v>
      </c>
      <c r="CJ163" s="8">
        <v>0.4024416812742857</v>
      </c>
      <c r="CK163" s="8">
        <v>0.70771351893215773</v>
      </c>
      <c r="CL163" s="8">
        <v>0.13459499169442857</v>
      </c>
      <c r="CM163" s="8">
        <v>18.587180749260057</v>
      </c>
      <c r="CN163" s="8">
        <v>18.49687630336922</v>
      </c>
      <c r="CO163" s="8">
        <v>9.0304445890836568E-2</v>
      </c>
      <c r="CP163" s="8">
        <v>11.357293691020597</v>
      </c>
      <c r="CQ163" s="8">
        <v>6.0560573094048289</v>
      </c>
      <c r="CR163" s="8" t="s">
        <v>287</v>
      </c>
      <c r="CS163" s="8">
        <v>5.3012363816157695</v>
      </c>
      <c r="CT163" s="8" t="s">
        <v>289</v>
      </c>
      <c r="CU163" s="8">
        <v>5.2226484356739544E-2</v>
      </c>
      <c r="CV163" s="8">
        <v>3.6059542699700894E-4</v>
      </c>
      <c r="CW163" s="8">
        <v>1.1989435881233667E-2</v>
      </c>
      <c r="CX163" s="8" t="s">
        <v>289</v>
      </c>
      <c r="CY163" s="8" t="s">
        <v>289</v>
      </c>
      <c r="CZ163" s="8">
        <v>3.9876453048508863E-2</v>
      </c>
      <c r="DA163" s="8">
        <v>-230.16067971755854</v>
      </c>
      <c r="DB163" s="8">
        <v>-182.09270608920167</v>
      </c>
      <c r="DC163" s="8">
        <v>-182.09270608920167</v>
      </c>
      <c r="DD163" s="8" t="s">
        <v>293</v>
      </c>
      <c r="DE163" s="8" t="s">
        <v>287</v>
      </c>
      <c r="DF163" s="8" t="s">
        <v>289</v>
      </c>
      <c r="DG163" s="8" t="s">
        <v>294</v>
      </c>
      <c r="DH163" s="8">
        <v>-50.058741064464009</v>
      </c>
      <c r="DI163" s="8">
        <v>0</v>
      </c>
      <c r="DJ163" s="8">
        <v>-57.433585016837341</v>
      </c>
      <c r="DK163" s="8">
        <v>7.1001789810910596</v>
      </c>
      <c r="DL163" s="8">
        <v>0.27466497128227285</v>
      </c>
      <c r="DM163" s="8" t="s">
        <v>294</v>
      </c>
      <c r="DN163" s="8">
        <v>-0.34588138770533317</v>
      </c>
      <c r="DO163" s="8" t="s">
        <v>295</v>
      </c>
      <c r="DP163" s="8">
        <v>-0.34588138770533317</v>
      </c>
      <c r="DQ163" s="8" t="s">
        <v>289</v>
      </c>
      <c r="DR163" s="8" t="s">
        <v>294</v>
      </c>
      <c r="DS163" s="8">
        <v>2.3366488238124674</v>
      </c>
      <c r="DT163" s="8">
        <v>2.3969890497015829</v>
      </c>
      <c r="DU163" s="8">
        <v>-6.0340225889115653E-2</v>
      </c>
      <c r="DV163" s="8" t="s">
        <v>294</v>
      </c>
      <c r="DW163" s="8" t="s">
        <v>294</v>
      </c>
      <c r="DX163" s="10" t="s">
        <v>287</v>
      </c>
      <c r="DY163" s="8" t="s">
        <v>287</v>
      </c>
      <c r="DZ163" s="8">
        <v>541.07118127892579</v>
      </c>
      <c r="EA163" s="8">
        <v>256.83430080197354</v>
      </c>
      <c r="EB163" s="8">
        <v>145.71324165175955</v>
      </c>
      <c r="EC163" s="8">
        <v>111.12105915021402</v>
      </c>
      <c r="ED163" s="8">
        <v>43.287865969084386</v>
      </c>
      <c r="EE163" s="8">
        <v>2.0039223899788183</v>
      </c>
      <c r="EF163" s="8">
        <v>41.283943579105568</v>
      </c>
      <c r="EG163" s="8">
        <v>237.69915880026741</v>
      </c>
      <c r="EH163" s="8">
        <v>3.2498557076004015</v>
      </c>
      <c r="EI163" s="8">
        <v>3218.2900906441096</v>
      </c>
      <c r="EJ163" s="8">
        <v>3218.2900906441096</v>
      </c>
      <c r="EK163" s="8">
        <v>22.264139954415171</v>
      </c>
      <c r="EL163" s="8">
        <v>0</v>
      </c>
      <c r="EM163" s="8">
        <v>12.310901847324493</v>
      </c>
      <c r="EN163" s="8">
        <v>9.9532381070906801</v>
      </c>
      <c r="EO163" s="8">
        <v>891.68193142572454</v>
      </c>
      <c r="EP163" s="8">
        <v>24.569586011611108</v>
      </c>
      <c r="EQ163" s="8">
        <v>5.3179918697661135</v>
      </c>
      <c r="ER163" s="8">
        <v>215.34283234127585</v>
      </c>
      <c r="ES163" s="8">
        <v>284.1978235711627</v>
      </c>
      <c r="ET163" s="8">
        <v>45.695165942372675</v>
      </c>
      <c r="EU163" s="8">
        <v>316.55853168953615</v>
      </c>
      <c r="EV163" s="8">
        <v>12.435371044655168</v>
      </c>
      <c r="EW163" s="8">
        <v>0</v>
      </c>
      <c r="EX163" s="8">
        <v>0</v>
      </c>
      <c r="EY163" s="8">
        <v>12.435371044655168</v>
      </c>
      <c r="EZ163" s="8">
        <v>0</v>
      </c>
      <c r="FA163" s="8">
        <v>0</v>
      </c>
      <c r="FB163" s="8">
        <v>2291.9086482193147</v>
      </c>
      <c r="FC163" s="8">
        <v>1621.2497908600553</v>
      </c>
      <c r="FD163" s="8">
        <v>663.15605739740874</v>
      </c>
      <c r="FE163" s="8">
        <v>7.5027999618510339</v>
      </c>
      <c r="FF163" s="8">
        <v>0</v>
      </c>
    </row>
    <row r="164" spans="1:162">
      <c r="A164" s="16" t="s">
        <v>306</v>
      </c>
      <c r="B164" s="9">
        <v>2007</v>
      </c>
      <c r="C164" s="8">
        <f t="shared" si="6"/>
        <v>5746.3608075483826</v>
      </c>
      <c r="D164" s="8">
        <f t="shared" si="7"/>
        <v>5359.2747774812515</v>
      </c>
      <c r="E164" s="8">
        <f t="shared" si="8"/>
        <v>5226.3944260941616</v>
      </c>
      <c r="F164" s="8">
        <v>5139.9133618516207</v>
      </c>
      <c r="G164" s="8">
        <v>116.1735598888441</v>
      </c>
      <c r="H164" s="8">
        <v>45.888216359344717</v>
      </c>
      <c r="I164" s="8">
        <v>0</v>
      </c>
      <c r="J164" s="8">
        <v>70.285343529499386</v>
      </c>
      <c r="K164" s="8">
        <v>734.49561898399122</v>
      </c>
      <c r="L164" s="8">
        <v>2.5831833219392988</v>
      </c>
      <c r="M164" s="8">
        <v>7.0899121252962019</v>
      </c>
      <c r="N164" s="8">
        <v>130.24751371237954</v>
      </c>
      <c r="O164" s="8">
        <v>64.245808330106001</v>
      </c>
      <c r="P164" s="8">
        <v>45.523384480059455</v>
      </c>
      <c r="Q164" s="8">
        <v>484.80581701421067</v>
      </c>
      <c r="R164" s="8">
        <v>5.5281143207020813</v>
      </c>
      <c r="S164" s="8">
        <v>23.401325249689862</v>
      </c>
      <c r="T164" s="8">
        <v>1.3403910351215717E-3</v>
      </c>
      <c r="U164" s="8">
        <v>9.9061536602226123</v>
      </c>
      <c r="V164" s="8">
        <v>21.897825468568413</v>
      </c>
      <c r="W164" s="8">
        <v>424.07105792399261</v>
      </c>
      <c r="X164" s="8">
        <v>2219.4830637037007</v>
      </c>
      <c r="Y164" s="8">
        <v>1.0739425878988296</v>
      </c>
      <c r="Z164" s="8">
        <v>2093.1630241705948</v>
      </c>
      <c r="AA164" s="8">
        <v>122.78530828467426</v>
      </c>
      <c r="AB164" s="8">
        <v>0</v>
      </c>
      <c r="AC164" s="8">
        <v>2.460788660532959</v>
      </c>
      <c r="AD164" s="8">
        <v>2046.1604485353798</v>
      </c>
      <c r="AE164" s="8">
        <v>1014.8497557414129</v>
      </c>
      <c r="AF164" s="8">
        <v>1005.0754056451848</v>
      </c>
      <c r="AG164" s="8">
        <v>26.235287148782085</v>
      </c>
      <c r="AH164" s="8">
        <v>23.600670739704352</v>
      </c>
      <c r="AI164" s="8">
        <v>86.481064242541365</v>
      </c>
      <c r="AJ164" s="8">
        <v>0</v>
      </c>
      <c r="AK164" s="8">
        <v>86.481064242541365</v>
      </c>
      <c r="AL164" s="8">
        <v>0</v>
      </c>
      <c r="AM164" s="8">
        <v>86.481064242541365</v>
      </c>
      <c r="AN164" s="8">
        <v>31.149189142975416</v>
      </c>
      <c r="AO164" s="8">
        <v>2.6597584267021457</v>
      </c>
      <c r="AP164" s="8">
        <v>0</v>
      </c>
      <c r="AQ164" s="8">
        <v>0</v>
      </c>
      <c r="AR164" s="8">
        <v>0</v>
      </c>
      <c r="AS164" s="8">
        <v>2.6597584267021457</v>
      </c>
      <c r="AT164" s="8">
        <v>0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28.489430716273272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28.489430716273272</v>
      </c>
      <c r="BO164" s="8">
        <v>0</v>
      </c>
      <c r="BP164" s="8">
        <v>40.626452796848142</v>
      </c>
      <c r="BQ164" s="8">
        <v>6.2019579929175119</v>
      </c>
      <c r="BR164" s="8">
        <v>5.9310247500000015</v>
      </c>
      <c r="BS164" s="8" t="s">
        <v>289</v>
      </c>
      <c r="BT164" s="8">
        <v>9.7999648206737572E-4</v>
      </c>
      <c r="BU164" s="8">
        <v>0.12253500000000001</v>
      </c>
      <c r="BV164" s="8" t="s">
        <v>289</v>
      </c>
      <c r="BW164" s="8">
        <v>1.8143999935442554E-2</v>
      </c>
      <c r="BX164" s="8">
        <v>0</v>
      </c>
      <c r="BY164" s="8">
        <v>0.10015424999999999</v>
      </c>
      <c r="BZ164" s="8">
        <v>0</v>
      </c>
      <c r="CA164" s="8">
        <v>2.9119996500000002E-2</v>
      </c>
      <c r="CB164" s="8">
        <v>5.6318269718182128</v>
      </c>
      <c r="CC164" s="8">
        <v>3.8208912896214287</v>
      </c>
      <c r="CD164" s="8" t="s">
        <v>289</v>
      </c>
      <c r="CE164" s="8">
        <v>1.1107960173240355E-3</v>
      </c>
      <c r="CF164" s="8">
        <v>0.45749234142857143</v>
      </c>
      <c r="CG164" s="8" t="s">
        <v>289</v>
      </c>
      <c r="CH164" s="8">
        <v>1.9805005660434812E-2</v>
      </c>
      <c r="CI164" s="8" t="s">
        <v>289</v>
      </c>
      <c r="CJ164" s="8">
        <v>0.4253160464057143</v>
      </c>
      <c r="CK164" s="8">
        <v>0.79849010384745389</v>
      </c>
      <c r="CL164" s="8">
        <v>0.1087213888372857</v>
      </c>
      <c r="CM164" s="8">
        <v>17.479681496045099</v>
      </c>
      <c r="CN164" s="8">
        <v>17.3947526012435</v>
      </c>
      <c r="CO164" s="8">
        <v>8.4928894801598973E-2</v>
      </c>
      <c r="CP164" s="8">
        <v>11.271317811248558</v>
      </c>
      <c r="CQ164" s="8">
        <v>6.0378720419063843</v>
      </c>
      <c r="CR164" s="8" t="s">
        <v>287</v>
      </c>
      <c r="CS164" s="8">
        <v>5.2334457693421736</v>
      </c>
      <c r="CT164" s="8" t="s">
        <v>289</v>
      </c>
      <c r="CU164" s="8">
        <v>4.1668524818760641E-2</v>
      </c>
      <c r="CV164" s="8">
        <v>3.5462984240615397E-4</v>
      </c>
      <c r="CW164" s="8">
        <v>1.1332485369783938E-2</v>
      </c>
      <c r="CX164" s="8" t="s">
        <v>289</v>
      </c>
      <c r="CY164" s="8" t="s">
        <v>289</v>
      </c>
      <c r="CZ164" s="8">
        <v>2.9981409606570544E-2</v>
      </c>
      <c r="DA164" s="8">
        <v>-387.08603006713111</v>
      </c>
      <c r="DB164" s="8">
        <v>-344.09848442907696</v>
      </c>
      <c r="DC164" s="8">
        <v>-344.09848442907696</v>
      </c>
      <c r="DD164" s="8" t="s">
        <v>293</v>
      </c>
      <c r="DE164" s="8" t="s">
        <v>287</v>
      </c>
      <c r="DF164" s="8" t="s">
        <v>289</v>
      </c>
      <c r="DG164" s="8" t="s">
        <v>294</v>
      </c>
      <c r="DH164" s="8">
        <v>-44.970216886710979</v>
      </c>
      <c r="DI164" s="8">
        <v>0</v>
      </c>
      <c r="DJ164" s="8">
        <v>-51.398134614543991</v>
      </c>
      <c r="DK164" s="8">
        <v>6.1889697078030954</v>
      </c>
      <c r="DL164" s="8">
        <v>0.238948020029917</v>
      </c>
      <c r="DM164" s="8" t="s">
        <v>294</v>
      </c>
      <c r="DN164" s="8">
        <v>-0.35505493300933333</v>
      </c>
      <c r="DO164" s="8" t="s">
        <v>295</v>
      </c>
      <c r="DP164" s="8">
        <v>-0.35505493300933333</v>
      </c>
      <c r="DQ164" s="8" t="s">
        <v>289</v>
      </c>
      <c r="DR164" s="8" t="s">
        <v>294</v>
      </c>
      <c r="DS164" s="8">
        <v>2.3377261816661852</v>
      </c>
      <c r="DT164" s="8">
        <v>2.3993169144629021</v>
      </c>
      <c r="DU164" s="8">
        <v>-6.1590732796717118E-2</v>
      </c>
      <c r="DV164" s="8" t="s">
        <v>294</v>
      </c>
      <c r="DW164" s="8" t="s">
        <v>294</v>
      </c>
      <c r="DX164" s="10" t="s">
        <v>287</v>
      </c>
      <c r="DY164" s="8" t="s">
        <v>287</v>
      </c>
      <c r="DZ164" s="8">
        <v>448.19073951439799</v>
      </c>
      <c r="EA164" s="8">
        <v>267.4246754245201</v>
      </c>
      <c r="EB164" s="8">
        <v>161.72305427915191</v>
      </c>
      <c r="EC164" s="8">
        <v>105.70162114536819</v>
      </c>
      <c r="ED164" s="8">
        <v>43.51454611117456</v>
      </c>
      <c r="EE164" s="8">
        <v>1.9303197044436178</v>
      </c>
      <c r="EF164" s="8">
        <v>41.584226406730942</v>
      </c>
      <c r="EG164" s="8">
        <v>133.79754296457014</v>
      </c>
      <c r="EH164" s="8">
        <v>3.4539750141331869</v>
      </c>
      <c r="EI164" s="8">
        <v>3365.6646423020152</v>
      </c>
      <c r="EJ164" s="8">
        <v>3365.6646423020152</v>
      </c>
      <c r="EK164" s="8">
        <v>22.994230962190446</v>
      </c>
      <c r="EL164" s="8">
        <v>0</v>
      </c>
      <c r="EM164" s="8">
        <v>12.328947981386408</v>
      </c>
      <c r="EN164" s="8">
        <v>10.665282980804042</v>
      </c>
      <c r="EO164" s="8">
        <v>921.14847973693054</v>
      </c>
      <c r="EP164" s="8">
        <v>27.202039036783713</v>
      </c>
      <c r="EQ164" s="8">
        <v>5.5833236371180384</v>
      </c>
      <c r="ER164" s="8">
        <v>220.14366285959167</v>
      </c>
      <c r="ES164" s="8">
        <v>280.63879949332983</v>
      </c>
      <c r="ET164" s="8">
        <v>50.55036027828131</v>
      </c>
      <c r="EU164" s="8">
        <v>337.03029443182606</v>
      </c>
      <c r="EV164" s="8">
        <v>19.415808024983793</v>
      </c>
      <c r="EW164" s="8">
        <v>0</v>
      </c>
      <c r="EX164" s="8">
        <v>0</v>
      </c>
      <c r="EY164" s="8">
        <v>19.415808024983793</v>
      </c>
      <c r="EZ164" s="8">
        <v>0</v>
      </c>
      <c r="FA164" s="8">
        <v>0</v>
      </c>
      <c r="FB164" s="8">
        <v>2402.1061235779102</v>
      </c>
      <c r="FC164" s="8">
        <v>1706.4927262038302</v>
      </c>
      <c r="FD164" s="8">
        <v>687.6734536025582</v>
      </c>
      <c r="FE164" s="8">
        <v>7.9399437715217935</v>
      </c>
      <c r="FF164" s="8">
        <v>0</v>
      </c>
    </row>
    <row r="165" spans="1:162">
      <c r="A165" s="16" t="s">
        <v>306</v>
      </c>
      <c r="B165" s="9">
        <v>2008</v>
      </c>
      <c r="C165" s="8">
        <f t="shared" si="6"/>
        <v>5763.1960922437411</v>
      </c>
      <c r="D165" s="8">
        <f t="shared" si="7"/>
        <v>5432.2583107318369</v>
      </c>
      <c r="E165" s="8">
        <f t="shared" si="8"/>
        <v>5111.6746331937475</v>
      </c>
      <c r="F165" s="8">
        <v>5023.5043554108897</v>
      </c>
      <c r="G165" s="8">
        <v>164.5049309390613</v>
      </c>
      <c r="H165" s="8">
        <v>79.210427059602296</v>
      </c>
      <c r="I165" s="8">
        <v>0</v>
      </c>
      <c r="J165" s="8">
        <v>85.294503879459015</v>
      </c>
      <c r="K165" s="8">
        <v>825.24504174633489</v>
      </c>
      <c r="L165" s="8">
        <v>2.6221414728249668</v>
      </c>
      <c r="M165" s="8">
        <v>7.0941296950369646</v>
      </c>
      <c r="N165" s="8">
        <v>140.117285898982</v>
      </c>
      <c r="O165" s="8">
        <v>77.855346346798243</v>
      </c>
      <c r="P165" s="8">
        <v>54.076966383663404</v>
      </c>
      <c r="Q165" s="8">
        <v>543.47917194902936</v>
      </c>
      <c r="R165" s="8">
        <v>4.2955599086206799</v>
      </c>
      <c r="S165" s="8">
        <v>28.094266851470575</v>
      </c>
      <c r="T165" s="8">
        <v>9.5049202925031218E-4</v>
      </c>
      <c r="U165" s="8">
        <v>10.238823469418668</v>
      </c>
      <c r="V165" s="8">
        <v>26.927984907761079</v>
      </c>
      <c r="W165" s="8">
        <v>473.9215863197291</v>
      </c>
      <c r="X165" s="8">
        <v>2095.1548369183647</v>
      </c>
      <c r="Y165" s="8">
        <v>1.2126098302859063</v>
      </c>
      <c r="Z165" s="8">
        <v>2065.6560259537723</v>
      </c>
      <c r="AA165" s="8">
        <v>25.55969622234046</v>
      </c>
      <c r="AB165" s="8">
        <v>0</v>
      </c>
      <c r="AC165" s="8">
        <v>2.7265049119657925</v>
      </c>
      <c r="AD165" s="8">
        <v>1932.2187419304059</v>
      </c>
      <c r="AE165" s="8">
        <v>888.22314634837244</v>
      </c>
      <c r="AF165" s="8">
        <v>1027.7019421195002</v>
      </c>
      <c r="AG165" s="8">
        <v>16.293653462533232</v>
      </c>
      <c r="AH165" s="8">
        <v>6.3808038767231974</v>
      </c>
      <c r="AI165" s="8">
        <v>88.17027778285815</v>
      </c>
      <c r="AJ165" s="8">
        <v>0</v>
      </c>
      <c r="AK165" s="8">
        <v>88.17027778285815</v>
      </c>
      <c r="AL165" s="8">
        <v>0</v>
      </c>
      <c r="AM165" s="8">
        <v>88.17027778285815</v>
      </c>
      <c r="AN165" s="8">
        <v>78.836833865790354</v>
      </c>
      <c r="AO165" s="8">
        <v>2.454659662635831</v>
      </c>
      <c r="AP165" s="8">
        <v>0</v>
      </c>
      <c r="AQ165" s="8">
        <v>0</v>
      </c>
      <c r="AR165" s="8">
        <v>0</v>
      </c>
      <c r="AS165" s="8">
        <v>2.454659662635831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76.38217420315452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76.38217420315452</v>
      </c>
      <c r="BO165" s="8">
        <v>0</v>
      </c>
      <c r="BP165" s="8">
        <v>36.447094514070407</v>
      </c>
      <c r="BQ165" s="8">
        <v>5.1321602429717741</v>
      </c>
      <c r="BR165" s="8">
        <v>4.8918082499999995</v>
      </c>
      <c r="BS165" s="8" t="s">
        <v>289</v>
      </c>
      <c r="BT165" s="8">
        <v>1.3650000000000001E-3</v>
      </c>
      <c r="BU165" s="8">
        <v>0.10860499647177371</v>
      </c>
      <c r="BV165" s="8" t="s">
        <v>289</v>
      </c>
      <c r="BW165" s="8">
        <v>1.7766000000000001E-2</v>
      </c>
      <c r="BX165" s="8">
        <v>0</v>
      </c>
      <c r="BY165" s="8">
        <v>9.0531E-2</v>
      </c>
      <c r="BZ165" s="8">
        <v>0</v>
      </c>
      <c r="CA165" s="8">
        <v>2.2084996500000002E-2</v>
      </c>
      <c r="CB165" s="8">
        <v>4.680267818145845</v>
      </c>
      <c r="CC165" s="8">
        <v>3.1510233272071422</v>
      </c>
      <c r="CD165" s="8" t="s">
        <v>289</v>
      </c>
      <c r="CE165" s="8">
        <v>1.5471857142857141E-3</v>
      </c>
      <c r="CF165" s="8">
        <v>0.40548377303879013</v>
      </c>
      <c r="CG165" s="8" t="s">
        <v>289</v>
      </c>
      <c r="CH165" s="8">
        <v>1.9392401428571428E-2</v>
      </c>
      <c r="CI165" s="8" t="s">
        <v>289</v>
      </c>
      <c r="CJ165" s="8">
        <v>0.38444985606857146</v>
      </c>
      <c r="CK165" s="8">
        <v>0.63591551299405591</v>
      </c>
      <c r="CL165" s="8">
        <v>8.2455761694428586E-2</v>
      </c>
      <c r="CM165" s="8">
        <v>16.48151648389987</v>
      </c>
      <c r="CN165" s="8">
        <v>16.401438018490957</v>
      </c>
      <c r="CO165" s="8">
        <v>8.0078465408914543E-2</v>
      </c>
      <c r="CP165" s="8">
        <v>10.1127222969108</v>
      </c>
      <c r="CQ165" s="8">
        <v>5.4116497092562987</v>
      </c>
      <c r="CR165" s="8" t="s">
        <v>287</v>
      </c>
      <c r="CS165" s="8">
        <v>4.701072587654501</v>
      </c>
      <c r="CT165" s="8" t="s">
        <v>289</v>
      </c>
      <c r="CU165" s="8">
        <v>4.0427672142122964E-2</v>
      </c>
      <c r="CV165" s="8">
        <v>3.20656997985834E-4</v>
      </c>
      <c r="CW165" s="8">
        <v>1.0589699619124416E-2</v>
      </c>
      <c r="CX165" s="8" t="s">
        <v>289</v>
      </c>
      <c r="CY165" s="8" t="s">
        <v>289</v>
      </c>
      <c r="CZ165" s="8">
        <v>2.9517315525012716E-2</v>
      </c>
      <c r="DA165" s="8">
        <v>-330.93778151190429</v>
      </c>
      <c r="DB165" s="8">
        <v>-385.14581082340646</v>
      </c>
      <c r="DC165" s="8">
        <v>-385.14581082340646</v>
      </c>
      <c r="DD165" s="8" t="s">
        <v>293</v>
      </c>
      <c r="DE165" s="8" t="s">
        <v>287</v>
      </c>
      <c r="DF165" s="8" t="s">
        <v>289</v>
      </c>
      <c r="DG165" s="8" t="s">
        <v>294</v>
      </c>
      <c r="DH165" s="8">
        <v>52.250704087703042</v>
      </c>
      <c r="DI165" s="8">
        <v>0</v>
      </c>
      <c r="DJ165" s="8">
        <v>51.306438766198823</v>
      </c>
      <c r="DK165" s="8">
        <v>0.73327672485284268</v>
      </c>
      <c r="DL165" s="8">
        <v>0.21098859665137581</v>
      </c>
      <c r="DM165" s="8" t="s">
        <v>294</v>
      </c>
      <c r="DN165" s="8">
        <v>-0.36193959544600002</v>
      </c>
      <c r="DO165" s="8" t="s">
        <v>295</v>
      </c>
      <c r="DP165" s="8">
        <v>-0.36193959544600002</v>
      </c>
      <c r="DQ165" s="8" t="s">
        <v>289</v>
      </c>
      <c r="DR165" s="8" t="s">
        <v>294</v>
      </c>
      <c r="DS165" s="8">
        <v>2.3192648192451468</v>
      </c>
      <c r="DT165" s="8">
        <v>2.3608478401550106</v>
      </c>
      <c r="DU165" s="8">
        <v>-4.1583020909863794E-2</v>
      </c>
      <c r="DV165" s="8" t="s">
        <v>294</v>
      </c>
      <c r="DW165" s="8" t="s">
        <v>294</v>
      </c>
      <c r="DX165" s="10" t="s">
        <v>287</v>
      </c>
      <c r="DY165" s="8" t="s">
        <v>287</v>
      </c>
      <c r="DZ165" s="8">
        <v>536.23753067013365</v>
      </c>
      <c r="EA165" s="8">
        <v>289.83672738797122</v>
      </c>
      <c r="EB165" s="8">
        <v>189.2902351370702</v>
      </c>
      <c r="EC165" s="8">
        <v>100.54649225090101</v>
      </c>
      <c r="ED165" s="8">
        <v>43.058822907046277</v>
      </c>
      <c r="EE165" s="8">
        <v>1.5974617161377438</v>
      </c>
      <c r="EF165" s="8">
        <v>41.461361190908534</v>
      </c>
      <c r="EG165" s="8">
        <v>199.78380083869033</v>
      </c>
      <c r="EH165" s="8">
        <v>3.5581795364258406</v>
      </c>
      <c r="EI165" s="8">
        <v>3551.3393230848128</v>
      </c>
      <c r="EJ165" s="8">
        <v>3551.3393230848128</v>
      </c>
      <c r="EK165" s="8">
        <v>12.840713441430443</v>
      </c>
      <c r="EL165" s="8">
        <v>0</v>
      </c>
      <c r="EM165" s="8">
        <v>4.1626916369917737</v>
      </c>
      <c r="EN165" s="8">
        <v>8.6780218044386697</v>
      </c>
      <c r="EO165" s="8">
        <v>961.53617915595316</v>
      </c>
      <c r="EP165" s="8">
        <v>30.067507497007394</v>
      </c>
      <c r="EQ165" s="8">
        <v>1.9980321073377942</v>
      </c>
      <c r="ER165" s="8">
        <v>250.0414645342141</v>
      </c>
      <c r="ES165" s="8">
        <v>275.20075351038656</v>
      </c>
      <c r="ET165" s="8">
        <v>56.540927876411779</v>
      </c>
      <c r="EU165" s="8">
        <v>347.68749363059527</v>
      </c>
      <c r="EV165" s="8">
        <v>18.367805651784664</v>
      </c>
      <c r="EW165" s="8">
        <v>0</v>
      </c>
      <c r="EX165" s="8">
        <v>0</v>
      </c>
      <c r="EY165" s="8">
        <v>18.367805651784664</v>
      </c>
      <c r="EZ165" s="8">
        <v>0</v>
      </c>
      <c r="FA165" s="8">
        <v>0</v>
      </c>
      <c r="FB165" s="8">
        <v>2558.594624835644</v>
      </c>
      <c r="FC165" s="8">
        <v>1823.9888648275974</v>
      </c>
      <c r="FD165" s="8">
        <v>725.58856638833038</v>
      </c>
      <c r="FE165" s="8">
        <v>9.0171936197166289</v>
      </c>
      <c r="FF165" s="8">
        <v>0</v>
      </c>
    </row>
    <row r="166" spans="1:162">
      <c r="A166" s="16" t="s">
        <v>306</v>
      </c>
      <c r="B166" s="9">
        <v>2009</v>
      </c>
      <c r="C166" s="8">
        <f t="shared" si="6"/>
        <v>7337.1579960618619</v>
      </c>
      <c r="D166" s="8">
        <f t="shared" si="7"/>
        <v>6978.1481752469199</v>
      </c>
      <c r="E166" s="8">
        <f t="shared" si="8"/>
        <v>6635.8881822355934</v>
      </c>
      <c r="F166" s="8">
        <v>6552.080731342221</v>
      </c>
      <c r="G166" s="8">
        <v>2027.1952864931416</v>
      </c>
      <c r="H166" s="8">
        <v>1913.3974567874789</v>
      </c>
      <c r="I166" s="8">
        <v>0</v>
      </c>
      <c r="J166" s="8">
        <v>113.79782970566275</v>
      </c>
      <c r="K166" s="8">
        <v>787.6749342644564</v>
      </c>
      <c r="L166" s="8">
        <v>2.2124032116100874</v>
      </c>
      <c r="M166" s="8">
        <v>8.2886580711327742</v>
      </c>
      <c r="N166" s="8">
        <v>114.84943764923187</v>
      </c>
      <c r="O166" s="8">
        <v>37.522423841157554</v>
      </c>
      <c r="P166" s="8">
        <v>58.855712227572198</v>
      </c>
      <c r="Q166" s="8">
        <v>565.94629926375183</v>
      </c>
      <c r="R166" s="8">
        <v>5.7724843474351557</v>
      </c>
      <c r="S166" s="8">
        <v>23.942874602184478</v>
      </c>
      <c r="T166" s="8">
        <v>0.76989383093481389</v>
      </c>
      <c r="U166" s="8">
        <v>9.7677319444661777</v>
      </c>
      <c r="V166" s="8">
        <v>21.110215223730535</v>
      </c>
      <c r="W166" s="8">
        <v>504.58309931500071</v>
      </c>
      <c r="X166" s="8">
        <v>2112.3528433095726</v>
      </c>
      <c r="Y166" s="8">
        <v>1.7143400605779362</v>
      </c>
      <c r="Z166" s="8">
        <v>2082.4918278830646</v>
      </c>
      <c r="AA166" s="8">
        <v>26.142725766749805</v>
      </c>
      <c r="AB166" s="8">
        <v>0</v>
      </c>
      <c r="AC166" s="8">
        <v>2.0039495991805523</v>
      </c>
      <c r="AD166" s="8">
        <v>1619.4061854508109</v>
      </c>
      <c r="AE166" s="8">
        <v>602.29250898852513</v>
      </c>
      <c r="AF166" s="8">
        <v>998.89776182142191</v>
      </c>
      <c r="AG166" s="8">
        <v>18.215914640863875</v>
      </c>
      <c r="AH166" s="8">
        <v>5.4514818242395844</v>
      </c>
      <c r="AI166" s="8">
        <v>83.80745089337249</v>
      </c>
      <c r="AJ166" s="8">
        <v>0</v>
      </c>
      <c r="AK166" s="8">
        <v>83.80745089337249</v>
      </c>
      <c r="AL166" s="8">
        <v>0</v>
      </c>
      <c r="AM166" s="8">
        <v>83.80745089337249</v>
      </c>
      <c r="AN166" s="8">
        <v>79.471054560331908</v>
      </c>
      <c r="AO166" s="8">
        <v>6.0988398693630126</v>
      </c>
      <c r="AP166" s="8">
        <v>0</v>
      </c>
      <c r="AQ166" s="8">
        <v>0</v>
      </c>
      <c r="AR166" s="8">
        <v>0</v>
      </c>
      <c r="AS166" s="8">
        <v>6.0988398693630126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73.372214690968889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73.372214690968889</v>
      </c>
      <c r="BO166" s="8">
        <v>0</v>
      </c>
      <c r="BP166" s="8">
        <v>35.310215761821873</v>
      </c>
      <c r="BQ166" s="8">
        <v>5.0369978589344209</v>
      </c>
      <c r="BR166" s="8">
        <v>4.8347565000000001</v>
      </c>
      <c r="BS166" s="8" t="s">
        <v>289</v>
      </c>
      <c r="BT166" s="8">
        <v>1.2250035000000001E-3</v>
      </c>
      <c r="BU166" s="8">
        <v>9.4849996486761234E-2</v>
      </c>
      <c r="BV166" s="8" t="s">
        <v>289</v>
      </c>
      <c r="BW166" s="8">
        <v>1.7891987447659623E-2</v>
      </c>
      <c r="BX166" s="8">
        <v>0</v>
      </c>
      <c r="BY166" s="8">
        <v>7.0599374999999992E-2</v>
      </c>
      <c r="BZ166" s="8">
        <v>0</v>
      </c>
      <c r="CA166" s="8">
        <v>1.7674996499999998E-2</v>
      </c>
      <c r="CB166" s="8">
        <v>4.3866668722136355</v>
      </c>
      <c r="CC166" s="8">
        <v>3.1140886694142846</v>
      </c>
      <c r="CD166" s="8" t="s">
        <v>289</v>
      </c>
      <c r="CE166" s="8">
        <v>1.3885039671428568E-3</v>
      </c>
      <c r="CF166" s="8">
        <v>0.35412859165665528</v>
      </c>
      <c r="CG166" s="8" t="s">
        <v>289</v>
      </c>
      <c r="CH166" s="8">
        <v>1.9529922476756247E-2</v>
      </c>
      <c r="CI166" s="8" t="s">
        <v>289</v>
      </c>
      <c r="CJ166" s="8">
        <v>0.29980801667142853</v>
      </c>
      <c r="CK166" s="8">
        <v>0.53173242633293971</v>
      </c>
      <c r="CL166" s="8">
        <v>6.5990741694428576E-2</v>
      </c>
      <c r="CM166" s="8">
        <v>16.165795987252384</v>
      </c>
      <c r="CN166" s="8">
        <v>16.087263006208897</v>
      </c>
      <c r="CO166" s="8">
        <v>7.8532981043487549E-2</v>
      </c>
      <c r="CP166" s="8">
        <v>9.6816373758893359</v>
      </c>
      <c r="CQ166" s="8">
        <v>5.1781237606736576</v>
      </c>
      <c r="CR166" s="8" t="s">
        <v>287</v>
      </c>
      <c r="CS166" s="8">
        <v>4.5035136152156783</v>
      </c>
      <c r="CT166" s="8" t="s">
        <v>289</v>
      </c>
      <c r="CU166" s="8">
        <v>3.9117667532094322E-2</v>
      </c>
      <c r="CV166" s="8">
        <v>2.5359506626091636E-4</v>
      </c>
      <c r="CW166" s="8">
        <v>1.0650870210355202E-2</v>
      </c>
      <c r="CX166" s="8" t="s">
        <v>289</v>
      </c>
      <c r="CY166" s="8" t="s">
        <v>289</v>
      </c>
      <c r="CZ166" s="8">
        <v>2.8213202255478204E-2</v>
      </c>
      <c r="DA166" s="8">
        <v>-359.00982081494169</v>
      </c>
      <c r="DB166" s="8">
        <v>-412.83173922792639</v>
      </c>
      <c r="DC166" s="8">
        <v>-412.83173922792639</v>
      </c>
      <c r="DD166" s="8" t="s">
        <v>293</v>
      </c>
      <c r="DE166" s="8" t="s">
        <v>287</v>
      </c>
      <c r="DF166" s="8" t="s">
        <v>289</v>
      </c>
      <c r="DG166" s="8" t="s">
        <v>294</v>
      </c>
      <c r="DH166" s="8">
        <v>51.70185202656409</v>
      </c>
      <c r="DI166" s="8">
        <v>0</v>
      </c>
      <c r="DJ166" s="8">
        <v>51.74315510005497</v>
      </c>
      <c r="DK166" s="8">
        <v>-0.34188248444970298</v>
      </c>
      <c r="DL166" s="8">
        <v>0.30057941095882285</v>
      </c>
      <c r="DM166" s="8" t="s">
        <v>294</v>
      </c>
      <c r="DN166" s="8">
        <v>-0.15753661348333334</v>
      </c>
      <c r="DO166" s="8" t="s">
        <v>295</v>
      </c>
      <c r="DP166" s="8">
        <v>-0.15753661348333334</v>
      </c>
      <c r="DQ166" s="8" t="s">
        <v>289</v>
      </c>
      <c r="DR166" s="8" t="s">
        <v>294</v>
      </c>
      <c r="DS166" s="8">
        <v>2.2776029999039125</v>
      </c>
      <c r="DT166" s="8">
        <v>2.326485607000325</v>
      </c>
      <c r="DU166" s="8">
        <v>-4.8882607096412622E-2</v>
      </c>
      <c r="DV166" s="8" t="s">
        <v>294</v>
      </c>
      <c r="DW166" s="8" t="s">
        <v>294</v>
      </c>
      <c r="DX166" s="10" t="s">
        <v>287</v>
      </c>
      <c r="DY166" s="8" t="s">
        <v>287</v>
      </c>
      <c r="DZ166" s="8">
        <v>586.48854350411409</v>
      </c>
      <c r="EA166" s="8">
        <v>288.34430428157748</v>
      </c>
      <c r="EB166" s="8">
        <v>192.70152232218777</v>
      </c>
      <c r="EC166" s="8">
        <v>95.642781959389737</v>
      </c>
      <c r="ED166" s="8">
        <v>38.259738138193626</v>
      </c>
      <c r="EE166" s="8">
        <v>1.6222642692379214</v>
      </c>
      <c r="EF166" s="8">
        <v>36.637473868955702</v>
      </c>
      <c r="EG166" s="8">
        <v>256.08560218812784</v>
      </c>
      <c r="EH166" s="8">
        <v>3.7988988962150945</v>
      </c>
      <c r="EI166" s="8">
        <v>3864.0134883763003</v>
      </c>
      <c r="EJ166" s="8">
        <v>3864.0134883763003</v>
      </c>
      <c r="EK166" s="8">
        <v>13.913877088106023</v>
      </c>
      <c r="EL166" s="8">
        <v>0</v>
      </c>
      <c r="EM166" s="8">
        <v>4.3644032749795869</v>
      </c>
      <c r="EN166" s="8">
        <v>9.5494738131264381</v>
      </c>
      <c r="EO166" s="8">
        <v>1025.191087552889</v>
      </c>
      <c r="EP166" s="8">
        <v>27.532304003057369</v>
      </c>
      <c r="EQ166" s="8">
        <v>6.6280302743858979</v>
      </c>
      <c r="ER166" s="8">
        <v>261.64490319759506</v>
      </c>
      <c r="ES166" s="8">
        <v>266.97792964970279</v>
      </c>
      <c r="ET166" s="8">
        <v>63.589924945872689</v>
      </c>
      <c r="EU166" s="8">
        <v>398.81799548227525</v>
      </c>
      <c r="EV166" s="8">
        <v>19.727998639372132</v>
      </c>
      <c r="EW166" s="8">
        <v>0</v>
      </c>
      <c r="EX166" s="8">
        <v>0</v>
      </c>
      <c r="EY166" s="8">
        <v>19.727998639372132</v>
      </c>
      <c r="EZ166" s="8">
        <v>0</v>
      </c>
      <c r="FA166" s="8">
        <v>0</v>
      </c>
      <c r="FB166" s="8">
        <v>2805.1805250959333</v>
      </c>
      <c r="FC166" s="8">
        <v>1994.735892568232</v>
      </c>
      <c r="FD166" s="8">
        <v>800.3296123653879</v>
      </c>
      <c r="FE166" s="8">
        <v>10.115020162313716</v>
      </c>
      <c r="FF166" s="8">
        <v>0</v>
      </c>
    </row>
    <row r="167" spans="1:162">
      <c r="A167" s="16" t="s">
        <v>306</v>
      </c>
      <c r="B167" s="9">
        <v>2010</v>
      </c>
      <c r="C167" s="8">
        <f t="shared" si="6"/>
        <v>5964.9849727941064</v>
      </c>
      <c r="D167" s="8">
        <f t="shared" si="7"/>
        <v>5528.1757069072128</v>
      </c>
      <c r="E167" s="8">
        <f t="shared" si="8"/>
        <v>5459.4829253156422</v>
      </c>
      <c r="F167" s="8">
        <v>5355.7194087071675</v>
      </c>
      <c r="G167" s="8">
        <v>676.78176664921057</v>
      </c>
      <c r="H167" s="8">
        <v>621.02306429435043</v>
      </c>
      <c r="I167" s="8">
        <v>0</v>
      </c>
      <c r="J167" s="8">
        <v>55.758702354860098</v>
      </c>
      <c r="K167" s="8">
        <v>858.50028779026502</v>
      </c>
      <c r="L167" s="8">
        <v>3.5350725716464568</v>
      </c>
      <c r="M167" s="8">
        <v>9.1884710476512055</v>
      </c>
      <c r="N167" s="8">
        <v>83.551479202591167</v>
      </c>
      <c r="O167" s="8">
        <v>36.121644472038426</v>
      </c>
      <c r="P167" s="8">
        <v>51.653766236304641</v>
      </c>
      <c r="Q167" s="8">
        <v>674.44985426003313</v>
      </c>
      <c r="R167" s="8">
        <v>7.6772120391936918</v>
      </c>
      <c r="S167" s="8">
        <v>27.169609233525577</v>
      </c>
      <c r="T167" s="8">
        <v>0.41680179273082352</v>
      </c>
      <c r="U167" s="8">
        <v>12.62633581461594</v>
      </c>
      <c r="V167" s="8">
        <v>23.847340920248378</v>
      </c>
      <c r="W167" s="8">
        <v>602.71255445971872</v>
      </c>
      <c r="X167" s="8">
        <v>2141.6786825540298</v>
      </c>
      <c r="Y167" s="8">
        <v>0</v>
      </c>
      <c r="Z167" s="8">
        <v>2094.8274447273402</v>
      </c>
      <c r="AA167" s="8">
        <v>33.730233257422043</v>
      </c>
      <c r="AB167" s="8">
        <v>0</v>
      </c>
      <c r="AC167" s="8">
        <v>13.121004569267287</v>
      </c>
      <c r="AD167" s="8">
        <v>1673.9951120690469</v>
      </c>
      <c r="AE167" s="8">
        <v>650.11597264425359</v>
      </c>
      <c r="AF167" s="8">
        <v>1005.9717469375997</v>
      </c>
      <c r="AG167" s="8">
        <v>17.90739248719348</v>
      </c>
      <c r="AH167" s="8">
        <v>4.7635596446149124</v>
      </c>
      <c r="AI167" s="8">
        <v>103.76351660847429</v>
      </c>
      <c r="AJ167" s="8">
        <v>0</v>
      </c>
      <c r="AK167" s="8">
        <v>103.76351660847429</v>
      </c>
      <c r="AL167" s="8">
        <v>0</v>
      </c>
      <c r="AM167" s="8">
        <v>103.76351660847429</v>
      </c>
      <c r="AN167" s="8">
        <v>22.309749829452514</v>
      </c>
      <c r="AO167" s="8">
        <v>2.5955144183931891</v>
      </c>
      <c r="AP167" s="8">
        <v>0</v>
      </c>
      <c r="AQ167" s="8">
        <v>0</v>
      </c>
      <c r="AR167" s="8">
        <v>0</v>
      </c>
      <c r="AS167" s="8">
        <v>2.5955144183931891</v>
      </c>
      <c r="AT167" s="8">
        <v>0</v>
      </c>
      <c r="AU167" s="8">
        <v>0</v>
      </c>
      <c r="AV167" s="8">
        <v>0</v>
      </c>
      <c r="AW167" s="8">
        <v>3.3453920373742815E-4</v>
      </c>
      <c r="AX167" s="8">
        <v>3.3453920373742815E-4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19.713900871855589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19.713900871855589</v>
      </c>
      <c r="BO167" s="8">
        <v>0</v>
      </c>
      <c r="BP167" s="8">
        <v>34.460155650861452</v>
      </c>
      <c r="BQ167" s="8">
        <v>5.3237038658868849</v>
      </c>
      <c r="BR167" s="8">
        <v>5.1205559999999997</v>
      </c>
      <c r="BS167" s="8" t="s">
        <v>289</v>
      </c>
      <c r="BT167" s="8">
        <v>5.2500000000000008E-4</v>
      </c>
      <c r="BU167" s="8">
        <v>7.5599999986885352E-2</v>
      </c>
      <c r="BV167" s="8" t="s">
        <v>289</v>
      </c>
      <c r="BW167" s="8">
        <v>1.7891987400000003E-2</v>
      </c>
      <c r="BX167" s="8">
        <v>0</v>
      </c>
      <c r="BY167" s="8">
        <v>9.3940874999999993E-2</v>
      </c>
      <c r="BZ167" s="8">
        <v>0</v>
      </c>
      <c r="CA167" s="8">
        <v>1.5190003500000002E-2</v>
      </c>
      <c r="CB167" s="8">
        <v>4.6646841912499513</v>
      </c>
      <c r="CC167" s="8">
        <v>3.2979420807999991</v>
      </c>
      <c r="CD167" s="8" t="s">
        <v>289</v>
      </c>
      <c r="CE167" s="8">
        <v>5.9507142857142853E-4</v>
      </c>
      <c r="CF167" s="8">
        <v>0.28225748567621234</v>
      </c>
      <c r="CG167" s="8" t="s">
        <v>289</v>
      </c>
      <c r="CH167" s="8">
        <v>1.9529922437E-2</v>
      </c>
      <c r="CI167" s="8" t="s">
        <v>289</v>
      </c>
      <c r="CJ167" s="8">
        <v>0.39893026557428568</v>
      </c>
      <c r="CK167" s="8">
        <v>0.60871650559973967</v>
      </c>
      <c r="CL167" s="8">
        <v>5.6712859734142862E-2</v>
      </c>
      <c r="CM167" s="8">
        <v>15.308718433628226</v>
      </c>
      <c r="CN167" s="8">
        <v>15.234354538920197</v>
      </c>
      <c r="CO167" s="8">
        <v>7.4363894708028927E-2</v>
      </c>
      <c r="CP167" s="8">
        <v>9.1295655460604088</v>
      </c>
      <c r="CQ167" s="8">
        <v>4.8991607438842237</v>
      </c>
      <c r="CR167" s="8" t="s">
        <v>287</v>
      </c>
      <c r="CS167" s="8">
        <v>4.2304048021761851</v>
      </c>
      <c r="CT167" s="8" t="s">
        <v>289</v>
      </c>
      <c r="CU167" s="8">
        <v>3.3483614035981282E-2</v>
      </c>
      <c r="CV167" s="8">
        <v>2.1797465912576155E-4</v>
      </c>
      <c r="CW167" s="8">
        <v>9.3852987712420531E-3</v>
      </c>
      <c r="CX167" s="8" t="s">
        <v>289</v>
      </c>
      <c r="CY167" s="8" t="s">
        <v>289</v>
      </c>
      <c r="CZ167" s="8">
        <v>2.3880340605613469E-2</v>
      </c>
      <c r="DA167" s="8">
        <v>-436.80926588689317</v>
      </c>
      <c r="DB167" s="8">
        <v>-486.45164835201484</v>
      </c>
      <c r="DC167" s="8">
        <v>-486.45164835201484</v>
      </c>
      <c r="DD167" s="8" t="s">
        <v>293</v>
      </c>
      <c r="DE167" s="8" t="s">
        <v>287</v>
      </c>
      <c r="DF167" s="8" t="s">
        <v>289</v>
      </c>
      <c r="DG167" s="8" t="s">
        <v>294</v>
      </c>
      <c r="DH167" s="8">
        <v>47.620082171619046</v>
      </c>
      <c r="DI167" s="8">
        <v>0</v>
      </c>
      <c r="DJ167" s="8">
        <v>47.626585607231895</v>
      </c>
      <c r="DK167" s="8">
        <v>-0.31028015757556993</v>
      </c>
      <c r="DL167" s="8">
        <v>0.30377672196272065</v>
      </c>
      <c r="DM167" s="8" t="s">
        <v>294</v>
      </c>
      <c r="DN167" s="8">
        <v>-0.15880095950400011</v>
      </c>
      <c r="DO167" s="8" t="s">
        <v>295</v>
      </c>
      <c r="DP167" s="8">
        <v>-0.15880095950400011</v>
      </c>
      <c r="DQ167" s="8" t="s">
        <v>289</v>
      </c>
      <c r="DR167" s="8" t="s">
        <v>294</v>
      </c>
      <c r="DS167" s="8">
        <v>2.1811012530066094</v>
      </c>
      <c r="DT167" s="8">
        <v>2.2418303434679636</v>
      </c>
      <c r="DU167" s="8">
        <v>-6.0729090461354433E-2</v>
      </c>
      <c r="DV167" s="8" t="s">
        <v>294</v>
      </c>
      <c r="DW167" s="8" t="s">
        <v>294</v>
      </c>
      <c r="DX167" s="10" t="s">
        <v>287</v>
      </c>
      <c r="DY167" s="8" t="s">
        <v>287</v>
      </c>
      <c r="DZ167" s="8">
        <v>448.73214199814953</v>
      </c>
      <c r="EA167" s="8">
        <v>299.68617249871932</v>
      </c>
      <c r="EB167" s="8">
        <v>208.70794405784144</v>
      </c>
      <c r="EC167" s="8">
        <v>90.978228440877842</v>
      </c>
      <c r="ED167" s="8">
        <v>40.965715466028755</v>
      </c>
      <c r="EE167" s="8">
        <v>1.5164849533747022</v>
      </c>
      <c r="EF167" s="8">
        <v>39.449230512654047</v>
      </c>
      <c r="EG167" s="8">
        <v>104.79753537933334</v>
      </c>
      <c r="EH167" s="8">
        <v>3.2827186540680935</v>
      </c>
      <c r="EI167" s="8">
        <v>4350.962157507106</v>
      </c>
      <c r="EJ167" s="8">
        <v>4350.962157507106</v>
      </c>
      <c r="EK167" s="8">
        <v>15.362247637256935</v>
      </c>
      <c r="EL167" s="8">
        <v>0</v>
      </c>
      <c r="EM167" s="8">
        <v>4.1050561595944988</v>
      </c>
      <c r="EN167" s="8">
        <v>11.257191477662438</v>
      </c>
      <c r="EO167" s="8">
        <v>1163.533998153589</v>
      </c>
      <c r="EP167" s="8">
        <v>32.140898040486242</v>
      </c>
      <c r="EQ167" s="8">
        <v>6.8395079636565734</v>
      </c>
      <c r="ER167" s="8">
        <v>294.99931396843613</v>
      </c>
      <c r="ES167" s="8">
        <v>286.70693599474617</v>
      </c>
      <c r="ET167" s="8">
        <v>72.204564955432716</v>
      </c>
      <c r="EU167" s="8">
        <v>470.64277723083131</v>
      </c>
      <c r="EV167" s="8">
        <v>21.593766475254668</v>
      </c>
      <c r="EW167" s="8">
        <v>0</v>
      </c>
      <c r="EX167" s="8">
        <v>0</v>
      </c>
      <c r="EY167" s="8">
        <v>21.593766475254668</v>
      </c>
      <c r="EZ167" s="8">
        <v>0</v>
      </c>
      <c r="FA167" s="8">
        <v>0</v>
      </c>
      <c r="FB167" s="8">
        <v>3150.4721452410054</v>
      </c>
      <c r="FC167" s="8">
        <v>2228.5621975796807</v>
      </c>
      <c r="FD167" s="8">
        <v>910.84618496218388</v>
      </c>
      <c r="FE167" s="8">
        <v>11.063762699140522</v>
      </c>
      <c r="FF167" s="8">
        <v>0</v>
      </c>
    </row>
    <row r="168" spans="1:162">
      <c r="A168" s="16" t="s">
        <v>306</v>
      </c>
      <c r="B168" s="9">
        <v>2011</v>
      </c>
      <c r="C168" s="8">
        <f t="shared" si="6"/>
        <v>6095.6448382283252</v>
      </c>
      <c r="D168" s="8">
        <f t="shared" si="7"/>
        <v>5850.8430157320436</v>
      </c>
      <c r="E168" s="8">
        <f t="shared" si="8"/>
        <v>5469.9896099924254</v>
      </c>
      <c r="F168" s="8">
        <v>5356.5138556154898</v>
      </c>
      <c r="G168" s="8">
        <v>472.6833947578408</v>
      </c>
      <c r="H168" s="8">
        <v>445.66803394921874</v>
      </c>
      <c r="I168" s="8">
        <v>0</v>
      </c>
      <c r="J168" s="8">
        <v>27.015360808622084</v>
      </c>
      <c r="K168" s="8">
        <v>1114.946932069658</v>
      </c>
      <c r="L168" s="8">
        <v>2.8506563546062931</v>
      </c>
      <c r="M168" s="8">
        <v>8.4661336182817646</v>
      </c>
      <c r="N168" s="8">
        <v>84.132920761153585</v>
      </c>
      <c r="O168" s="8">
        <v>57.226437236852142</v>
      </c>
      <c r="P168" s="8">
        <v>86.133967578488466</v>
      </c>
      <c r="Q168" s="8">
        <v>876.13681652027572</v>
      </c>
      <c r="R168" s="8">
        <v>6.6769624426643608</v>
      </c>
      <c r="S168" s="8">
        <v>44.856024572405524</v>
      </c>
      <c r="T168" s="8">
        <v>0.41047550540246558</v>
      </c>
      <c r="U168" s="8">
        <v>14.665069207162793</v>
      </c>
      <c r="V168" s="8">
        <v>38.84078212159482</v>
      </c>
      <c r="W168" s="8">
        <v>770.68750267104576</v>
      </c>
      <c r="X168" s="8">
        <v>2155.5828071257729</v>
      </c>
      <c r="Y168" s="8">
        <v>1.6571271029507981</v>
      </c>
      <c r="Z168" s="8">
        <v>2111.5978847338315</v>
      </c>
      <c r="AA168" s="8">
        <v>17.926694467620838</v>
      </c>
      <c r="AB168" s="8">
        <v>0</v>
      </c>
      <c r="AC168" s="8">
        <v>24.401100821369823</v>
      </c>
      <c r="AD168" s="8">
        <v>1611.0719869596517</v>
      </c>
      <c r="AE168" s="8">
        <v>549.08195901312934</v>
      </c>
      <c r="AF168" s="8">
        <v>1045.8154499371392</v>
      </c>
      <c r="AG168" s="8">
        <v>16.174578009383247</v>
      </c>
      <c r="AH168" s="8">
        <v>2.228734702566638</v>
      </c>
      <c r="AI168" s="8">
        <v>113.47575437693575</v>
      </c>
      <c r="AJ168" s="8">
        <v>0</v>
      </c>
      <c r="AK168" s="8">
        <v>113.47575437693575</v>
      </c>
      <c r="AL168" s="8">
        <v>0</v>
      </c>
      <c r="AM168" s="8">
        <v>113.47575437693575</v>
      </c>
      <c r="AN168" s="8">
        <v>33.188155595956708</v>
      </c>
      <c r="AO168" s="8">
        <v>3.3162633025489918</v>
      </c>
      <c r="AP168" s="8">
        <v>0</v>
      </c>
      <c r="AQ168" s="8">
        <v>0</v>
      </c>
      <c r="AR168" s="8">
        <v>0</v>
      </c>
      <c r="AS168" s="8">
        <v>3.3162633025489918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29.871892293407715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29.871892293407715</v>
      </c>
      <c r="BO168" s="8">
        <v>0</v>
      </c>
      <c r="BP168" s="8">
        <v>32.254066815978128</v>
      </c>
      <c r="BQ168" s="8">
        <v>5.6544118910859371</v>
      </c>
      <c r="BR168" s="8">
        <v>5.5622385000000012</v>
      </c>
      <c r="BS168" s="8" t="s">
        <v>289</v>
      </c>
      <c r="BT168" s="8">
        <v>7.0003485936406931E-5</v>
      </c>
      <c r="BU168" s="8">
        <v>3.8710003485936402E-2</v>
      </c>
      <c r="BV168" s="8" t="s">
        <v>289</v>
      </c>
      <c r="BW168" s="8">
        <v>1.1592012600000002E-2</v>
      </c>
      <c r="BX168" s="8">
        <v>0</v>
      </c>
      <c r="BY168" s="8">
        <v>3.2421374999999995E-2</v>
      </c>
      <c r="BZ168" s="8">
        <v>0</v>
      </c>
      <c r="CA168" s="8">
        <v>9.3799965140635953E-3</v>
      </c>
      <c r="CB168" s="8">
        <v>4.3499770547140573</v>
      </c>
      <c r="CC168" s="8">
        <v>3.5824118343000002</v>
      </c>
      <c r="CD168" s="8" t="s">
        <v>289</v>
      </c>
      <c r="CE168" s="8">
        <v>7.9346812836584223E-5</v>
      </c>
      <c r="CF168" s="8">
        <v>0.14452629969643024</v>
      </c>
      <c r="CG168" s="8" t="s">
        <v>289</v>
      </c>
      <c r="CH168" s="8">
        <v>1.2653211848714287E-2</v>
      </c>
      <c r="CI168" s="8" t="s">
        <v>289</v>
      </c>
      <c r="CJ168" s="8">
        <v>0.1376809374942857</v>
      </c>
      <c r="CK168" s="8">
        <v>0.43760460140107754</v>
      </c>
      <c r="CL168" s="8">
        <v>3.5020823160712596E-2</v>
      </c>
      <c r="CM168" s="8">
        <v>14.049043812698775</v>
      </c>
      <c r="CN168" s="8">
        <v>13.977571572420487</v>
      </c>
      <c r="CO168" s="8">
        <v>7.1472240278288607E-2</v>
      </c>
      <c r="CP168" s="8">
        <v>8.1725183553670142</v>
      </c>
      <c r="CQ168" s="8">
        <v>4.3868904090641276</v>
      </c>
      <c r="CR168" s="8" t="s">
        <v>287</v>
      </c>
      <c r="CS168" s="8">
        <v>3.7856279463028857</v>
      </c>
      <c r="CT168" s="8" t="s">
        <v>289</v>
      </c>
      <c r="CU168" s="8">
        <v>2.8115702112342968E-2</v>
      </c>
      <c r="CV168" s="8">
        <v>1.8841757421401761E-4</v>
      </c>
      <c r="CW168" s="8">
        <v>9.3241971047252105E-3</v>
      </c>
      <c r="CX168" s="8" t="s">
        <v>289</v>
      </c>
      <c r="CY168" s="8" t="s">
        <v>289</v>
      </c>
      <c r="CZ168" s="8">
        <v>1.8603087433403741E-2</v>
      </c>
      <c r="DA168" s="8">
        <v>-244.80182249628083</v>
      </c>
      <c r="DB168" s="8">
        <v>-292.88275150598918</v>
      </c>
      <c r="DC168" s="8">
        <v>-292.88275150598918</v>
      </c>
      <c r="DD168" s="8" t="s">
        <v>293</v>
      </c>
      <c r="DE168" s="8" t="s">
        <v>287</v>
      </c>
      <c r="DF168" s="8" t="s">
        <v>289</v>
      </c>
      <c r="DG168" s="8" t="s">
        <v>294</v>
      </c>
      <c r="DH168" s="8">
        <v>46.007939165404004</v>
      </c>
      <c r="DI168" s="8">
        <v>0</v>
      </c>
      <c r="DJ168" s="8">
        <v>45.95235898039887</v>
      </c>
      <c r="DK168" s="8">
        <v>-0.29158256719233877</v>
      </c>
      <c r="DL168" s="8">
        <v>0.34716275219747261</v>
      </c>
      <c r="DM168" s="8" t="s">
        <v>294</v>
      </c>
      <c r="DN168" s="8">
        <v>-0.15583655783666656</v>
      </c>
      <c r="DO168" s="8" t="s">
        <v>295</v>
      </c>
      <c r="DP168" s="8">
        <v>-0.15583655783666656</v>
      </c>
      <c r="DQ168" s="8" t="s">
        <v>289</v>
      </c>
      <c r="DR168" s="8" t="s">
        <v>294</v>
      </c>
      <c r="DS168" s="8">
        <v>2.2288264021410229</v>
      </c>
      <c r="DT168" s="8">
        <v>2.2550035564821465</v>
      </c>
      <c r="DU168" s="8">
        <v>-2.6177154341123651E-2</v>
      </c>
      <c r="DV168" s="8" t="s">
        <v>294</v>
      </c>
      <c r="DW168" s="8" t="s">
        <v>294</v>
      </c>
      <c r="DX168" s="10" t="s">
        <v>287</v>
      </c>
      <c r="DY168" s="8" t="s">
        <v>287</v>
      </c>
      <c r="DZ168" s="8">
        <v>560.21300582396407</v>
      </c>
      <c r="EA168" s="8">
        <v>252.33502475388843</v>
      </c>
      <c r="EB168" s="8">
        <v>165.79385687197819</v>
      </c>
      <c r="EC168" s="8">
        <v>86.541167881910241</v>
      </c>
      <c r="ED168" s="8">
        <v>41.610947038461404</v>
      </c>
      <c r="EE168" s="8">
        <v>1.7408055569791414</v>
      </c>
      <c r="EF168" s="8">
        <v>39.870141481482264</v>
      </c>
      <c r="EG168" s="8">
        <v>262.41576428955267</v>
      </c>
      <c r="EH168" s="8">
        <v>3.8512697420615396</v>
      </c>
      <c r="EI168" s="8">
        <v>4304.0851414150675</v>
      </c>
      <c r="EJ168" s="8">
        <v>4304.0851414150675</v>
      </c>
      <c r="EK168" s="8">
        <v>12.019165379354291</v>
      </c>
      <c r="EL168" s="8">
        <v>0</v>
      </c>
      <c r="EM168" s="8">
        <v>3.6298562843381399</v>
      </c>
      <c r="EN168" s="8">
        <v>8.3893090950161504</v>
      </c>
      <c r="EO168" s="8">
        <v>1189.6741269917695</v>
      </c>
      <c r="EP168" s="8">
        <v>33.315546509384546</v>
      </c>
      <c r="EQ168" s="8">
        <v>6.7978744709982744</v>
      </c>
      <c r="ER168" s="8">
        <v>291.01967977989574</v>
      </c>
      <c r="ES168" s="8">
        <v>278.71478703593164</v>
      </c>
      <c r="ET168" s="8">
        <v>71.499508355969667</v>
      </c>
      <c r="EU168" s="8">
        <v>508.3267308395898</v>
      </c>
      <c r="EV168" s="8">
        <v>19.633324064911413</v>
      </c>
      <c r="EW168" s="8">
        <v>0</v>
      </c>
      <c r="EX168" s="8">
        <v>0</v>
      </c>
      <c r="EY168" s="8">
        <v>19.633324064911413</v>
      </c>
      <c r="EZ168" s="8">
        <v>0</v>
      </c>
      <c r="FA168" s="8">
        <v>0</v>
      </c>
      <c r="FB168" s="8">
        <v>3082.7585249790322</v>
      </c>
      <c r="FC168" s="8">
        <v>2193.0243880063604</v>
      </c>
      <c r="FD168" s="8">
        <v>879.06625669718926</v>
      </c>
      <c r="FE168" s="8">
        <v>10.667880275482874</v>
      </c>
      <c r="FF168" s="8">
        <v>0</v>
      </c>
    </row>
    <row r="169" spans="1:162">
      <c r="A169" s="16" t="s">
        <v>306</v>
      </c>
      <c r="B169" s="9">
        <v>2012</v>
      </c>
      <c r="C169" s="8">
        <f t="shared" si="6"/>
        <v>6157.1448318681068</v>
      </c>
      <c r="D169" s="8">
        <f t="shared" si="7"/>
        <v>5882.5007686332419</v>
      </c>
      <c r="E169" s="8">
        <f t="shared" si="8"/>
        <v>5274.0220707692524</v>
      </c>
      <c r="F169" s="8">
        <v>5148.4284998719613</v>
      </c>
      <c r="G169" s="8">
        <v>223.39695846971074</v>
      </c>
      <c r="H169" s="8">
        <v>202.9033703007747</v>
      </c>
      <c r="I169" s="8">
        <v>0</v>
      </c>
      <c r="J169" s="8">
        <v>20.493588168936046</v>
      </c>
      <c r="K169" s="8">
        <v>1021.6792196436372</v>
      </c>
      <c r="L169" s="8">
        <v>1.267221277299259E-2</v>
      </c>
      <c r="M169" s="8">
        <v>8.7500572844966555</v>
      </c>
      <c r="N169" s="8">
        <v>130.54535271735344</v>
      </c>
      <c r="O169" s="8">
        <v>55.6525234154605</v>
      </c>
      <c r="P169" s="8">
        <v>88.776028043716352</v>
      </c>
      <c r="Q169" s="8">
        <v>737.9425859698373</v>
      </c>
      <c r="R169" s="8">
        <v>10.428249859926229</v>
      </c>
      <c r="S169" s="8">
        <v>22.542284685572859</v>
      </c>
      <c r="T169" s="8">
        <v>0.48240054247153491</v>
      </c>
      <c r="U169" s="8">
        <v>12.75906348301009</v>
      </c>
      <c r="V169" s="8">
        <v>16.182340350489749</v>
      </c>
      <c r="W169" s="8">
        <v>675.54824704836687</v>
      </c>
      <c r="X169" s="8">
        <v>2213.7054552575805</v>
      </c>
      <c r="Y169" s="8">
        <v>2.4791573272195864</v>
      </c>
      <c r="Z169" s="8">
        <v>2160.2896268536506</v>
      </c>
      <c r="AA169" s="8">
        <v>23.288714002736075</v>
      </c>
      <c r="AB169" s="8">
        <v>0</v>
      </c>
      <c r="AC169" s="8">
        <v>27.647957073974403</v>
      </c>
      <c r="AD169" s="8">
        <v>1682.3118821279231</v>
      </c>
      <c r="AE169" s="8">
        <v>631.26064172965584</v>
      </c>
      <c r="AF169" s="8">
        <v>1037.984381587866</v>
      </c>
      <c r="AG169" s="8">
        <v>13.0668588104012</v>
      </c>
      <c r="AH169" s="8">
        <v>7.3349843731090729</v>
      </c>
      <c r="AI169" s="8">
        <v>125.59357089729083</v>
      </c>
      <c r="AJ169" s="8">
        <v>0</v>
      </c>
      <c r="AK169" s="8">
        <v>125.59357089729083</v>
      </c>
      <c r="AL169" s="8">
        <v>0</v>
      </c>
      <c r="AM169" s="8">
        <v>125.59357089729083</v>
      </c>
      <c r="AN169" s="8">
        <v>88.597618586558966</v>
      </c>
      <c r="AO169" s="8">
        <v>2.9526881584911289</v>
      </c>
      <c r="AP169" s="8">
        <v>0</v>
      </c>
      <c r="AQ169" s="8">
        <v>0</v>
      </c>
      <c r="AR169" s="8">
        <v>0</v>
      </c>
      <c r="AS169" s="8">
        <v>2.9526881584911289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85.644930428067838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85.644930428067838</v>
      </c>
      <c r="BO169" s="8">
        <v>0</v>
      </c>
      <c r="BP169" s="8">
        <v>30.823867290837288</v>
      </c>
      <c r="BQ169" s="8">
        <v>5.8049993840500154</v>
      </c>
      <c r="BR169" s="8">
        <v>5.73027525</v>
      </c>
      <c r="BS169" s="8" t="s">
        <v>289</v>
      </c>
      <c r="BT169" s="8">
        <v>7.0003499999999995E-5</v>
      </c>
      <c r="BU169" s="8">
        <v>4.0144996500000002E-2</v>
      </c>
      <c r="BV169" s="8" t="s">
        <v>289</v>
      </c>
      <c r="BW169" s="8">
        <v>1.3482012550015833E-2</v>
      </c>
      <c r="BX169" s="8">
        <v>0</v>
      </c>
      <c r="BY169" s="8">
        <v>1.2907124999999998E-2</v>
      </c>
      <c r="BZ169" s="8">
        <v>0</v>
      </c>
      <c r="CA169" s="8">
        <v>8.1199964999999989E-3</v>
      </c>
      <c r="CB169" s="8">
        <v>4.2839144171759607</v>
      </c>
      <c r="CC169" s="8">
        <v>3.6805604957324998</v>
      </c>
      <c r="CD169" s="8" t="s">
        <v>289</v>
      </c>
      <c r="CE169" s="8">
        <v>7.9346824285714265E-5</v>
      </c>
      <c r="CF169" s="8">
        <v>0.14988393883728571</v>
      </c>
      <c r="CG169" s="8" t="s">
        <v>289</v>
      </c>
      <c r="CH169" s="8">
        <v>1.471623323948138E-2</v>
      </c>
      <c r="CI169" s="8" t="s">
        <v>289</v>
      </c>
      <c r="CJ169" s="8">
        <v>5.0531558274999999E-2</v>
      </c>
      <c r="CK169" s="8">
        <v>0.35782631257297937</v>
      </c>
      <c r="CL169" s="8">
        <v>3.0316531694428567E-2</v>
      </c>
      <c r="CM169" s="8">
        <v>13.030952682789055</v>
      </c>
      <c r="CN169" s="8">
        <v>12.955678288635411</v>
      </c>
      <c r="CO169" s="8">
        <v>7.5274394153642871E-2</v>
      </c>
      <c r="CP169" s="8">
        <v>7.6775551093972503</v>
      </c>
      <c r="CQ169" s="8">
        <v>4.1330852018273889</v>
      </c>
      <c r="CR169" s="8" t="s">
        <v>287</v>
      </c>
      <c r="CS169" s="8">
        <v>3.5444699075698614</v>
      </c>
      <c r="CT169" s="8" t="s">
        <v>289</v>
      </c>
      <c r="CU169" s="8">
        <v>2.644569742500899E-2</v>
      </c>
      <c r="CV169" s="8">
        <v>1.7308388871843829E-4</v>
      </c>
      <c r="CW169" s="8">
        <v>7.454109421926482E-3</v>
      </c>
      <c r="CX169" s="8" t="s">
        <v>289</v>
      </c>
      <c r="CY169" s="8" t="s">
        <v>289</v>
      </c>
      <c r="CZ169" s="8">
        <v>1.881850411436407E-2</v>
      </c>
      <c r="DA169" s="8">
        <v>-274.64406323486503</v>
      </c>
      <c r="DB169" s="8">
        <v>-318.49677910539344</v>
      </c>
      <c r="DC169" s="8">
        <v>-318.49677910539344</v>
      </c>
      <c r="DD169" s="8" t="s">
        <v>293</v>
      </c>
      <c r="DE169" s="8" t="s">
        <v>287</v>
      </c>
      <c r="DF169" s="8" t="s">
        <v>289</v>
      </c>
      <c r="DG169" s="8" t="s">
        <v>294</v>
      </c>
      <c r="DH169" s="8">
        <v>41.818624409379723</v>
      </c>
      <c r="DI169" s="8">
        <v>0</v>
      </c>
      <c r="DJ169" s="8">
        <v>41.86182972041459</v>
      </c>
      <c r="DK169" s="8">
        <v>-0.32282079865782159</v>
      </c>
      <c r="DL169" s="8">
        <v>0.27961548762295402</v>
      </c>
      <c r="DM169" s="8" t="s">
        <v>294</v>
      </c>
      <c r="DN169" s="8">
        <v>-0.14995166322399997</v>
      </c>
      <c r="DO169" s="8" t="s">
        <v>295</v>
      </c>
      <c r="DP169" s="8">
        <v>-0.14995166322399997</v>
      </c>
      <c r="DQ169" s="8" t="s">
        <v>289</v>
      </c>
      <c r="DR169" s="8" t="s">
        <v>294</v>
      </c>
      <c r="DS169" s="8">
        <v>2.1840431243726677</v>
      </c>
      <c r="DT169" s="8">
        <v>2.2086883888531377</v>
      </c>
      <c r="DU169" s="8">
        <v>-2.4645264480470042E-2</v>
      </c>
      <c r="DV169" s="8" t="s">
        <v>294</v>
      </c>
      <c r="DW169" s="8" t="s">
        <v>294</v>
      </c>
      <c r="DX169" s="10" t="s">
        <v>287</v>
      </c>
      <c r="DY169" s="8" t="s">
        <v>287</v>
      </c>
      <c r="DZ169" s="8">
        <v>763.70127522145799</v>
      </c>
      <c r="EA169" s="8">
        <v>276.1880292641722</v>
      </c>
      <c r="EB169" s="8">
        <v>193.86752394424275</v>
      </c>
      <c r="EC169" s="8">
        <v>82.320505319929481</v>
      </c>
      <c r="ED169" s="8">
        <v>40.46663415182055</v>
      </c>
      <c r="EE169" s="8">
        <v>2.7631200202081478</v>
      </c>
      <c r="EF169" s="8">
        <v>37.703514131612401</v>
      </c>
      <c r="EG169" s="8">
        <v>443.01628220546525</v>
      </c>
      <c r="EH169" s="8">
        <v>4.0303295999999991</v>
      </c>
      <c r="EI169" s="8">
        <v>4337.6742915105497</v>
      </c>
      <c r="EJ169" s="8">
        <v>4337.6742915105497</v>
      </c>
      <c r="EK169" s="8">
        <v>16.241211310696137</v>
      </c>
      <c r="EL169" s="8">
        <v>0</v>
      </c>
      <c r="EM169" s="8">
        <v>3.1443611176482604</v>
      </c>
      <c r="EN169" s="8">
        <v>13.096850193047878</v>
      </c>
      <c r="EO169" s="8">
        <v>1162.7808197350487</v>
      </c>
      <c r="EP169" s="8">
        <v>31.824258575547784</v>
      </c>
      <c r="EQ169" s="8">
        <v>6.8655273167458049</v>
      </c>
      <c r="ER169" s="8">
        <v>291.33700871640997</v>
      </c>
      <c r="ES169" s="8">
        <v>277.35460737047396</v>
      </c>
      <c r="ET169" s="8">
        <v>78.577991966710002</v>
      </c>
      <c r="EU169" s="8">
        <v>476.82142578916103</v>
      </c>
      <c r="EV169" s="8">
        <v>18.362179537945938</v>
      </c>
      <c r="EW169" s="8">
        <v>0</v>
      </c>
      <c r="EX169" s="8">
        <v>0</v>
      </c>
      <c r="EY169" s="8">
        <v>18.362179537945938</v>
      </c>
      <c r="EZ169" s="8">
        <v>0</v>
      </c>
      <c r="FA169" s="8">
        <v>0</v>
      </c>
      <c r="FB169" s="8">
        <v>3140.2900809268585</v>
      </c>
      <c r="FC169" s="8">
        <v>2198.7796122121404</v>
      </c>
      <c r="FD169" s="8">
        <v>929.79230383652896</v>
      </c>
      <c r="FE169" s="8">
        <v>11.718164878189162</v>
      </c>
      <c r="FF169" s="8">
        <v>0</v>
      </c>
    </row>
    <row r="170" spans="1:162">
      <c r="A170" s="16" t="s">
        <v>306</v>
      </c>
      <c r="B170" s="9">
        <v>2013</v>
      </c>
      <c r="C170" s="8">
        <f t="shared" si="6"/>
        <v>6226.7436259701572</v>
      </c>
      <c r="D170" s="8">
        <f t="shared" si="7"/>
        <v>6219.0407795717601</v>
      </c>
      <c r="E170" s="8">
        <f t="shared" si="8"/>
        <v>5397.7600394472165</v>
      </c>
      <c r="F170" s="8">
        <v>5267.3145636718418</v>
      </c>
      <c r="G170" s="8">
        <v>267.99055981870396</v>
      </c>
      <c r="H170" s="8">
        <v>243.64454758636205</v>
      </c>
      <c r="I170" s="8">
        <v>0</v>
      </c>
      <c r="J170" s="8">
        <v>24.346012232341909</v>
      </c>
      <c r="K170" s="8">
        <v>970.58519074010917</v>
      </c>
      <c r="L170" s="8">
        <v>2.1573298561198464</v>
      </c>
      <c r="M170" s="8">
        <v>5.1922891917204463</v>
      </c>
      <c r="N170" s="8">
        <v>191.41694744828504</v>
      </c>
      <c r="O170" s="8">
        <v>14.088383585451645</v>
      </c>
      <c r="P170" s="8">
        <v>19.259812886260612</v>
      </c>
      <c r="Q170" s="8">
        <v>738.47042777227159</v>
      </c>
      <c r="R170" s="8">
        <v>9.7508703415629352</v>
      </c>
      <c r="S170" s="8">
        <v>15.538714054413111</v>
      </c>
      <c r="T170" s="8">
        <v>3.7072013670158568E-2</v>
      </c>
      <c r="U170" s="8">
        <v>12.720370426010394</v>
      </c>
      <c r="V170" s="8">
        <v>8.700262539705081</v>
      </c>
      <c r="W170" s="8">
        <v>691.72313839690992</v>
      </c>
      <c r="X170" s="8">
        <v>2451.3028330705115</v>
      </c>
      <c r="Y170" s="8">
        <v>3.6953961324979496</v>
      </c>
      <c r="Z170" s="8">
        <v>2272.9938320695287</v>
      </c>
      <c r="AA170" s="8">
        <v>159.40594725100021</v>
      </c>
      <c r="AB170" s="8">
        <v>0</v>
      </c>
      <c r="AC170" s="8">
        <v>15.207657617484731</v>
      </c>
      <c r="AD170" s="8">
        <v>1553.1990855207671</v>
      </c>
      <c r="AE170" s="8">
        <v>567.12657563985749</v>
      </c>
      <c r="AF170" s="8">
        <v>970.65901971760491</v>
      </c>
      <c r="AG170" s="8">
        <v>15.413490163304715</v>
      </c>
      <c r="AH170" s="8">
        <v>24.236894521749722</v>
      </c>
      <c r="AI170" s="8">
        <v>130.4454757753744</v>
      </c>
      <c r="AJ170" s="8">
        <v>0</v>
      </c>
      <c r="AK170" s="8">
        <v>130.4454757753744</v>
      </c>
      <c r="AL170" s="8">
        <v>0</v>
      </c>
      <c r="AM170" s="8">
        <v>130.4454757753744</v>
      </c>
      <c r="AN170" s="8">
        <v>59.903165111164533</v>
      </c>
      <c r="AO170" s="8">
        <v>2.0749562538330433</v>
      </c>
      <c r="AP170" s="8">
        <v>0</v>
      </c>
      <c r="AQ170" s="8">
        <v>0</v>
      </c>
      <c r="AR170" s="8">
        <v>0</v>
      </c>
      <c r="AS170" s="8">
        <v>2.0749562538330433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57.828208857331489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57.828208857331489</v>
      </c>
      <c r="BO170" s="8">
        <v>0</v>
      </c>
      <c r="BP170" s="8">
        <v>30.530175170592273</v>
      </c>
      <c r="BQ170" s="8">
        <v>5.9591997444229436</v>
      </c>
      <c r="BR170" s="8">
        <v>5.8975717499999991</v>
      </c>
      <c r="BS170" s="8" t="s">
        <v>289</v>
      </c>
      <c r="BT170" s="8">
        <v>7.0003485659170567E-5</v>
      </c>
      <c r="BU170" s="8">
        <v>2.3590003499999998E-2</v>
      </c>
      <c r="BV170" s="8" t="s">
        <v>289</v>
      </c>
      <c r="BW170" s="8">
        <v>7.6859874516269824E-3</v>
      </c>
      <c r="BX170" s="8">
        <v>0</v>
      </c>
      <c r="BY170" s="8">
        <v>2.6396999999999997E-2</v>
      </c>
      <c r="BZ170" s="8">
        <v>0</v>
      </c>
      <c r="CA170" s="8">
        <v>3.884999985659172E-3</v>
      </c>
      <c r="CB170" s="8">
        <v>4.3939536314192207</v>
      </c>
      <c r="CC170" s="8">
        <v>3.8937238007474995</v>
      </c>
      <c r="CD170" s="8" t="s">
        <v>289</v>
      </c>
      <c r="CE170" s="8">
        <v>7.9346813251470014E-5</v>
      </c>
      <c r="CF170" s="8">
        <v>8.8074802591285722E-2</v>
      </c>
      <c r="CG170" s="8" t="s">
        <v>289</v>
      </c>
      <c r="CH170" s="8">
        <v>8.3896067609683187E-3</v>
      </c>
      <c r="CI170" s="8" t="s">
        <v>289</v>
      </c>
      <c r="CJ170" s="8">
        <v>9.9659128451428547E-2</v>
      </c>
      <c r="CK170" s="8">
        <v>0.28952204751970556</v>
      </c>
      <c r="CL170" s="8">
        <v>1.4504898535082583E-2</v>
      </c>
      <c r="CM170" s="8">
        <v>12.212647907923065</v>
      </c>
      <c r="CN170" s="8">
        <v>12.141137873137126</v>
      </c>
      <c r="CO170" s="8">
        <v>7.1510034785938564E-2</v>
      </c>
      <c r="CP170" s="8">
        <v>7.9329476755717838</v>
      </c>
      <c r="CQ170" s="8">
        <v>4.2878217359002626</v>
      </c>
      <c r="CR170" s="8" t="s">
        <v>287</v>
      </c>
      <c r="CS170" s="8">
        <v>3.6451259396715212</v>
      </c>
      <c r="CT170" s="8" t="s">
        <v>289</v>
      </c>
      <c r="CU170" s="8">
        <v>3.1426211255255972E-2</v>
      </c>
      <c r="CV170" s="8">
        <v>1.6679822988036958E-4</v>
      </c>
      <c r="CW170" s="8">
        <v>8.1532033199596191E-3</v>
      </c>
      <c r="CX170" s="8" t="s">
        <v>289</v>
      </c>
      <c r="CY170" s="8" t="s">
        <v>289</v>
      </c>
      <c r="CZ170" s="8">
        <v>2.3106209705415982E-2</v>
      </c>
      <c r="DA170" s="8">
        <v>-7.7028463983965123</v>
      </c>
      <c r="DB170" s="8">
        <v>-51.869202609785532</v>
      </c>
      <c r="DC170" s="8">
        <v>-51.869202609785532</v>
      </c>
      <c r="DD170" s="8" t="s">
        <v>293</v>
      </c>
      <c r="DE170" s="8" t="s">
        <v>287</v>
      </c>
      <c r="DF170" s="8" t="s">
        <v>289</v>
      </c>
      <c r="DG170" s="8" t="s">
        <v>294</v>
      </c>
      <c r="DH170" s="8">
        <v>42.140116692649002</v>
      </c>
      <c r="DI170" s="8">
        <v>0</v>
      </c>
      <c r="DJ170" s="8">
        <v>42.353774498878131</v>
      </c>
      <c r="DK170" s="8">
        <v>-0.46059449461330942</v>
      </c>
      <c r="DL170" s="8">
        <v>0.2469366883841802</v>
      </c>
      <c r="DM170" s="8" t="s">
        <v>294</v>
      </c>
      <c r="DN170" s="8">
        <v>-0.1345399257999472</v>
      </c>
      <c r="DO170" s="8" t="s">
        <v>295</v>
      </c>
      <c r="DP170" s="8">
        <v>-0.1345399257999472</v>
      </c>
      <c r="DQ170" s="8" t="s">
        <v>289</v>
      </c>
      <c r="DR170" s="8" t="s">
        <v>294</v>
      </c>
      <c r="DS170" s="8">
        <v>2.1607794445399646</v>
      </c>
      <c r="DT170" s="8">
        <v>2.1975638026750692</v>
      </c>
      <c r="DU170" s="8">
        <v>-3.6784358135104597E-2</v>
      </c>
      <c r="DV170" s="8" t="s">
        <v>294</v>
      </c>
      <c r="DW170" s="8" t="s">
        <v>294</v>
      </c>
      <c r="DX170" s="10" t="s">
        <v>287</v>
      </c>
      <c r="DY170" s="8" t="s">
        <v>287</v>
      </c>
      <c r="DZ170" s="8">
        <v>738.55024624118369</v>
      </c>
      <c r="EA170" s="8">
        <v>252.51858642932854</v>
      </c>
      <c r="EB170" s="8">
        <v>174.21289952924408</v>
      </c>
      <c r="EC170" s="8">
        <v>78.305686900084467</v>
      </c>
      <c r="ED170" s="8">
        <v>39.451037016933512</v>
      </c>
      <c r="EE170" s="8">
        <v>1.9688918828925241</v>
      </c>
      <c r="EF170" s="8">
        <v>37.482145134040984</v>
      </c>
      <c r="EG170" s="8">
        <v>443.95475946692159</v>
      </c>
      <c r="EH170" s="8">
        <v>2.6258633279999994</v>
      </c>
      <c r="EI170" s="8">
        <v>4413.0953503324627</v>
      </c>
      <c r="EJ170" s="8">
        <v>4413.0953503324627</v>
      </c>
      <c r="EK170" s="8">
        <v>17.464398327819175</v>
      </c>
      <c r="EL170" s="8">
        <v>0</v>
      </c>
      <c r="EM170" s="8">
        <v>1.8539390965242926</v>
      </c>
      <c r="EN170" s="8">
        <v>15.610459231294882</v>
      </c>
      <c r="EO170" s="8">
        <v>1209.4757913585991</v>
      </c>
      <c r="EP170" s="8">
        <v>26.89973191339848</v>
      </c>
      <c r="EQ170" s="8">
        <v>5.9648615429978564</v>
      </c>
      <c r="ER170" s="8">
        <v>286.93755114166476</v>
      </c>
      <c r="ES170" s="8">
        <v>280.07020884469586</v>
      </c>
      <c r="ET170" s="8">
        <v>82.800232995954957</v>
      </c>
      <c r="EU170" s="8">
        <v>526.80320491988732</v>
      </c>
      <c r="EV170" s="8">
        <v>16.415924125256247</v>
      </c>
      <c r="EW170" s="8">
        <v>0</v>
      </c>
      <c r="EX170" s="8">
        <v>0</v>
      </c>
      <c r="EY170" s="8">
        <v>16.415924125256247</v>
      </c>
      <c r="EZ170" s="8">
        <v>0</v>
      </c>
      <c r="FA170" s="8">
        <v>0</v>
      </c>
      <c r="FB170" s="8">
        <v>3169.7392365207884</v>
      </c>
      <c r="FC170" s="8">
        <v>2215.2359193588709</v>
      </c>
      <c r="FD170" s="8">
        <v>942.41855413646635</v>
      </c>
      <c r="FE170" s="8">
        <v>12.084763025450879</v>
      </c>
      <c r="FF170" s="8">
        <v>0</v>
      </c>
    </row>
    <row r="171" spans="1:162">
      <c r="A171" s="16" t="s">
        <v>306</v>
      </c>
      <c r="B171" s="9">
        <v>2014</v>
      </c>
      <c r="C171" s="8">
        <f t="shared" si="6"/>
        <v>6192.6055404518265</v>
      </c>
      <c r="D171" s="8">
        <f t="shared" si="7"/>
        <v>6014.4200117283144</v>
      </c>
      <c r="E171" s="8">
        <f t="shared" si="8"/>
        <v>5565.5113767913499</v>
      </c>
      <c r="F171" s="8">
        <v>5446.1167475346374</v>
      </c>
      <c r="G171" s="8">
        <v>330.90504260971045</v>
      </c>
      <c r="H171" s="8">
        <v>312.20633744387771</v>
      </c>
      <c r="I171" s="8">
        <v>0</v>
      </c>
      <c r="J171" s="8">
        <v>18.698705165832756</v>
      </c>
      <c r="K171" s="8">
        <v>1042.7011365843064</v>
      </c>
      <c r="L171" s="8">
        <v>0.12355305720829621</v>
      </c>
      <c r="M171" s="8">
        <v>6.697680384886918</v>
      </c>
      <c r="N171" s="8">
        <v>176.28217783451245</v>
      </c>
      <c r="O171" s="8">
        <v>41.293914161900098</v>
      </c>
      <c r="P171" s="8">
        <v>88.66065819982002</v>
      </c>
      <c r="Q171" s="8">
        <v>729.64315294597873</v>
      </c>
      <c r="R171" s="8">
        <v>8.1179846064094345</v>
      </c>
      <c r="S171" s="8">
        <v>120.96995920320347</v>
      </c>
      <c r="T171" s="8">
        <v>0.16193868150867802</v>
      </c>
      <c r="U171" s="8">
        <v>12.858309808729626</v>
      </c>
      <c r="V171" s="8">
        <v>3.7880903042778789</v>
      </c>
      <c r="W171" s="8">
        <v>583.74687034184967</v>
      </c>
      <c r="X171" s="8">
        <v>2676.7771884204208</v>
      </c>
      <c r="Y171" s="8">
        <v>4.3738532266414074</v>
      </c>
      <c r="Z171" s="8">
        <v>2289.3356822094779</v>
      </c>
      <c r="AA171" s="8">
        <v>375.2537497319675</v>
      </c>
      <c r="AB171" s="8">
        <v>0</v>
      </c>
      <c r="AC171" s="8">
        <v>7.8139032523336516</v>
      </c>
      <c r="AD171" s="8">
        <v>1343.6667298793363</v>
      </c>
      <c r="AE171" s="8">
        <v>508.8304468342738</v>
      </c>
      <c r="AF171" s="8">
        <v>821.0070560815135</v>
      </c>
      <c r="AG171" s="8">
        <v>13.829226963548903</v>
      </c>
      <c r="AH171" s="8">
        <v>52.066650040863514</v>
      </c>
      <c r="AI171" s="8">
        <v>119.39462925671278</v>
      </c>
      <c r="AJ171" s="8">
        <v>0</v>
      </c>
      <c r="AK171" s="8">
        <v>119.39462925671278</v>
      </c>
      <c r="AL171" s="8">
        <v>0</v>
      </c>
      <c r="AM171" s="8">
        <v>119.39462925671278</v>
      </c>
      <c r="AN171" s="8">
        <v>38.648003668671542</v>
      </c>
      <c r="AO171" s="8">
        <v>0.66397904234794858</v>
      </c>
      <c r="AP171" s="8">
        <v>0</v>
      </c>
      <c r="AQ171" s="8">
        <v>0</v>
      </c>
      <c r="AR171" s="8">
        <v>0</v>
      </c>
      <c r="AS171" s="8">
        <v>0.66397904234794858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37.984024626323595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1.0377800625278646</v>
      </c>
      <c r="BN171" s="8">
        <v>36.94624456379573</v>
      </c>
      <c r="BO171" s="8">
        <v>0</v>
      </c>
      <c r="BP171" s="8">
        <v>28.498568138082454</v>
      </c>
      <c r="BQ171" s="8">
        <v>5.155108887650603</v>
      </c>
      <c r="BR171" s="8">
        <v>5.0544270000000004</v>
      </c>
      <c r="BS171" s="8" t="s">
        <v>289</v>
      </c>
      <c r="BT171" s="8">
        <v>0</v>
      </c>
      <c r="BU171" s="8">
        <v>4.493999997590347E-2</v>
      </c>
      <c r="BV171" s="8" t="s">
        <v>289</v>
      </c>
      <c r="BW171" s="8">
        <v>1.650601268674752E-2</v>
      </c>
      <c r="BX171" s="8">
        <v>0</v>
      </c>
      <c r="BY171" s="8">
        <v>3.3460875000000001E-2</v>
      </c>
      <c r="BZ171" s="8">
        <v>0</v>
      </c>
      <c r="CA171" s="8">
        <v>5.7750000000000006E-3</v>
      </c>
      <c r="CB171" s="8">
        <v>3.8964273651144286</v>
      </c>
      <c r="CC171" s="8">
        <v>3.3120172480499996</v>
      </c>
      <c r="CD171" s="8" t="s">
        <v>289</v>
      </c>
      <c r="CE171" s="8">
        <v>0</v>
      </c>
      <c r="CF171" s="8">
        <v>0.16778639422080796</v>
      </c>
      <c r="CG171" s="8" t="s">
        <v>289</v>
      </c>
      <c r="CH171" s="8">
        <v>1.8017067631313721E-2</v>
      </c>
      <c r="CI171" s="8" t="s">
        <v>289</v>
      </c>
      <c r="CJ171" s="8">
        <v>0.12353062462999999</v>
      </c>
      <c r="CK171" s="8">
        <v>0.25351469487787348</v>
      </c>
      <c r="CL171" s="8">
        <v>2.1561335714285715E-2</v>
      </c>
      <c r="CM171" s="8">
        <v>11.650552961395784</v>
      </c>
      <c r="CN171" s="8">
        <v>11.587513461117897</v>
      </c>
      <c r="CO171" s="8">
        <v>6.3039500277886434E-2</v>
      </c>
      <c r="CP171" s="8">
        <v>7.7636778357266873</v>
      </c>
      <c r="CQ171" s="8">
        <v>4.1929961649325049</v>
      </c>
      <c r="CR171" s="8" t="s">
        <v>287</v>
      </c>
      <c r="CS171" s="8">
        <v>3.5706816707941829</v>
      </c>
      <c r="CT171" s="8" t="s">
        <v>289</v>
      </c>
      <c r="CU171" s="8">
        <v>3.2801088194952095E-2</v>
      </c>
      <c r="CV171" s="8">
        <v>1.7614380583083364E-4</v>
      </c>
      <c r="CW171" s="8">
        <v>7.7774085614784804E-3</v>
      </c>
      <c r="CX171" s="8" t="s">
        <v>289</v>
      </c>
      <c r="CY171" s="8" t="s">
        <v>289</v>
      </c>
      <c r="CZ171" s="8">
        <v>2.4847535827642781E-2</v>
      </c>
      <c r="DA171" s="8">
        <v>-178.18552872351182</v>
      </c>
      <c r="DB171" s="8">
        <v>-220.24063198607342</v>
      </c>
      <c r="DC171" s="8">
        <v>-220.24063198607342</v>
      </c>
      <c r="DD171" s="8" t="s">
        <v>293</v>
      </c>
      <c r="DE171" s="8" t="s">
        <v>287</v>
      </c>
      <c r="DF171" s="8" t="s">
        <v>289</v>
      </c>
      <c r="DG171" s="8" t="s">
        <v>294</v>
      </c>
      <c r="DH171" s="8">
        <v>39.908338043458272</v>
      </c>
      <c r="DI171" s="8">
        <v>0</v>
      </c>
      <c r="DJ171" s="8">
        <v>40.203773404884053</v>
      </c>
      <c r="DK171" s="8">
        <v>-0.49564581497822818</v>
      </c>
      <c r="DL171" s="8">
        <v>0.20021045355244699</v>
      </c>
      <c r="DM171" s="8" t="s">
        <v>294</v>
      </c>
      <c r="DN171" s="8">
        <v>-0.14578810374395035</v>
      </c>
      <c r="DO171" s="8" t="s">
        <v>295</v>
      </c>
      <c r="DP171" s="8">
        <v>-0.14578810374395035</v>
      </c>
      <c r="DQ171" s="8" t="s">
        <v>289</v>
      </c>
      <c r="DR171" s="8" t="s">
        <v>294</v>
      </c>
      <c r="DS171" s="8">
        <v>2.2925533228472594</v>
      </c>
      <c r="DT171" s="8">
        <v>2.3306494843939358</v>
      </c>
      <c r="DU171" s="8">
        <v>-3.8096161546676353E-2</v>
      </c>
      <c r="DV171" s="8" t="s">
        <v>294</v>
      </c>
      <c r="DW171" s="8" t="s">
        <v>294</v>
      </c>
      <c r="DX171" s="10" t="s">
        <v>287</v>
      </c>
      <c r="DY171" s="8" t="s">
        <v>287</v>
      </c>
      <c r="DZ171" s="8">
        <v>559.94759185372243</v>
      </c>
      <c r="EA171" s="8">
        <v>246.62404367690542</v>
      </c>
      <c r="EB171" s="8">
        <v>172.13737019180496</v>
      </c>
      <c r="EC171" s="8">
        <v>74.486673485100454</v>
      </c>
      <c r="ED171" s="8">
        <v>39.224068728726756</v>
      </c>
      <c r="EE171" s="8">
        <v>1.0076320414188484</v>
      </c>
      <c r="EF171" s="8">
        <v>38.216436687307905</v>
      </c>
      <c r="EG171" s="8">
        <v>271.49931042599383</v>
      </c>
      <c r="EH171" s="8">
        <v>2.6001690220963525</v>
      </c>
      <c r="EI171" s="8">
        <v>4179.6089180003692</v>
      </c>
      <c r="EJ171" s="8">
        <v>4179.6089180003692</v>
      </c>
      <c r="EK171" s="8">
        <v>47.632063640635366</v>
      </c>
      <c r="EL171" s="8">
        <v>0</v>
      </c>
      <c r="EM171" s="8">
        <v>0.45841604720683782</v>
      </c>
      <c r="EN171" s="8">
        <v>47.173647593428527</v>
      </c>
      <c r="EO171" s="8">
        <v>1152.2998526784943</v>
      </c>
      <c r="EP171" s="8">
        <v>20.819602598504492</v>
      </c>
      <c r="EQ171" s="8">
        <v>4.3447152196741383</v>
      </c>
      <c r="ER171" s="8">
        <v>261.54137048603371</v>
      </c>
      <c r="ES171" s="8">
        <v>262.03732541957248</v>
      </c>
      <c r="ET171" s="8">
        <v>84.814476510531378</v>
      </c>
      <c r="EU171" s="8">
        <v>518.74236244417818</v>
      </c>
      <c r="EV171" s="8">
        <v>14.938268590338424</v>
      </c>
      <c r="EW171" s="8">
        <v>0</v>
      </c>
      <c r="EX171" s="8">
        <v>0</v>
      </c>
      <c r="EY171" s="8">
        <v>14.938268590338424</v>
      </c>
      <c r="EZ171" s="8">
        <v>0</v>
      </c>
      <c r="FA171" s="8">
        <v>0</v>
      </c>
      <c r="FB171" s="8">
        <v>2964.7387330909005</v>
      </c>
      <c r="FC171" s="8">
        <v>2043.5386445847348</v>
      </c>
      <c r="FD171" s="8">
        <v>909.50076335534027</v>
      </c>
      <c r="FE171" s="8">
        <v>11.699325150824992</v>
      </c>
      <c r="FF171" s="8">
        <v>0</v>
      </c>
    </row>
    <row r="172" spans="1:162">
      <c r="A172" s="16" t="s">
        <v>306</v>
      </c>
      <c r="B172" s="9">
        <v>2015</v>
      </c>
      <c r="C172" s="8">
        <f t="shared" si="6"/>
        <v>6416.5797909221146</v>
      </c>
      <c r="D172" s="8">
        <f t="shared" si="7"/>
        <v>5968.7468055913187</v>
      </c>
      <c r="E172" s="8">
        <f t="shared" si="8"/>
        <v>5771.7963733610741</v>
      </c>
      <c r="F172" s="8">
        <v>5664.9925478358628</v>
      </c>
      <c r="G172" s="8">
        <v>361.19076732267945</v>
      </c>
      <c r="H172" s="8">
        <v>348.13025405972951</v>
      </c>
      <c r="I172" s="8">
        <v>0</v>
      </c>
      <c r="J172" s="8">
        <v>13.060513262949968</v>
      </c>
      <c r="K172" s="8">
        <v>1030.4667146167312</v>
      </c>
      <c r="L172" s="8">
        <v>0.21817260798409213</v>
      </c>
      <c r="M172" s="8">
        <v>9.4410798135230554</v>
      </c>
      <c r="N172" s="8">
        <v>104.0242119325472</v>
      </c>
      <c r="O172" s="8">
        <v>16.99235744075056</v>
      </c>
      <c r="P172" s="8">
        <v>49.802011505232102</v>
      </c>
      <c r="Q172" s="8">
        <v>849.98888131669435</v>
      </c>
      <c r="R172" s="8">
        <v>7.8142723740752897</v>
      </c>
      <c r="S172" s="8">
        <v>22.567574676522334</v>
      </c>
      <c r="T172" s="8">
        <v>0</v>
      </c>
      <c r="U172" s="8">
        <v>13.399018631702667</v>
      </c>
      <c r="V172" s="8">
        <v>5.7482121910106212</v>
      </c>
      <c r="W172" s="8">
        <v>800.45980344338341</v>
      </c>
      <c r="X172" s="8">
        <v>2685.0909238122445</v>
      </c>
      <c r="Y172" s="8">
        <v>3.8837234482397083</v>
      </c>
      <c r="Z172" s="8">
        <v>2328.4498994086398</v>
      </c>
      <c r="AA172" s="8">
        <v>341.8099133847407</v>
      </c>
      <c r="AB172" s="8">
        <v>0</v>
      </c>
      <c r="AC172" s="8">
        <v>10.947387570623937</v>
      </c>
      <c r="AD172" s="8">
        <v>1383.8847739839548</v>
      </c>
      <c r="AE172" s="8">
        <v>510.75149007595314</v>
      </c>
      <c r="AF172" s="8">
        <v>864.38345916688968</v>
      </c>
      <c r="AG172" s="8">
        <v>8.7498247411118921</v>
      </c>
      <c r="AH172" s="8">
        <v>204.35936810025191</v>
      </c>
      <c r="AI172" s="8">
        <v>106.80382552521141</v>
      </c>
      <c r="AJ172" s="8">
        <v>0</v>
      </c>
      <c r="AK172" s="8">
        <v>106.80382552521141</v>
      </c>
      <c r="AL172" s="8">
        <v>0</v>
      </c>
      <c r="AM172" s="8">
        <v>106.80382552521141</v>
      </c>
      <c r="AN172" s="8">
        <v>58.060863185445513</v>
      </c>
      <c r="AO172" s="8">
        <v>0.58099715713236022</v>
      </c>
      <c r="AP172" s="8">
        <v>0</v>
      </c>
      <c r="AQ172" s="8">
        <v>0</v>
      </c>
      <c r="AR172" s="8">
        <v>0</v>
      </c>
      <c r="AS172" s="8">
        <v>0.58099715713236022</v>
      </c>
      <c r="AT172" s="8">
        <v>0</v>
      </c>
      <c r="AU172" s="8">
        <v>0</v>
      </c>
      <c r="AV172" s="8">
        <v>0</v>
      </c>
      <c r="AW172" s="8">
        <v>0.56051343941760412</v>
      </c>
      <c r="AX172" s="8">
        <v>0.56051343941760412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56.919352588895549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2.0831269405845014</v>
      </c>
      <c r="BN172" s="8">
        <v>54.83622564831105</v>
      </c>
      <c r="BO172" s="8">
        <v>0</v>
      </c>
      <c r="BP172" s="8">
        <v>27.560555432824096</v>
      </c>
      <c r="BQ172" s="8">
        <v>5.0703896123435648</v>
      </c>
      <c r="BR172" s="8">
        <v>4.97077875</v>
      </c>
      <c r="BS172" s="8" t="s">
        <v>289</v>
      </c>
      <c r="BT172" s="8">
        <v>2.1000000000000001E-4</v>
      </c>
      <c r="BU172" s="8">
        <v>4.4659996500000007E-2</v>
      </c>
      <c r="BV172" s="8" t="s">
        <v>289</v>
      </c>
      <c r="BW172" s="8">
        <v>1.7513987355832986E-2</v>
      </c>
      <c r="BX172" s="8">
        <v>0</v>
      </c>
      <c r="BY172" s="8">
        <v>3.2011875000000002E-2</v>
      </c>
      <c r="BZ172" s="8">
        <v>0</v>
      </c>
      <c r="CA172" s="8">
        <v>5.2150034877313841E-3</v>
      </c>
      <c r="CB172" s="8">
        <v>3.6253049449424415</v>
      </c>
      <c r="CC172" s="8">
        <v>3.1425024539249993</v>
      </c>
      <c r="CD172" s="8" t="s">
        <v>289</v>
      </c>
      <c r="CE172" s="8">
        <v>2.3802857142857142E-4</v>
      </c>
      <c r="CF172" s="8">
        <v>0.16674098312300001</v>
      </c>
      <c r="CG172" s="8" t="s">
        <v>289</v>
      </c>
      <c r="CH172" s="8">
        <v>1.9117318118710213E-2</v>
      </c>
      <c r="CI172" s="8" t="s">
        <v>289</v>
      </c>
      <c r="CJ172" s="8">
        <v>0.11698317394285716</v>
      </c>
      <c r="CK172" s="8">
        <v>0.16025243470111139</v>
      </c>
      <c r="CL172" s="8">
        <v>1.9470552560335027E-2</v>
      </c>
      <c r="CM172" s="8">
        <v>10.981521329301707</v>
      </c>
      <c r="CN172" s="8">
        <v>10.931437646093739</v>
      </c>
      <c r="CO172" s="8">
        <v>5.0083683207967071E-2</v>
      </c>
      <c r="CP172" s="8">
        <v>7.8516370401438449</v>
      </c>
      <c r="CQ172" s="8">
        <v>4.2399308038838557</v>
      </c>
      <c r="CR172" s="8" t="s">
        <v>287</v>
      </c>
      <c r="CS172" s="8">
        <v>3.6117062362599892</v>
      </c>
      <c r="CT172" s="8" t="s">
        <v>289</v>
      </c>
      <c r="CU172" s="8">
        <v>3.1702506092533264E-2</v>
      </c>
      <c r="CV172" s="8">
        <v>1.6877757452054255E-4</v>
      </c>
      <c r="CW172" s="8">
        <v>7.7075315886916771E-3</v>
      </c>
      <c r="CX172" s="8" t="s">
        <v>289</v>
      </c>
      <c r="CY172" s="8" t="s">
        <v>289</v>
      </c>
      <c r="CZ172" s="8">
        <v>2.3826196929321045E-2</v>
      </c>
      <c r="DA172" s="8">
        <v>-447.83298533079608</v>
      </c>
      <c r="DB172" s="8">
        <v>-485.79239210469808</v>
      </c>
      <c r="DC172" s="8">
        <v>-485.79239210469808</v>
      </c>
      <c r="DD172" s="8" t="s">
        <v>293</v>
      </c>
      <c r="DE172" s="8" t="s">
        <v>287</v>
      </c>
      <c r="DF172" s="8" t="s">
        <v>289</v>
      </c>
      <c r="DG172" s="8" t="s">
        <v>294</v>
      </c>
      <c r="DH172" s="8">
        <v>35.655926201451734</v>
      </c>
      <c r="DI172" s="8">
        <v>0</v>
      </c>
      <c r="DJ172" s="8">
        <v>35.746818356257855</v>
      </c>
      <c r="DK172" s="8">
        <v>-0.31177310107770129</v>
      </c>
      <c r="DL172" s="8">
        <v>0.22088094627158117</v>
      </c>
      <c r="DM172" s="8" t="s">
        <v>294</v>
      </c>
      <c r="DN172" s="8">
        <v>-0.13882046411818683</v>
      </c>
      <c r="DO172" s="8" t="s">
        <v>295</v>
      </c>
      <c r="DP172" s="8">
        <v>-0.13882046411818683</v>
      </c>
      <c r="DQ172" s="8" t="s">
        <v>289</v>
      </c>
      <c r="DR172" s="8" t="s">
        <v>294</v>
      </c>
      <c r="DS172" s="8">
        <v>2.4423010365684354</v>
      </c>
      <c r="DT172" s="8">
        <v>2.4702653594903228</v>
      </c>
      <c r="DU172" s="8">
        <v>-2.7964322921887344E-2</v>
      </c>
      <c r="DV172" s="8" t="s">
        <v>294</v>
      </c>
      <c r="DW172" s="8" t="s">
        <v>294</v>
      </c>
      <c r="DX172" s="10" t="s">
        <v>287</v>
      </c>
      <c r="DY172" s="8" t="s">
        <v>287</v>
      </c>
      <c r="DZ172" s="8">
        <v>559.16199894277088</v>
      </c>
      <c r="EA172" s="8">
        <v>225.21516093672807</v>
      </c>
      <c r="EB172" s="8">
        <v>154.36124538452339</v>
      </c>
      <c r="EC172" s="8">
        <v>70.853915552204697</v>
      </c>
      <c r="ED172" s="8">
        <v>39.48891484157437</v>
      </c>
      <c r="EE172" s="8">
        <v>1.0056513142606374</v>
      </c>
      <c r="EF172" s="8">
        <v>38.483263527313731</v>
      </c>
      <c r="EG172" s="8">
        <v>288.53170396446848</v>
      </c>
      <c r="EH172" s="8">
        <v>5.9262192000000162</v>
      </c>
      <c r="EI172" s="8">
        <v>4200.9682757895098</v>
      </c>
      <c r="EJ172" s="8">
        <v>4200.9682757895098</v>
      </c>
      <c r="EK172" s="8">
        <v>13.007748670376527</v>
      </c>
      <c r="EL172" s="8">
        <v>0</v>
      </c>
      <c r="EM172" s="8">
        <v>0.46384340253164041</v>
      </c>
      <c r="EN172" s="8">
        <v>12.543905267844888</v>
      </c>
      <c r="EO172" s="8">
        <v>1127.174495410419</v>
      </c>
      <c r="EP172" s="8">
        <v>18.282024664058355</v>
      </c>
      <c r="EQ172" s="8">
        <v>4.5426495039399439</v>
      </c>
      <c r="ER172" s="8">
        <v>259.99671015672965</v>
      </c>
      <c r="ES172" s="8">
        <v>260.03087426003225</v>
      </c>
      <c r="ET172" s="8">
        <v>85.706347151823664</v>
      </c>
      <c r="EU172" s="8">
        <v>498.61588967383534</v>
      </c>
      <c r="EV172" s="8">
        <v>14.164524829528533</v>
      </c>
      <c r="EW172" s="8">
        <v>0</v>
      </c>
      <c r="EX172" s="8">
        <v>0</v>
      </c>
      <c r="EY172" s="8">
        <v>14.164524829528533</v>
      </c>
      <c r="EZ172" s="8">
        <v>0</v>
      </c>
      <c r="FA172" s="8">
        <v>0</v>
      </c>
      <c r="FB172" s="8">
        <v>3046.6215068791853</v>
      </c>
      <c r="FC172" s="8">
        <v>2072.8664167404863</v>
      </c>
      <c r="FD172" s="8">
        <v>961.33380973209273</v>
      </c>
      <c r="FE172" s="8">
        <v>12.421280406606861</v>
      </c>
      <c r="FF172" s="8">
        <v>0</v>
      </c>
    </row>
    <row r="173" spans="1:162">
      <c r="A173" s="16" t="s">
        <v>306</v>
      </c>
      <c r="B173" s="9">
        <v>2016</v>
      </c>
      <c r="C173" s="8">
        <f t="shared" si="6"/>
        <v>6465.121309376028</v>
      </c>
      <c r="D173" s="8">
        <f t="shared" si="7"/>
        <v>5978.2231517564942</v>
      </c>
      <c r="E173" s="8">
        <f t="shared" si="8"/>
        <v>5881.4132571810569</v>
      </c>
      <c r="F173" s="8">
        <v>5768.3315769738629</v>
      </c>
      <c r="G173" s="8">
        <v>365.08982061998898</v>
      </c>
      <c r="H173" s="8">
        <v>357.16571061017083</v>
      </c>
      <c r="I173" s="8">
        <v>0</v>
      </c>
      <c r="J173" s="8">
        <v>7.9241100098181239</v>
      </c>
      <c r="K173" s="8">
        <v>1139.6299606347766</v>
      </c>
      <c r="L173" s="8">
        <v>0</v>
      </c>
      <c r="M173" s="8">
        <v>8.1501349223074016</v>
      </c>
      <c r="N173" s="8">
        <v>70.714425788553385</v>
      </c>
      <c r="O173" s="8">
        <v>17.165847242109084</v>
      </c>
      <c r="P173" s="8">
        <v>48.694027730562432</v>
      </c>
      <c r="Q173" s="8">
        <v>994.90552495124439</v>
      </c>
      <c r="R173" s="8">
        <v>4.4517675852617149</v>
      </c>
      <c r="S173" s="8">
        <v>20.019176137938022</v>
      </c>
      <c r="T173" s="8">
        <v>1.4137921560328053E-3</v>
      </c>
      <c r="U173" s="8">
        <v>20.169873534889984</v>
      </c>
      <c r="V173" s="8">
        <v>5.0584661304473535</v>
      </c>
      <c r="W173" s="8">
        <v>945.20482777055122</v>
      </c>
      <c r="X173" s="8">
        <v>2696.2235402700662</v>
      </c>
      <c r="Y173" s="8">
        <v>2.9411946508650937</v>
      </c>
      <c r="Z173" s="8">
        <v>2386.4624959755938</v>
      </c>
      <c r="AA173" s="8">
        <v>299.02917206273327</v>
      </c>
      <c r="AB173" s="8">
        <v>0</v>
      </c>
      <c r="AC173" s="8">
        <v>7.7906775808742355</v>
      </c>
      <c r="AD173" s="8">
        <v>1370.6735818038469</v>
      </c>
      <c r="AE173" s="8">
        <v>536.98935543294806</v>
      </c>
      <c r="AF173" s="8">
        <v>830.79422579273933</v>
      </c>
      <c r="AG173" s="8">
        <v>2.8900005781594373</v>
      </c>
      <c r="AH173" s="8">
        <v>196.71467364518423</v>
      </c>
      <c r="AI173" s="8">
        <v>113.08168020719366</v>
      </c>
      <c r="AJ173" s="8">
        <v>0</v>
      </c>
      <c r="AK173" s="8">
        <v>113.08168020719366</v>
      </c>
      <c r="AL173" s="8">
        <v>0</v>
      </c>
      <c r="AM173" s="8">
        <v>113.08168020719366</v>
      </c>
      <c r="AN173" s="8">
        <v>36.144484064854964</v>
      </c>
      <c r="AO173" s="8">
        <v>0.72208827370486783</v>
      </c>
      <c r="AP173" s="8">
        <v>0</v>
      </c>
      <c r="AQ173" s="8">
        <v>0</v>
      </c>
      <c r="AR173" s="8">
        <v>0</v>
      </c>
      <c r="AS173" s="8">
        <v>0.72208827370486783</v>
      </c>
      <c r="AT173" s="8">
        <v>0</v>
      </c>
      <c r="AU173" s="8">
        <v>0</v>
      </c>
      <c r="AV173" s="8">
        <v>0</v>
      </c>
      <c r="AW173" s="8">
        <v>3.7835679591715969</v>
      </c>
      <c r="AX173" s="8">
        <v>3.7835679591715969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31.638827831978499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1.9678967949756294</v>
      </c>
      <c r="BN173" s="8">
        <v>29.67093103700287</v>
      </c>
      <c r="BO173" s="8">
        <v>0</v>
      </c>
      <c r="BP173" s="8">
        <v>27.486309379759568</v>
      </c>
      <c r="BQ173" s="8">
        <v>5.120097483937351</v>
      </c>
      <c r="BR173" s="8">
        <v>4.9364805</v>
      </c>
      <c r="BS173" s="8" t="s">
        <v>289</v>
      </c>
      <c r="BT173" s="8">
        <v>2.1000001245013644E-4</v>
      </c>
      <c r="BU173" s="8">
        <v>8.7674999987549865E-2</v>
      </c>
      <c r="BV173" s="8" t="s">
        <v>289</v>
      </c>
      <c r="BW173" s="8">
        <v>2.7719987400000003E-2</v>
      </c>
      <c r="BX173" s="8">
        <v>0</v>
      </c>
      <c r="BY173" s="8">
        <v>6.1046999999999997E-2</v>
      </c>
      <c r="BZ173" s="8">
        <v>0</v>
      </c>
      <c r="CA173" s="8">
        <v>6.9649965373504092E-3</v>
      </c>
      <c r="CB173" s="8">
        <v>3.8075048584863471</v>
      </c>
      <c r="CC173" s="8">
        <v>3.0065670496049997</v>
      </c>
      <c r="CD173" s="8" t="s">
        <v>289</v>
      </c>
      <c r="CE173" s="8">
        <v>2.380285814905772E-4</v>
      </c>
      <c r="CF173" s="8">
        <v>0.32734027853828501</v>
      </c>
      <c r="CG173" s="8" t="s">
        <v>289</v>
      </c>
      <c r="CH173" s="8">
        <v>3.025763386557143E-2</v>
      </c>
      <c r="CI173" s="8" t="s">
        <v>289</v>
      </c>
      <c r="CJ173" s="8">
        <v>0.22079597454857142</v>
      </c>
      <c r="CK173" s="8">
        <v>0.19630162869642734</v>
      </c>
      <c r="CL173" s="8">
        <v>2.6004264651001942E-2</v>
      </c>
      <c r="CM173" s="8">
        <v>10.541797325293237</v>
      </c>
      <c r="CN173" s="8">
        <v>10.493382108225271</v>
      </c>
      <c r="CO173" s="8">
        <v>4.8415217067965144E-2</v>
      </c>
      <c r="CP173" s="8">
        <v>7.9917979924628204</v>
      </c>
      <c r="CQ173" s="8">
        <v>4.3232845710829944</v>
      </c>
      <c r="CR173" s="8" t="s">
        <v>287</v>
      </c>
      <c r="CS173" s="8">
        <v>3.6685134213798261</v>
      </c>
      <c r="CT173" s="8" t="s">
        <v>289</v>
      </c>
      <c r="CU173" s="8">
        <v>2.5111719579811481E-2</v>
      </c>
      <c r="CV173" s="8">
        <v>1.6172333016390697E-4</v>
      </c>
      <c r="CW173" s="8">
        <v>6.4142267448691606E-3</v>
      </c>
      <c r="CX173" s="8" t="s">
        <v>289</v>
      </c>
      <c r="CY173" s="8" t="s">
        <v>289</v>
      </c>
      <c r="CZ173" s="8">
        <v>1.8535769504778414E-2</v>
      </c>
      <c r="DA173" s="8">
        <v>-486.89815761953366</v>
      </c>
      <c r="DB173" s="8">
        <v>-523.80291729743385</v>
      </c>
      <c r="DC173" s="8">
        <v>-523.80291729743385</v>
      </c>
      <c r="DD173" s="8" t="s">
        <v>293</v>
      </c>
      <c r="DE173" s="8" t="s">
        <v>287</v>
      </c>
      <c r="DF173" s="8" t="s">
        <v>289</v>
      </c>
      <c r="DG173" s="8" t="s">
        <v>294</v>
      </c>
      <c r="DH173" s="8">
        <v>34.527032102034987</v>
      </c>
      <c r="DI173" s="8">
        <v>0</v>
      </c>
      <c r="DJ173" s="8">
        <v>34.629207637792348</v>
      </c>
      <c r="DK173" s="8">
        <v>-0.24725787742281014</v>
      </c>
      <c r="DL173" s="8">
        <v>0.14508234166544909</v>
      </c>
      <c r="DM173" s="8" t="s">
        <v>294</v>
      </c>
      <c r="DN173" s="8">
        <v>-0.1283029744595677</v>
      </c>
      <c r="DO173" s="8" t="s">
        <v>295</v>
      </c>
      <c r="DP173" s="8">
        <v>-0.1283029744595677</v>
      </c>
      <c r="DQ173" s="8" t="s">
        <v>289</v>
      </c>
      <c r="DR173" s="8" t="s">
        <v>294</v>
      </c>
      <c r="DS173" s="8">
        <v>2.5060305503247777</v>
      </c>
      <c r="DT173" s="8">
        <v>2.4301818796336438</v>
      </c>
      <c r="DU173" s="8">
        <v>7.5848670691133921E-2</v>
      </c>
      <c r="DV173" s="8" t="s">
        <v>294</v>
      </c>
      <c r="DW173" s="8" t="s">
        <v>294</v>
      </c>
      <c r="DX173" s="10" t="s">
        <v>287</v>
      </c>
      <c r="DY173" s="8" t="s">
        <v>287</v>
      </c>
      <c r="DZ173" s="8">
        <v>520.07725875035692</v>
      </c>
      <c r="EA173" s="8">
        <v>183.37572222513262</v>
      </c>
      <c r="EB173" s="8">
        <v>115.97739291078678</v>
      </c>
      <c r="EC173" s="8">
        <v>67.398329314345858</v>
      </c>
      <c r="ED173" s="8">
        <v>43.91751168238175</v>
      </c>
      <c r="EE173" s="8">
        <v>5.4943603335062372</v>
      </c>
      <c r="EF173" s="8">
        <v>38.423151348875514</v>
      </c>
      <c r="EG173" s="8">
        <v>286.68606836284255</v>
      </c>
      <c r="EH173" s="8">
        <v>6.0979564799999908</v>
      </c>
      <c r="EI173" s="8">
        <v>4187.9347618954789</v>
      </c>
      <c r="EJ173" s="8">
        <v>4187.9347618954789</v>
      </c>
      <c r="EK173" s="8">
        <v>8.776593731234632</v>
      </c>
      <c r="EL173" s="8">
        <v>0</v>
      </c>
      <c r="EM173" s="8">
        <v>0.45114856345767107</v>
      </c>
      <c r="EN173" s="8">
        <v>8.3254451677769623</v>
      </c>
      <c r="EO173" s="8">
        <v>1101.6061518763061</v>
      </c>
      <c r="EP173" s="8">
        <v>19.318479035443172</v>
      </c>
      <c r="EQ173" s="8">
        <v>5.4097750176216275</v>
      </c>
      <c r="ER173" s="8">
        <v>267.02634351139722</v>
      </c>
      <c r="ES173" s="8">
        <v>241.85937255463543</v>
      </c>
      <c r="ET173" s="8">
        <v>87.391164838372276</v>
      </c>
      <c r="EU173" s="8">
        <v>480.60101691883619</v>
      </c>
      <c r="EV173" s="8">
        <v>13.833364269443058</v>
      </c>
      <c r="EW173" s="8">
        <v>0</v>
      </c>
      <c r="EX173" s="8">
        <v>0</v>
      </c>
      <c r="EY173" s="8">
        <v>13.833364269443058</v>
      </c>
      <c r="EZ173" s="8">
        <v>0</v>
      </c>
      <c r="FA173" s="8">
        <v>0</v>
      </c>
      <c r="FB173" s="8">
        <v>3063.718652018495</v>
      </c>
      <c r="FC173" s="8">
        <v>2098.5564643284383</v>
      </c>
      <c r="FD173" s="8">
        <v>953.34226686684372</v>
      </c>
      <c r="FE173" s="8">
        <v>11.81992082321324</v>
      </c>
      <c r="FF173" s="8">
        <v>0</v>
      </c>
    </row>
    <row r="174" spans="1:162">
      <c r="A174" s="16" t="s">
        <v>306</v>
      </c>
      <c r="B174" s="9">
        <v>2017</v>
      </c>
      <c r="C174" s="8">
        <f t="shared" si="6"/>
        <v>6148.5038791155384</v>
      </c>
      <c r="D174" s="8">
        <f t="shared" si="7"/>
        <v>5645.6333990737348</v>
      </c>
      <c r="E174" s="8">
        <f t="shared" si="8"/>
        <v>5529.5973313683298</v>
      </c>
      <c r="F174" s="8">
        <v>5412.8105520881527</v>
      </c>
      <c r="G174" s="8">
        <v>362.36416342638057</v>
      </c>
      <c r="H174" s="8">
        <v>350.27236804506521</v>
      </c>
      <c r="I174" s="8">
        <v>0</v>
      </c>
      <c r="J174" s="8">
        <v>12.091795381315352</v>
      </c>
      <c r="K174" s="8">
        <v>950.19185871392506</v>
      </c>
      <c r="L174" s="8">
        <v>0</v>
      </c>
      <c r="M174" s="8">
        <v>7.0301374559593235</v>
      </c>
      <c r="N174" s="8">
        <v>62.143587042017565</v>
      </c>
      <c r="O174" s="8">
        <v>30.00835847695998</v>
      </c>
      <c r="P174" s="8">
        <v>85.424979702263542</v>
      </c>
      <c r="Q174" s="8">
        <v>765.58479603672458</v>
      </c>
      <c r="R174" s="8">
        <v>1.5225316915988141</v>
      </c>
      <c r="S174" s="8">
        <v>14.965146115594695</v>
      </c>
      <c r="T174" s="8">
        <v>0</v>
      </c>
      <c r="U174" s="8">
        <v>21.546478277875273</v>
      </c>
      <c r="V174" s="8">
        <v>4.0207606347355762</v>
      </c>
      <c r="W174" s="8">
        <v>723.52987931692019</v>
      </c>
      <c r="X174" s="8">
        <v>2677.7583581418012</v>
      </c>
      <c r="Y174" s="8">
        <v>3.246213311373177</v>
      </c>
      <c r="Z174" s="8">
        <v>2378.2194857984318</v>
      </c>
      <c r="AA174" s="8">
        <v>289.13384172890386</v>
      </c>
      <c r="AB174" s="8">
        <v>0</v>
      </c>
      <c r="AC174" s="8">
        <v>7.1588173030922135</v>
      </c>
      <c r="AD174" s="8">
        <v>1395.7534114894245</v>
      </c>
      <c r="AE174" s="8">
        <v>531.21853879016339</v>
      </c>
      <c r="AF174" s="8">
        <v>863.07477947423024</v>
      </c>
      <c r="AG174" s="8">
        <v>1.4600932250306673</v>
      </c>
      <c r="AH174" s="8">
        <v>26.742760316621961</v>
      </c>
      <c r="AI174" s="8">
        <v>116.7867792801776</v>
      </c>
      <c r="AJ174" s="8">
        <v>0</v>
      </c>
      <c r="AK174" s="8">
        <v>116.7867792801776</v>
      </c>
      <c r="AL174" s="8">
        <v>0</v>
      </c>
      <c r="AM174" s="8">
        <v>116.7867792801776</v>
      </c>
      <c r="AN174" s="8">
        <v>32.286260419507585</v>
      </c>
      <c r="AO174" s="8">
        <v>0.37349219243354626</v>
      </c>
      <c r="AP174" s="8">
        <v>0</v>
      </c>
      <c r="AQ174" s="8">
        <v>0</v>
      </c>
      <c r="AR174" s="8">
        <v>0</v>
      </c>
      <c r="AS174" s="8">
        <v>0.37349219243354626</v>
      </c>
      <c r="AT174" s="8">
        <v>0</v>
      </c>
      <c r="AU174" s="8">
        <v>0</v>
      </c>
      <c r="AV174" s="8">
        <v>0</v>
      </c>
      <c r="AW174" s="8">
        <v>0.19355788653029787</v>
      </c>
      <c r="AX174" s="8">
        <v>0.19355788653029787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31.719210340543739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2.441331201159946</v>
      </c>
      <c r="BN174" s="8">
        <v>29.277879139383792</v>
      </c>
      <c r="BO174" s="8">
        <v>0</v>
      </c>
      <c r="BP174" s="8">
        <v>26.184121810740937</v>
      </c>
      <c r="BQ174" s="8">
        <v>5.0220283805652466</v>
      </c>
      <c r="BR174" s="8">
        <v>4.8908317500000003</v>
      </c>
      <c r="BS174" s="8" t="s">
        <v>289</v>
      </c>
      <c r="BT174" s="8">
        <v>2.1000001198394168E-4</v>
      </c>
      <c r="BU174" s="8">
        <v>8.8549996499999992E-2</v>
      </c>
      <c r="BV174" s="8" t="s">
        <v>289</v>
      </c>
      <c r="BW174" s="8">
        <v>3.2760012556857808E-2</v>
      </c>
      <c r="BX174" s="8">
        <v>0</v>
      </c>
      <c r="BY174" s="8">
        <v>2.9216249964048426E-3</v>
      </c>
      <c r="BZ174" s="8">
        <v>0</v>
      </c>
      <c r="CA174" s="8">
        <v>6.7549964999999998E-3</v>
      </c>
      <c r="CB174" s="8">
        <v>3.4987543814934448</v>
      </c>
      <c r="CC174" s="8">
        <v>2.9452908907649991</v>
      </c>
      <c r="CD174" s="8" t="s">
        <v>289</v>
      </c>
      <c r="CE174" s="8">
        <v>2.3802858035984573E-4</v>
      </c>
      <c r="CF174" s="8">
        <v>0.33060713455157142</v>
      </c>
      <c r="CG174" s="8" t="s">
        <v>289</v>
      </c>
      <c r="CH174" s="8">
        <v>3.5759051817750916E-2</v>
      </c>
      <c r="CI174" s="8" t="s">
        <v>289</v>
      </c>
      <c r="CJ174" s="8">
        <v>1.1345936300819953E-2</v>
      </c>
      <c r="CK174" s="8">
        <v>0.15029312349780036</v>
      </c>
      <c r="CL174" s="8">
        <v>2.5220215980142856E-2</v>
      </c>
      <c r="CM174" s="8">
        <v>9.9667842887259948</v>
      </c>
      <c r="CN174" s="8">
        <v>9.9195383797129413</v>
      </c>
      <c r="CO174" s="8">
        <v>4.7245909013053922E-2</v>
      </c>
      <c r="CP174" s="8">
        <v>7.6766615823301176</v>
      </c>
      <c r="CQ174" s="8">
        <v>4.1457568019764182</v>
      </c>
      <c r="CR174" s="8" t="s">
        <v>287</v>
      </c>
      <c r="CS174" s="8">
        <v>3.5309047803536999</v>
      </c>
      <c r="CT174" s="8" t="s">
        <v>289</v>
      </c>
      <c r="CU174" s="8">
        <v>1.9893177626132255E-2</v>
      </c>
      <c r="CV174" s="8">
        <v>1.3756156146208296E-4</v>
      </c>
      <c r="CW174" s="8">
        <v>4.7276297885699287E-3</v>
      </c>
      <c r="CX174" s="8" t="s">
        <v>289</v>
      </c>
      <c r="CY174" s="8" t="s">
        <v>289</v>
      </c>
      <c r="CZ174" s="8">
        <v>1.5027986276100243E-2</v>
      </c>
      <c r="DA174" s="8">
        <v>-502.87048004180389</v>
      </c>
      <c r="DB174" s="8">
        <v>-538.52397290462318</v>
      </c>
      <c r="DC174" s="8">
        <v>-538.52397290462318</v>
      </c>
      <c r="DD174" s="8" t="s">
        <v>293</v>
      </c>
      <c r="DE174" s="8" t="s">
        <v>287</v>
      </c>
      <c r="DF174" s="8" t="s">
        <v>289</v>
      </c>
      <c r="DG174" s="8" t="s">
        <v>294</v>
      </c>
      <c r="DH174" s="8">
        <v>33.285555352920028</v>
      </c>
      <c r="DI174" s="8">
        <v>0</v>
      </c>
      <c r="DJ174" s="8">
        <v>33.364497635549547</v>
      </c>
      <c r="DK174" s="8">
        <v>-0.22996339619557266</v>
      </c>
      <c r="DL174" s="8">
        <v>0.15102111356605324</v>
      </c>
      <c r="DM174" s="8" t="s">
        <v>294</v>
      </c>
      <c r="DN174" s="8">
        <v>-0.11888320503353467</v>
      </c>
      <c r="DO174" s="8" t="s">
        <v>295</v>
      </c>
      <c r="DP174" s="8">
        <v>-0.11888320503353467</v>
      </c>
      <c r="DQ174" s="8" t="s">
        <v>289</v>
      </c>
      <c r="DR174" s="8" t="s">
        <v>294</v>
      </c>
      <c r="DS174" s="8">
        <v>2.486820714932787</v>
      </c>
      <c r="DT174" s="8">
        <v>2.3641516186493394</v>
      </c>
      <c r="DU174" s="8">
        <v>0.12266909628344751</v>
      </c>
      <c r="DV174" s="8" t="s">
        <v>294</v>
      </c>
      <c r="DW174" s="8" t="s">
        <v>294</v>
      </c>
      <c r="DX174" s="10" t="s">
        <v>287</v>
      </c>
      <c r="DY174" s="8" t="s">
        <v>287</v>
      </c>
      <c r="DZ174" s="8">
        <v>560.43616551696005</v>
      </c>
      <c r="EA174" s="8">
        <v>225.92800294888983</v>
      </c>
      <c r="EB174" s="8">
        <v>161.816728942895</v>
      </c>
      <c r="EC174" s="8">
        <v>64.111274005994829</v>
      </c>
      <c r="ED174" s="8">
        <v>40.168347452205431</v>
      </c>
      <c r="EE174" s="8">
        <v>2.5377483363898645</v>
      </c>
      <c r="EF174" s="8">
        <v>37.630599115815571</v>
      </c>
      <c r="EG174" s="8">
        <v>294.33664711586482</v>
      </c>
      <c r="EH174" s="8">
        <v>3.1680000000000163E-3</v>
      </c>
      <c r="EI174" s="8">
        <v>4267.7308758534173</v>
      </c>
      <c r="EJ174" s="8">
        <v>4267.7308758534173</v>
      </c>
      <c r="EK174" s="8">
        <v>8.869427205928071</v>
      </c>
      <c r="EL174" s="8">
        <v>0</v>
      </c>
      <c r="EM174" s="8">
        <v>0.41272902913456555</v>
      </c>
      <c r="EN174" s="8">
        <v>8.4566981767935072</v>
      </c>
      <c r="EO174" s="8">
        <v>1125.6748205841179</v>
      </c>
      <c r="EP174" s="8">
        <v>19.127805378956399</v>
      </c>
      <c r="EQ174" s="8">
        <v>5.2797218445892353</v>
      </c>
      <c r="ER174" s="8">
        <v>271.90940744066756</v>
      </c>
      <c r="ES174" s="8">
        <v>239.23348452595903</v>
      </c>
      <c r="ET174" s="8">
        <v>88.145709840411456</v>
      </c>
      <c r="EU174" s="8">
        <v>501.97869155353425</v>
      </c>
      <c r="EV174" s="8">
        <v>15.311556221010987</v>
      </c>
      <c r="EW174" s="8">
        <v>0</v>
      </c>
      <c r="EX174" s="8">
        <v>0</v>
      </c>
      <c r="EY174" s="8">
        <v>15.311556221010987</v>
      </c>
      <c r="EZ174" s="8">
        <v>0</v>
      </c>
      <c r="FA174" s="8">
        <v>0</v>
      </c>
      <c r="FB174" s="8">
        <v>3117.8750718423607</v>
      </c>
      <c r="FC174" s="8">
        <v>2128.784175601887</v>
      </c>
      <c r="FD174" s="8">
        <v>976.72498526061804</v>
      </c>
      <c r="FE174" s="8">
        <v>12.365910979855071</v>
      </c>
      <c r="FF174" s="8">
        <v>0</v>
      </c>
    </row>
    <row r="175" spans="1:162">
      <c r="A175" s="16" t="s">
        <v>306</v>
      </c>
      <c r="B175" s="9">
        <v>2018</v>
      </c>
      <c r="C175" s="8">
        <f t="shared" si="6"/>
        <v>6465.4558027466546</v>
      </c>
      <c r="D175" s="8">
        <f t="shared" si="7"/>
        <v>6277.0716338405546</v>
      </c>
      <c r="E175" s="8">
        <f t="shared" si="8"/>
        <v>5762.4416050048376</v>
      </c>
      <c r="F175" s="8">
        <v>5628.7373027371887</v>
      </c>
      <c r="G175" s="8">
        <v>308.63322390938782</v>
      </c>
      <c r="H175" s="8">
        <v>294.81625343204348</v>
      </c>
      <c r="I175" s="8">
        <v>0</v>
      </c>
      <c r="J175" s="8">
        <v>13.816970477344352</v>
      </c>
      <c r="K175" s="8">
        <v>1169.5935172019667</v>
      </c>
      <c r="L175" s="8">
        <v>0</v>
      </c>
      <c r="M175" s="8">
        <v>9.0374083357018051</v>
      </c>
      <c r="N175" s="8">
        <v>143.613698793201</v>
      </c>
      <c r="O175" s="8">
        <v>35.937015127069387</v>
      </c>
      <c r="P175" s="8">
        <v>108.59621897773422</v>
      </c>
      <c r="Q175" s="8">
        <v>872.40917596826046</v>
      </c>
      <c r="R175" s="8">
        <v>1.7077897791352248</v>
      </c>
      <c r="S175" s="8">
        <v>26.137928808174525</v>
      </c>
      <c r="T175" s="8">
        <v>0.27272999666182052</v>
      </c>
      <c r="U175" s="8">
        <v>20.632812742305713</v>
      </c>
      <c r="V175" s="8">
        <v>6.0879905590981824</v>
      </c>
      <c r="W175" s="8">
        <v>817.569924082885</v>
      </c>
      <c r="X175" s="8">
        <v>2710.387775703799</v>
      </c>
      <c r="Y175" s="8">
        <v>3.096452008731633</v>
      </c>
      <c r="Z175" s="8">
        <v>2412.5107416279197</v>
      </c>
      <c r="AA175" s="8">
        <v>287.77057803287374</v>
      </c>
      <c r="AB175" s="8">
        <v>0</v>
      </c>
      <c r="AC175" s="8">
        <v>7.0100040342736358</v>
      </c>
      <c r="AD175" s="8">
        <v>1406.6663056130139</v>
      </c>
      <c r="AE175" s="8">
        <v>510.62721370785141</v>
      </c>
      <c r="AF175" s="8">
        <v>893.62607549553388</v>
      </c>
      <c r="AG175" s="8">
        <v>2.413016409628721</v>
      </c>
      <c r="AH175" s="8">
        <v>33.45648030902111</v>
      </c>
      <c r="AI175" s="8">
        <v>133.70430226764924</v>
      </c>
      <c r="AJ175" s="8">
        <v>0</v>
      </c>
      <c r="AK175" s="8">
        <v>133.70430226764924</v>
      </c>
      <c r="AL175" s="8">
        <v>0</v>
      </c>
      <c r="AM175" s="8">
        <v>133.70430226764924</v>
      </c>
      <c r="AN175" s="8">
        <v>86.905746289523208</v>
      </c>
      <c r="AO175" s="8">
        <v>0.30708538531244056</v>
      </c>
      <c r="AP175" s="8">
        <v>0</v>
      </c>
      <c r="AQ175" s="8">
        <v>0</v>
      </c>
      <c r="AR175" s="8">
        <v>0</v>
      </c>
      <c r="AS175" s="8">
        <v>0.30708538531244056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86.598660904210774</v>
      </c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1.2791736805643383</v>
      </c>
      <c r="BN175" s="8">
        <v>85.319487223646433</v>
      </c>
      <c r="BO175" s="8">
        <v>0</v>
      </c>
      <c r="BP175" s="8">
        <v>25.419812975176846</v>
      </c>
      <c r="BQ175" s="8">
        <v>5.0719086053857065</v>
      </c>
      <c r="BR175" s="8">
        <v>4.9261170000000005</v>
      </c>
      <c r="BS175" s="8" t="s">
        <v>289</v>
      </c>
      <c r="BT175" s="8">
        <v>0</v>
      </c>
      <c r="BU175" s="8">
        <v>9.7999996499999992E-2</v>
      </c>
      <c r="BV175" s="8" t="s">
        <v>289</v>
      </c>
      <c r="BW175" s="8">
        <v>3.7925987357119564E-2</v>
      </c>
      <c r="BX175" s="8">
        <v>0</v>
      </c>
      <c r="BY175" s="8">
        <v>3.1106249928533748E-3</v>
      </c>
      <c r="BZ175" s="8">
        <v>0</v>
      </c>
      <c r="CA175" s="8">
        <v>6.7549965119112322E-3</v>
      </c>
      <c r="CB175" s="8">
        <v>3.5672797960436995</v>
      </c>
      <c r="CC175" s="8">
        <v>3.0343618496100002</v>
      </c>
      <c r="CD175" s="8" t="s">
        <v>289</v>
      </c>
      <c r="CE175" s="8">
        <v>0</v>
      </c>
      <c r="CF175" s="8">
        <v>0.36588932026585708</v>
      </c>
      <c r="CG175" s="8" t="s">
        <v>289</v>
      </c>
      <c r="CH175" s="8">
        <v>4.1397949550038692E-2</v>
      </c>
      <c r="CI175" s="8" t="s">
        <v>289</v>
      </c>
      <c r="CJ175" s="8">
        <v>1.2169766025044559E-2</v>
      </c>
      <c r="CK175" s="8">
        <v>8.8240694567083139E-2</v>
      </c>
      <c r="CL175" s="8">
        <v>2.5220216008474017E-2</v>
      </c>
      <c r="CM175" s="8">
        <v>9.3973656316521872</v>
      </c>
      <c r="CN175" s="8">
        <v>9.3530519043261151</v>
      </c>
      <c r="CO175" s="8">
        <v>4.4313727326071618E-2</v>
      </c>
      <c r="CP175" s="8">
        <v>7.3650485288717302</v>
      </c>
      <c r="CQ175" s="8">
        <v>3.9751483951858373</v>
      </c>
      <c r="CR175" s="8" t="s">
        <v>287</v>
      </c>
      <c r="CS175" s="8">
        <v>3.3899001336858925</v>
      </c>
      <c r="CT175" s="8" t="s">
        <v>289</v>
      </c>
      <c r="CU175" s="8">
        <v>1.8210413223522251E-2</v>
      </c>
      <c r="CV175" s="8">
        <v>3.0529831847548618E-4</v>
      </c>
      <c r="CW175" s="8">
        <v>3.9479391483584836E-3</v>
      </c>
      <c r="CX175" s="8" t="s">
        <v>289</v>
      </c>
      <c r="CY175" s="8" t="s">
        <v>289</v>
      </c>
      <c r="CZ175" s="8">
        <v>1.3957175756688282E-2</v>
      </c>
      <c r="DA175" s="8">
        <v>-188.38416890610017</v>
      </c>
      <c r="DB175" s="8">
        <v>-223.98545283041358</v>
      </c>
      <c r="DC175" s="8">
        <v>-223.98545283041358</v>
      </c>
      <c r="DD175" s="8" t="s">
        <v>293</v>
      </c>
      <c r="DE175" s="8" t="s">
        <v>287</v>
      </c>
      <c r="DF175" s="8" t="s">
        <v>289</v>
      </c>
      <c r="DG175" s="8" t="s">
        <v>294</v>
      </c>
      <c r="DH175" s="8">
        <v>33.049758917609964</v>
      </c>
      <c r="DI175" s="8">
        <v>0</v>
      </c>
      <c r="DJ175" s="8">
        <v>33.073426840808253</v>
      </c>
      <c r="DK175" s="8">
        <v>-0.15571280467570098</v>
      </c>
      <c r="DL175" s="8">
        <v>0.13204488147741195</v>
      </c>
      <c r="DM175" s="8" t="s">
        <v>294</v>
      </c>
      <c r="DN175" s="8">
        <v>-0.11430295993746604</v>
      </c>
      <c r="DO175" s="8" t="s">
        <v>295</v>
      </c>
      <c r="DP175" s="8">
        <v>-0.11430295993746604</v>
      </c>
      <c r="DQ175" s="8" t="s">
        <v>289</v>
      </c>
      <c r="DR175" s="8" t="s">
        <v>294</v>
      </c>
      <c r="DS175" s="8">
        <v>2.6658279666409284</v>
      </c>
      <c r="DT175" s="8">
        <v>2.5168433979624494</v>
      </c>
      <c r="DU175" s="8">
        <v>0.14898456867847903</v>
      </c>
      <c r="DV175" s="8" t="s">
        <v>294</v>
      </c>
      <c r="DW175" s="8" t="s">
        <v>294</v>
      </c>
      <c r="DX175" s="10" t="s">
        <v>287</v>
      </c>
      <c r="DY175" s="8" t="s">
        <v>287</v>
      </c>
      <c r="DZ175" s="8">
        <v>590.6886384771168</v>
      </c>
      <c r="EA175" s="8">
        <v>224.37216887990294</v>
      </c>
      <c r="EB175" s="8">
        <v>163.38763860687769</v>
      </c>
      <c r="EC175" s="8">
        <v>60.984530273025257</v>
      </c>
      <c r="ED175" s="8">
        <v>42.35268323053208</v>
      </c>
      <c r="EE175" s="8">
        <v>5.1823815096247126</v>
      </c>
      <c r="EF175" s="8">
        <v>37.170301720907361</v>
      </c>
      <c r="EG175" s="8">
        <v>323.96093328854118</v>
      </c>
      <c r="EH175" s="8">
        <v>2.8530781405131642E-3</v>
      </c>
      <c r="EI175" s="8">
        <v>4516.2145123384507</v>
      </c>
      <c r="EJ175" s="8">
        <v>4516.2145123384507</v>
      </c>
      <c r="EK175" s="8">
        <v>7.0994920595715536</v>
      </c>
      <c r="EL175" s="8">
        <v>0</v>
      </c>
      <c r="EM175" s="8">
        <v>0.36662029964828791</v>
      </c>
      <c r="EN175" s="8">
        <v>6.7328717599232641</v>
      </c>
      <c r="EO175" s="8">
        <v>1114.0357999463565</v>
      </c>
      <c r="EP175" s="8">
        <v>18.187696000640496</v>
      </c>
      <c r="EQ175" s="8">
        <v>5.2281837268897657</v>
      </c>
      <c r="ER175" s="8">
        <v>279.15342607921195</v>
      </c>
      <c r="ES175" s="8">
        <v>239.76075881232003</v>
      </c>
      <c r="ET175" s="8">
        <v>90.574232023968037</v>
      </c>
      <c r="EU175" s="8">
        <v>481.13150330332616</v>
      </c>
      <c r="EV175" s="8">
        <v>15.839057186860549</v>
      </c>
      <c r="EW175" s="8">
        <v>0</v>
      </c>
      <c r="EX175" s="8">
        <v>0</v>
      </c>
      <c r="EY175" s="8">
        <v>15.839057186860549</v>
      </c>
      <c r="EZ175" s="8">
        <v>0</v>
      </c>
      <c r="FA175" s="8">
        <v>0</v>
      </c>
      <c r="FB175" s="8">
        <v>3379.2401631456614</v>
      </c>
      <c r="FC175" s="8">
        <v>2287.4313917419786</v>
      </c>
      <c r="FD175" s="8">
        <v>1077.6407222597861</v>
      </c>
      <c r="FE175" s="8">
        <v>14.16804914389709</v>
      </c>
      <c r="FF175" s="8">
        <v>0</v>
      </c>
    </row>
    <row r="176" spans="1:162">
      <c r="A176" s="16" t="s">
        <v>307</v>
      </c>
      <c r="B176" s="9">
        <v>1990</v>
      </c>
      <c r="C176" s="8">
        <f t="shared" si="6"/>
        <v>0</v>
      </c>
      <c r="D176" s="8">
        <f t="shared" si="7"/>
        <v>0</v>
      </c>
      <c r="E176" s="8">
        <f t="shared" si="8"/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 t="s">
        <v>289</v>
      </c>
      <c r="BT176" s="8">
        <v>0</v>
      </c>
      <c r="BU176" s="8">
        <v>0</v>
      </c>
      <c r="BV176" s="8" t="s">
        <v>289</v>
      </c>
      <c r="BW176" s="8">
        <v>0</v>
      </c>
      <c r="BX176" s="8" t="s">
        <v>289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 t="s">
        <v>289</v>
      </c>
      <c r="CE176" s="8">
        <v>0</v>
      </c>
      <c r="CF176" s="8">
        <v>0</v>
      </c>
      <c r="CG176" s="8" t="s">
        <v>289</v>
      </c>
      <c r="CH176" s="8">
        <v>0</v>
      </c>
      <c r="CI176" s="8" t="s">
        <v>289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 t="s">
        <v>287</v>
      </c>
      <c r="CS176" s="8">
        <v>0</v>
      </c>
      <c r="CT176" s="8" t="s">
        <v>289</v>
      </c>
      <c r="CU176" s="8">
        <v>0</v>
      </c>
      <c r="CV176" s="8">
        <v>0</v>
      </c>
      <c r="CW176" s="8">
        <v>0</v>
      </c>
      <c r="CX176" s="8" t="s">
        <v>289</v>
      </c>
      <c r="CY176" s="8" t="s">
        <v>289</v>
      </c>
      <c r="CZ176" s="8">
        <v>0</v>
      </c>
      <c r="DA176" s="8">
        <v>0</v>
      </c>
      <c r="DB176" s="8">
        <v>0</v>
      </c>
      <c r="DC176" s="8">
        <v>0</v>
      </c>
      <c r="DD176" s="8" t="s">
        <v>293</v>
      </c>
      <c r="DE176" s="8" t="s">
        <v>287</v>
      </c>
      <c r="DF176" s="8" t="s">
        <v>289</v>
      </c>
      <c r="DG176" s="8" t="s">
        <v>294</v>
      </c>
      <c r="DH176" s="8">
        <v>0</v>
      </c>
      <c r="DI176" s="8">
        <v>0</v>
      </c>
      <c r="DJ176" s="8">
        <v>0</v>
      </c>
      <c r="DK176" s="8">
        <v>0</v>
      </c>
      <c r="DL176" s="8">
        <v>0</v>
      </c>
      <c r="DM176" s="8" t="s">
        <v>294</v>
      </c>
      <c r="DN176" s="8">
        <v>0</v>
      </c>
      <c r="DO176" s="8" t="s">
        <v>295</v>
      </c>
      <c r="DP176" s="8">
        <v>0</v>
      </c>
      <c r="DQ176" s="8" t="s">
        <v>289</v>
      </c>
      <c r="DR176" s="8" t="s">
        <v>294</v>
      </c>
      <c r="DS176" s="8">
        <v>0</v>
      </c>
      <c r="DT176" s="8">
        <v>0</v>
      </c>
      <c r="DU176" s="8">
        <v>0</v>
      </c>
      <c r="DV176" s="8" t="s">
        <v>294</v>
      </c>
      <c r="DW176" s="8" t="s">
        <v>294</v>
      </c>
      <c r="DX176" s="10" t="s">
        <v>287</v>
      </c>
      <c r="DY176" s="8" t="s">
        <v>287</v>
      </c>
      <c r="DZ176" s="8">
        <v>0</v>
      </c>
      <c r="EA176" s="8">
        <v>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8"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8">
        <v>0</v>
      </c>
      <c r="EO176" s="8">
        <v>0</v>
      </c>
      <c r="EP176" s="8">
        <v>0</v>
      </c>
      <c r="EQ176" s="8">
        <v>0</v>
      </c>
      <c r="ER176" s="8">
        <v>0</v>
      </c>
      <c r="ES176" s="8">
        <v>0</v>
      </c>
      <c r="ET176" s="8">
        <v>0</v>
      </c>
      <c r="EU176" s="8">
        <v>0</v>
      </c>
      <c r="EV176" s="8">
        <v>0</v>
      </c>
      <c r="EW176" s="8">
        <v>0</v>
      </c>
      <c r="EX176" s="8">
        <v>0</v>
      </c>
      <c r="EY176" s="8">
        <v>0</v>
      </c>
      <c r="EZ176" s="8">
        <v>0</v>
      </c>
      <c r="FA176" s="8">
        <v>0</v>
      </c>
      <c r="FB176" s="8">
        <v>0</v>
      </c>
      <c r="FC176" s="8">
        <v>0</v>
      </c>
      <c r="FD176" s="8">
        <v>0</v>
      </c>
      <c r="FE176" s="8">
        <v>0</v>
      </c>
      <c r="FF176" s="8">
        <v>0</v>
      </c>
    </row>
    <row r="177" spans="1:162">
      <c r="A177" s="16" t="s">
        <v>307</v>
      </c>
      <c r="B177" s="9">
        <v>1991</v>
      </c>
      <c r="C177" s="8">
        <f t="shared" si="6"/>
        <v>0</v>
      </c>
      <c r="D177" s="8">
        <f t="shared" si="7"/>
        <v>0</v>
      </c>
      <c r="E177" s="8">
        <f t="shared" si="8"/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 t="s">
        <v>289</v>
      </c>
      <c r="BT177" s="8">
        <v>0</v>
      </c>
      <c r="BU177" s="8">
        <v>0</v>
      </c>
      <c r="BV177" s="8" t="s">
        <v>289</v>
      </c>
      <c r="BW177" s="8">
        <v>0</v>
      </c>
      <c r="BX177" s="8" t="s">
        <v>289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 t="s">
        <v>289</v>
      </c>
      <c r="CE177" s="8">
        <v>0</v>
      </c>
      <c r="CF177" s="8">
        <v>0</v>
      </c>
      <c r="CG177" s="8" t="s">
        <v>289</v>
      </c>
      <c r="CH177" s="8">
        <v>0</v>
      </c>
      <c r="CI177" s="8" t="s">
        <v>289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 t="s">
        <v>287</v>
      </c>
      <c r="CS177" s="8">
        <v>0</v>
      </c>
      <c r="CT177" s="8" t="s">
        <v>289</v>
      </c>
      <c r="CU177" s="8">
        <v>0</v>
      </c>
      <c r="CV177" s="8">
        <v>0</v>
      </c>
      <c r="CW177" s="8">
        <v>0</v>
      </c>
      <c r="CX177" s="8" t="s">
        <v>289</v>
      </c>
      <c r="CY177" s="8" t="s">
        <v>289</v>
      </c>
      <c r="CZ177" s="8">
        <v>0</v>
      </c>
      <c r="DA177" s="8">
        <v>0</v>
      </c>
      <c r="DB177" s="8">
        <v>0</v>
      </c>
      <c r="DC177" s="8">
        <v>0</v>
      </c>
      <c r="DD177" s="8" t="s">
        <v>293</v>
      </c>
      <c r="DE177" s="8" t="s">
        <v>287</v>
      </c>
      <c r="DF177" s="8" t="s">
        <v>289</v>
      </c>
      <c r="DG177" s="8" t="s">
        <v>294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 t="s">
        <v>294</v>
      </c>
      <c r="DN177" s="8">
        <v>0</v>
      </c>
      <c r="DO177" s="8" t="s">
        <v>295</v>
      </c>
      <c r="DP177" s="8">
        <v>0</v>
      </c>
      <c r="DQ177" s="8" t="s">
        <v>289</v>
      </c>
      <c r="DR177" s="8" t="s">
        <v>294</v>
      </c>
      <c r="DS177" s="8">
        <v>0</v>
      </c>
      <c r="DT177" s="8">
        <v>0</v>
      </c>
      <c r="DU177" s="8">
        <v>0</v>
      </c>
      <c r="DV177" s="8" t="s">
        <v>294</v>
      </c>
      <c r="DW177" s="8" t="s">
        <v>294</v>
      </c>
      <c r="DX177" s="10" t="s">
        <v>287</v>
      </c>
      <c r="DY177" s="8" t="s">
        <v>287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</row>
    <row r="178" spans="1:162">
      <c r="A178" s="16" t="s">
        <v>307</v>
      </c>
      <c r="B178" s="9">
        <v>1992</v>
      </c>
      <c r="C178" s="8">
        <f t="shared" si="6"/>
        <v>0</v>
      </c>
      <c r="D178" s="8">
        <f t="shared" si="7"/>
        <v>0</v>
      </c>
      <c r="E178" s="8">
        <f t="shared" si="8"/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 t="s">
        <v>289</v>
      </c>
      <c r="BT178" s="8">
        <v>0</v>
      </c>
      <c r="BU178" s="8">
        <v>0</v>
      </c>
      <c r="BV178" s="8" t="s">
        <v>289</v>
      </c>
      <c r="BW178" s="8">
        <v>0</v>
      </c>
      <c r="BX178" s="8" t="s">
        <v>289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 t="s">
        <v>289</v>
      </c>
      <c r="CE178" s="8">
        <v>0</v>
      </c>
      <c r="CF178" s="8">
        <v>0</v>
      </c>
      <c r="CG178" s="8" t="s">
        <v>289</v>
      </c>
      <c r="CH178" s="8">
        <v>0</v>
      </c>
      <c r="CI178" s="8" t="s">
        <v>289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 t="s">
        <v>287</v>
      </c>
      <c r="CS178" s="8">
        <v>0</v>
      </c>
      <c r="CT178" s="8" t="s">
        <v>289</v>
      </c>
      <c r="CU178" s="8">
        <v>0</v>
      </c>
      <c r="CV178" s="8">
        <v>0</v>
      </c>
      <c r="CW178" s="8">
        <v>0</v>
      </c>
      <c r="CX178" s="8" t="s">
        <v>289</v>
      </c>
      <c r="CY178" s="8" t="s">
        <v>289</v>
      </c>
      <c r="CZ178" s="8">
        <v>0</v>
      </c>
      <c r="DA178" s="8">
        <v>0</v>
      </c>
      <c r="DB178" s="8">
        <v>0</v>
      </c>
      <c r="DC178" s="8">
        <v>0</v>
      </c>
      <c r="DD178" s="8" t="s">
        <v>293</v>
      </c>
      <c r="DE178" s="8" t="s">
        <v>287</v>
      </c>
      <c r="DF178" s="8" t="s">
        <v>289</v>
      </c>
      <c r="DG178" s="8" t="s">
        <v>294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 t="s">
        <v>294</v>
      </c>
      <c r="DN178" s="8">
        <v>0</v>
      </c>
      <c r="DO178" s="8" t="s">
        <v>295</v>
      </c>
      <c r="DP178" s="8">
        <v>0</v>
      </c>
      <c r="DQ178" s="8" t="s">
        <v>289</v>
      </c>
      <c r="DR178" s="8" t="s">
        <v>294</v>
      </c>
      <c r="DS178" s="8">
        <v>0</v>
      </c>
      <c r="DT178" s="8">
        <v>0</v>
      </c>
      <c r="DU178" s="8">
        <v>0</v>
      </c>
      <c r="DV178" s="8" t="s">
        <v>294</v>
      </c>
      <c r="DW178" s="8" t="s">
        <v>294</v>
      </c>
      <c r="DX178" s="10" t="s">
        <v>287</v>
      </c>
      <c r="DY178" s="8" t="s">
        <v>287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>
        <v>0</v>
      </c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>
        <v>0</v>
      </c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</row>
    <row r="179" spans="1:162">
      <c r="A179" s="16" t="s">
        <v>307</v>
      </c>
      <c r="B179" s="9">
        <v>1993</v>
      </c>
      <c r="C179" s="8">
        <f t="shared" si="6"/>
        <v>0</v>
      </c>
      <c r="D179" s="8">
        <f t="shared" si="7"/>
        <v>0</v>
      </c>
      <c r="E179" s="8">
        <f t="shared" si="8"/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 t="s">
        <v>289</v>
      </c>
      <c r="BT179" s="8">
        <v>0</v>
      </c>
      <c r="BU179" s="8">
        <v>0</v>
      </c>
      <c r="BV179" s="8" t="s">
        <v>289</v>
      </c>
      <c r="BW179" s="8">
        <v>0</v>
      </c>
      <c r="BX179" s="8" t="s">
        <v>289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 t="s">
        <v>289</v>
      </c>
      <c r="CE179" s="8">
        <v>0</v>
      </c>
      <c r="CF179" s="8">
        <v>0</v>
      </c>
      <c r="CG179" s="8" t="s">
        <v>289</v>
      </c>
      <c r="CH179" s="8">
        <v>0</v>
      </c>
      <c r="CI179" s="8" t="s">
        <v>289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 t="s">
        <v>287</v>
      </c>
      <c r="CS179" s="8">
        <v>0</v>
      </c>
      <c r="CT179" s="8" t="s">
        <v>289</v>
      </c>
      <c r="CU179" s="8">
        <v>0</v>
      </c>
      <c r="CV179" s="8">
        <v>0</v>
      </c>
      <c r="CW179" s="8">
        <v>0</v>
      </c>
      <c r="CX179" s="8" t="s">
        <v>289</v>
      </c>
      <c r="CY179" s="8" t="s">
        <v>289</v>
      </c>
      <c r="CZ179" s="8">
        <v>0</v>
      </c>
      <c r="DA179" s="8">
        <v>0</v>
      </c>
      <c r="DB179" s="8">
        <v>0</v>
      </c>
      <c r="DC179" s="8">
        <v>0</v>
      </c>
      <c r="DD179" s="8" t="s">
        <v>293</v>
      </c>
      <c r="DE179" s="8" t="s">
        <v>287</v>
      </c>
      <c r="DF179" s="8" t="s">
        <v>289</v>
      </c>
      <c r="DG179" s="8" t="s">
        <v>294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 t="s">
        <v>294</v>
      </c>
      <c r="DN179" s="8">
        <v>0</v>
      </c>
      <c r="DO179" s="8" t="s">
        <v>295</v>
      </c>
      <c r="DP179" s="8">
        <v>0</v>
      </c>
      <c r="DQ179" s="8" t="s">
        <v>289</v>
      </c>
      <c r="DR179" s="8" t="s">
        <v>294</v>
      </c>
      <c r="DS179" s="8">
        <v>0</v>
      </c>
      <c r="DT179" s="8">
        <v>0</v>
      </c>
      <c r="DU179" s="8">
        <v>0</v>
      </c>
      <c r="DV179" s="8" t="s">
        <v>294</v>
      </c>
      <c r="DW179" s="8" t="s">
        <v>294</v>
      </c>
      <c r="DX179" s="10" t="s">
        <v>287</v>
      </c>
      <c r="DY179" s="8" t="s">
        <v>287</v>
      </c>
      <c r="DZ179" s="8">
        <v>0</v>
      </c>
      <c r="EA179" s="8">
        <v>0</v>
      </c>
      <c r="EB179" s="8">
        <v>0</v>
      </c>
      <c r="EC179" s="8">
        <v>0</v>
      </c>
      <c r="ED179" s="8">
        <v>0</v>
      </c>
      <c r="EE179" s="8">
        <v>0</v>
      </c>
      <c r="EF179" s="8">
        <v>0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>
        <v>0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</row>
    <row r="180" spans="1:162">
      <c r="A180" s="16" t="s">
        <v>307</v>
      </c>
      <c r="B180" s="9">
        <v>1994</v>
      </c>
      <c r="C180" s="8">
        <f t="shared" si="6"/>
        <v>0</v>
      </c>
      <c r="D180" s="8">
        <f t="shared" si="7"/>
        <v>0</v>
      </c>
      <c r="E180" s="8">
        <f t="shared" si="8"/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 t="s">
        <v>289</v>
      </c>
      <c r="BT180" s="8">
        <v>0</v>
      </c>
      <c r="BU180" s="8">
        <v>0</v>
      </c>
      <c r="BV180" s="8" t="s">
        <v>289</v>
      </c>
      <c r="BW180" s="8">
        <v>0</v>
      </c>
      <c r="BX180" s="8" t="s">
        <v>289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 t="s">
        <v>289</v>
      </c>
      <c r="CE180" s="8">
        <v>0</v>
      </c>
      <c r="CF180" s="8">
        <v>0</v>
      </c>
      <c r="CG180" s="8" t="s">
        <v>289</v>
      </c>
      <c r="CH180" s="8">
        <v>0</v>
      </c>
      <c r="CI180" s="8" t="s">
        <v>289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 t="s">
        <v>287</v>
      </c>
      <c r="CS180" s="8">
        <v>0</v>
      </c>
      <c r="CT180" s="8" t="s">
        <v>289</v>
      </c>
      <c r="CU180" s="8">
        <v>0</v>
      </c>
      <c r="CV180" s="8">
        <v>0</v>
      </c>
      <c r="CW180" s="8">
        <v>0</v>
      </c>
      <c r="CX180" s="8" t="s">
        <v>289</v>
      </c>
      <c r="CY180" s="8" t="s">
        <v>289</v>
      </c>
      <c r="CZ180" s="8">
        <v>0</v>
      </c>
      <c r="DA180" s="8">
        <v>0</v>
      </c>
      <c r="DB180" s="8">
        <v>0</v>
      </c>
      <c r="DC180" s="8">
        <v>0</v>
      </c>
      <c r="DD180" s="8" t="s">
        <v>293</v>
      </c>
      <c r="DE180" s="8" t="s">
        <v>287</v>
      </c>
      <c r="DF180" s="8" t="s">
        <v>289</v>
      </c>
      <c r="DG180" s="8" t="s">
        <v>294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 t="s">
        <v>294</v>
      </c>
      <c r="DN180" s="8">
        <v>0</v>
      </c>
      <c r="DO180" s="8" t="s">
        <v>295</v>
      </c>
      <c r="DP180" s="8">
        <v>0</v>
      </c>
      <c r="DQ180" s="8" t="s">
        <v>289</v>
      </c>
      <c r="DR180" s="8" t="s">
        <v>294</v>
      </c>
      <c r="DS180" s="8">
        <v>0</v>
      </c>
      <c r="DT180" s="8">
        <v>0</v>
      </c>
      <c r="DU180" s="8">
        <v>0</v>
      </c>
      <c r="DV180" s="8" t="s">
        <v>294</v>
      </c>
      <c r="DW180" s="8" t="s">
        <v>294</v>
      </c>
      <c r="DX180" s="10" t="s">
        <v>287</v>
      </c>
      <c r="DY180" s="8" t="s">
        <v>287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>
        <v>0</v>
      </c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</row>
    <row r="181" spans="1:162">
      <c r="A181" s="16" t="s">
        <v>307</v>
      </c>
      <c r="B181" s="9">
        <v>1995</v>
      </c>
      <c r="C181" s="8">
        <f t="shared" si="6"/>
        <v>0</v>
      </c>
      <c r="D181" s="8">
        <f t="shared" si="7"/>
        <v>0</v>
      </c>
      <c r="E181" s="8">
        <f t="shared" si="8"/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 t="s">
        <v>289</v>
      </c>
      <c r="BT181" s="8">
        <v>0</v>
      </c>
      <c r="BU181" s="8">
        <v>0</v>
      </c>
      <c r="BV181" s="8" t="s">
        <v>289</v>
      </c>
      <c r="BW181" s="8">
        <v>0</v>
      </c>
      <c r="BX181" s="8" t="s">
        <v>289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 t="s">
        <v>289</v>
      </c>
      <c r="CE181" s="8">
        <v>0</v>
      </c>
      <c r="CF181" s="8">
        <v>0</v>
      </c>
      <c r="CG181" s="8" t="s">
        <v>289</v>
      </c>
      <c r="CH181" s="8">
        <v>0</v>
      </c>
      <c r="CI181" s="8" t="s">
        <v>289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 t="s">
        <v>287</v>
      </c>
      <c r="CS181" s="8">
        <v>0</v>
      </c>
      <c r="CT181" s="8" t="s">
        <v>289</v>
      </c>
      <c r="CU181" s="8">
        <v>0</v>
      </c>
      <c r="CV181" s="8">
        <v>0</v>
      </c>
      <c r="CW181" s="8">
        <v>0</v>
      </c>
      <c r="CX181" s="8" t="s">
        <v>289</v>
      </c>
      <c r="CY181" s="8" t="s">
        <v>289</v>
      </c>
      <c r="CZ181" s="8">
        <v>0</v>
      </c>
      <c r="DA181" s="8">
        <v>0</v>
      </c>
      <c r="DB181" s="8">
        <v>0</v>
      </c>
      <c r="DC181" s="8">
        <v>0</v>
      </c>
      <c r="DD181" s="8" t="s">
        <v>293</v>
      </c>
      <c r="DE181" s="8" t="s">
        <v>287</v>
      </c>
      <c r="DF181" s="8" t="s">
        <v>289</v>
      </c>
      <c r="DG181" s="8" t="s">
        <v>294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 t="s">
        <v>294</v>
      </c>
      <c r="DN181" s="8">
        <v>0</v>
      </c>
      <c r="DO181" s="8" t="s">
        <v>295</v>
      </c>
      <c r="DP181" s="8">
        <v>0</v>
      </c>
      <c r="DQ181" s="8" t="s">
        <v>289</v>
      </c>
      <c r="DR181" s="8" t="s">
        <v>294</v>
      </c>
      <c r="DS181" s="8">
        <v>0</v>
      </c>
      <c r="DT181" s="8">
        <v>0</v>
      </c>
      <c r="DU181" s="8">
        <v>0</v>
      </c>
      <c r="DV181" s="8" t="s">
        <v>294</v>
      </c>
      <c r="DW181" s="8" t="s">
        <v>294</v>
      </c>
      <c r="DX181" s="10" t="s">
        <v>287</v>
      </c>
      <c r="DY181" s="8" t="s">
        <v>287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</row>
    <row r="182" spans="1:162">
      <c r="A182" s="16" t="s">
        <v>307</v>
      </c>
      <c r="B182" s="9">
        <v>1996</v>
      </c>
      <c r="C182" s="8">
        <f t="shared" si="6"/>
        <v>0</v>
      </c>
      <c r="D182" s="8">
        <f t="shared" si="7"/>
        <v>0</v>
      </c>
      <c r="E182" s="8">
        <f t="shared" si="8"/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 t="s">
        <v>289</v>
      </c>
      <c r="BT182" s="8">
        <v>0</v>
      </c>
      <c r="BU182" s="8">
        <v>0</v>
      </c>
      <c r="BV182" s="8" t="s">
        <v>289</v>
      </c>
      <c r="BW182" s="8">
        <v>0</v>
      </c>
      <c r="BX182" s="8" t="s">
        <v>289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 t="s">
        <v>289</v>
      </c>
      <c r="CE182" s="8">
        <v>0</v>
      </c>
      <c r="CF182" s="8">
        <v>0</v>
      </c>
      <c r="CG182" s="8" t="s">
        <v>289</v>
      </c>
      <c r="CH182" s="8">
        <v>0</v>
      </c>
      <c r="CI182" s="8" t="s">
        <v>289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 t="s">
        <v>287</v>
      </c>
      <c r="CS182" s="8">
        <v>0</v>
      </c>
      <c r="CT182" s="8" t="s">
        <v>289</v>
      </c>
      <c r="CU182" s="8">
        <v>0</v>
      </c>
      <c r="CV182" s="8">
        <v>0</v>
      </c>
      <c r="CW182" s="8">
        <v>0</v>
      </c>
      <c r="CX182" s="8" t="s">
        <v>289</v>
      </c>
      <c r="CY182" s="8" t="s">
        <v>289</v>
      </c>
      <c r="CZ182" s="8">
        <v>0</v>
      </c>
      <c r="DA182" s="8">
        <v>0</v>
      </c>
      <c r="DB182" s="8">
        <v>0</v>
      </c>
      <c r="DC182" s="8">
        <v>0</v>
      </c>
      <c r="DD182" s="8" t="s">
        <v>293</v>
      </c>
      <c r="DE182" s="8" t="s">
        <v>287</v>
      </c>
      <c r="DF182" s="8" t="s">
        <v>289</v>
      </c>
      <c r="DG182" s="8" t="s">
        <v>294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 t="s">
        <v>294</v>
      </c>
      <c r="DN182" s="8">
        <v>0</v>
      </c>
      <c r="DO182" s="8" t="s">
        <v>295</v>
      </c>
      <c r="DP182" s="8">
        <v>0</v>
      </c>
      <c r="DQ182" s="8" t="s">
        <v>289</v>
      </c>
      <c r="DR182" s="8" t="s">
        <v>294</v>
      </c>
      <c r="DS182" s="8">
        <v>0</v>
      </c>
      <c r="DT182" s="8">
        <v>0</v>
      </c>
      <c r="DU182" s="8">
        <v>0</v>
      </c>
      <c r="DV182" s="8" t="s">
        <v>294</v>
      </c>
      <c r="DW182" s="8" t="s">
        <v>294</v>
      </c>
      <c r="DX182" s="10" t="s">
        <v>287</v>
      </c>
      <c r="DY182" s="8" t="s">
        <v>287</v>
      </c>
      <c r="DZ182" s="8">
        <v>0</v>
      </c>
      <c r="EA182" s="8">
        <v>0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</row>
    <row r="183" spans="1:162">
      <c r="A183" s="16" t="s">
        <v>307</v>
      </c>
      <c r="B183" s="9">
        <v>1997</v>
      </c>
      <c r="C183" s="8">
        <f t="shared" si="6"/>
        <v>0</v>
      </c>
      <c r="D183" s="8">
        <f t="shared" si="7"/>
        <v>0</v>
      </c>
      <c r="E183" s="8">
        <f t="shared" si="8"/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 t="s">
        <v>289</v>
      </c>
      <c r="BT183" s="8">
        <v>0</v>
      </c>
      <c r="BU183" s="8">
        <v>0</v>
      </c>
      <c r="BV183" s="8" t="s">
        <v>289</v>
      </c>
      <c r="BW183" s="8">
        <v>0</v>
      </c>
      <c r="BX183" s="8" t="s">
        <v>289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 t="s">
        <v>289</v>
      </c>
      <c r="CE183" s="8">
        <v>0</v>
      </c>
      <c r="CF183" s="8">
        <v>0</v>
      </c>
      <c r="CG183" s="8" t="s">
        <v>289</v>
      </c>
      <c r="CH183" s="8">
        <v>0</v>
      </c>
      <c r="CI183" s="8" t="s">
        <v>289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 t="s">
        <v>287</v>
      </c>
      <c r="CS183" s="8">
        <v>0</v>
      </c>
      <c r="CT183" s="8" t="s">
        <v>289</v>
      </c>
      <c r="CU183" s="8">
        <v>0</v>
      </c>
      <c r="CV183" s="8">
        <v>0</v>
      </c>
      <c r="CW183" s="8">
        <v>0</v>
      </c>
      <c r="CX183" s="8" t="s">
        <v>289</v>
      </c>
      <c r="CY183" s="8" t="s">
        <v>289</v>
      </c>
      <c r="CZ183" s="8">
        <v>0</v>
      </c>
      <c r="DA183" s="8">
        <v>0</v>
      </c>
      <c r="DB183" s="8">
        <v>0</v>
      </c>
      <c r="DC183" s="8">
        <v>0</v>
      </c>
      <c r="DD183" s="8" t="s">
        <v>293</v>
      </c>
      <c r="DE183" s="8" t="s">
        <v>287</v>
      </c>
      <c r="DF183" s="8" t="s">
        <v>289</v>
      </c>
      <c r="DG183" s="8" t="s">
        <v>294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 t="s">
        <v>294</v>
      </c>
      <c r="DN183" s="8">
        <v>0</v>
      </c>
      <c r="DO183" s="8" t="s">
        <v>295</v>
      </c>
      <c r="DP183" s="8">
        <v>0</v>
      </c>
      <c r="DQ183" s="8" t="s">
        <v>289</v>
      </c>
      <c r="DR183" s="8" t="s">
        <v>294</v>
      </c>
      <c r="DS183" s="8">
        <v>0</v>
      </c>
      <c r="DT183" s="8">
        <v>0</v>
      </c>
      <c r="DU183" s="8">
        <v>0</v>
      </c>
      <c r="DV183" s="8" t="s">
        <v>294</v>
      </c>
      <c r="DW183" s="8" t="s">
        <v>294</v>
      </c>
      <c r="DX183" s="10" t="s">
        <v>287</v>
      </c>
      <c r="DY183" s="8" t="s">
        <v>287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</row>
    <row r="184" spans="1:162">
      <c r="A184" s="16" t="s">
        <v>307</v>
      </c>
      <c r="B184" s="9">
        <v>1998</v>
      </c>
      <c r="C184" s="8">
        <f t="shared" si="6"/>
        <v>36660.841311355485</v>
      </c>
      <c r="D184" s="8">
        <f t="shared" si="7"/>
        <v>34514.623794219566</v>
      </c>
      <c r="E184" s="8">
        <f t="shared" si="8"/>
        <v>28728.658776953071</v>
      </c>
      <c r="F184" s="8">
        <v>28615.488693719184</v>
      </c>
      <c r="G184" s="8">
        <v>12529.962224552033</v>
      </c>
      <c r="H184" s="8">
        <v>4093.8816034279662</v>
      </c>
      <c r="I184" s="8">
        <v>8022.2136807284296</v>
      </c>
      <c r="J184" s="8">
        <v>413.86694039563741</v>
      </c>
      <c r="K184" s="8">
        <v>12368.754612798415</v>
      </c>
      <c r="L184" s="8">
        <v>33.059985096028463</v>
      </c>
      <c r="M184" s="8">
        <v>175.85343319040152</v>
      </c>
      <c r="N184" s="8">
        <v>7925.6544377863711</v>
      </c>
      <c r="O184" s="8">
        <v>249.43433959424871</v>
      </c>
      <c r="P184" s="8">
        <v>147.83554750278324</v>
      </c>
      <c r="Q184" s="8">
        <v>3836.9168696285819</v>
      </c>
      <c r="R184" s="8">
        <v>46.978719818516439</v>
      </c>
      <c r="S184" s="8">
        <v>265.13350794214773</v>
      </c>
      <c r="T184" s="8">
        <v>2.1196783636279914E-2</v>
      </c>
      <c r="U184" s="8">
        <v>17.660391896364168</v>
      </c>
      <c r="V184" s="8">
        <v>1059.7989836898373</v>
      </c>
      <c r="W184" s="8">
        <v>2447.32406949808</v>
      </c>
      <c r="X184" s="8">
        <v>1573.1884587278801</v>
      </c>
      <c r="Y184" s="8">
        <v>36.374396723329689</v>
      </c>
      <c r="Z184" s="8">
        <v>1296.6060217360705</v>
      </c>
      <c r="AA184" s="8">
        <v>0</v>
      </c>
      <c r="AB184" s="8">
        <v>237.20503083801739</v>
      </c>
      <c r="AC184" s="8">
        <v>3.0030094304623867</v>
      </c>
      <c r="AD184" s="8">
        <v>1769.188450166318</v>
      </c>
      <c r="AE184" s="8">
        <v>442.49291418939629</v>
      </c>
      <c r="AF184" s="8">
        <v>752.283456187463</v>
      </c>
      <c r="AG184" s="8">
        <v>574.41207978945897</v>
      </c>
      <c r="AH184" s="8">
        <v>374.39494747453853</v>
      </c>
      <c r="AI184" s="8">
        <v>113.1700832338866</v>
      </c>
      <c r="AJ184" s="8">
        <v>0</v>
      </c>
      <c r="AK184" s="8">
        <v>113.1700832338866</v>
      </c>
      <c r="AL184" s="8">
        <v>92.675422684438104</v>
      </c>
      <c r="AM184" s="8">
        <v>20.494660549448493</v>
      </c>
      <c r="AN184" s="8">
        <v>7497.0004719288463</v>
      </c>
      <c r="AO184" s="8">
        <v>9.3329018655377247</v>
      </c>
      <c r="AP184" s="8">
        <v>0</v>
      </c>
      <c r="AQ184" s="8">
        <v>0</v>
      </c>
      <c r="AR184" s="8">
        <v>0</v>
      </c>
      <c r="AS184" s="8">
        <v>9.3329018655377247</v>
      </c>
      <c r="AT184" s="8">
        <v>0</v>
      </c>
      <c r="AU184" s="8">
        <v>0</v>
      </c>
      <c r="AV184" s="8">
        <v>4301.3848216672741</v>
      </c>
      <c r="AW184" s="8">
        <v>0.3678033426179656</v>
      </c>
      <c r="AX184" s="8">
        <v>0.3678033426179656</v>
      </c>
      <c r="AY184" s="8">
        <v>0</v>
      </c>
      <c r="AZ184" s="8">
        <v>0</v>
      </c>
      <c r="BA184" s="8">
        <v>0</v>
      </c>
      <c r="BB184" s="8">
        <v>0</v>
      </c>
      <c r="BC184" s="8">
        <v>1943.1360000000002</v>
      </c>
      <c r="BD184" s="8">
        <v>1943.1360000000002</v>
      </c>
      <c r="BE184" s="8">
        <v>0</v>
      </c>
      <c r="BF184" s="8">
        <v>1242.778945053416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30.45324380084266</v>
      </c>
      <c r="BO184" s="8">
        <v>1212.3257012525733</v>
      </c>
      <c r="BP184" s="8">
        <v>127.71491759800602</v>
      </c>
      <c r="BQ184" s="8">
        <v>38.653162608900004</v>
      </c>
      <c r="BR184" s="8">
        <v>37.260583500000003</v>
      </c>
      <c r="BS184" s="8" t="s">
        <v>289</v>
      </c>
      <c r="BT184" s="8">
        <v>0</v>
      </c>
      <c r="BU184" s="8">
        <v>6.6569999905442059E-2</v>
      </c>
      <c r="BV184" s="8" t="s">
        <v>289</v>
      </c>
      <c r="BW184" s="8">
        <v>1.2598740000000001E-4</v>
      </c>
      <c r="BX184" s="8" t="s">
        <v>289</v>
      </c>
      <c r="BY184" s="8">
        <v>1.2897281250000001</v>
      </c>
      <c r="BZ184" s="8">
        <v>0</v>
      </c>
      <c r="CA184" s="8">
        <v>3.6154996594558057E-2</v>
      </c>
      <c r="CB184" s="8">
        <v>32.937794521066003</v>
      </c>
      <c r="CC184" s="8">
        <v>24.075164069014281</v>
      </c>
      <c r="CD184" s="8" t="s">
        <v>289</v>
      </c>
      <c r="CE184" s="8">
        <v>0</v>
      </c>
      <c r="CF184" s="8">
        <v>0.24854339684475174</v>
      </c>
      <c r="CG184" s="8" t="s">
        <v>289</v>
      </c>
      <c r="CH184" s="8">
        <v>1.3752100842857141E-4</v>
      </c>
      <c r="CI184" s="8" t="s">
        <v>289</v>
      </c>
      <c r="CJ184" s="8">
        <v>5.4769724406428573</v>
      </c>
      <c r="CK184" s="8">
        <v>3.0019900772774339</v>
      </c>
      <c r="CL184" s="8">
        <v>0.13498701627824816</v>
      </c>
      <c r="CM184" s="8">
        <v>25.222253461633585</v>
      </c>
      <c r="CN184" s="8">
        <v>25.099648657606753</v>
      </c>
      <c r="CO184" s="8">
        <v>0.12260480402683259</v>
      </c>
      <c r="CP184" s="8">
        <v>30.884852907572682</v>
      </c>
      <c r="CQ184" s="8">
        <v>17.10590300250141</v>
      </c>
      <c r="CR184" s="8" t="s">
        <v>287</v>
      </c>
      <c r="CS184" s="8">
        <v>13.778949905071272</v>
      </c>
      <c r="CT184" s="8" t="s">
        <v>289</v>
      </c>
      <c r="CU184" s="8">
        <v>1.6854098833732838E-2</v>
      </c>
      <c r="CV184" s="8">
        <v>1.3105920596517841E-3</v>
      </c>
      <c r="CW184" s="8">
        <v>4.7625674601110392E-3</v>
      </c>
      <c r="CX184" s="8" t="s">
        <v>289</v>
      </c>
      <c r="CY184" s="8" t="s">
        <v>289</v>
      </c>
      <c r="CZ184" s="8">
        <v>1.0780939313970013E-2</v>
      </c>
      <c r="DA184" s="8">
        <v>-2146.2175171359213</v>
      </c>
      <c r="DB184" s="8">
        <v>-2000.3798637121931</v>
      </c>
      <c r="DC184" s="8">
        <v>-2000.3798637121931</v>
      </c>
      <c r="DD184" s="8" t="s">
        <v>293</v>
      </c>
      <c r="DE184" s="8" t="s">
        <v>287</v>
      </c>
      <c r="DF184" s="8" t="s">
        <v>289</v>
      </c>
      <c r="DG184" s="8" t="s">
        <v>294</v>
      </c>
      <c r="DH184" s="8">
        <v>-143.68257161612632</v>
      </c>
      <c r="DI184" s="8">
        <v>0</v>
      </c>
      <c r="DJ184" s="8">
        <v>-167.12260200836201</v>
      </c>
      <c r="DK184" s="8">
        <v>22.998575702798391</v>
      </c>
      <c r="DL184" s="8">
        <v>0.44145468943729327</v>
      </c>
      <c r="DM184" s="8" t="s">
        <v>294</v>
      </c>
      <c r="DN184" s="8">
        <v>-8.9038928352806668</v>
      </c>
      <c r="DO184" s="8" t="s">
        <v>295</v>
      </c>
      <c r="DP184" s="8">
        <v>-8.9038928352806668</v>
      </c>
      <c r="DQ184" s="8" t="s">
        <v>289</v>
      </c>
      <c r="DR184" s="8" t="s">
        <v>294</v>
      </c>
      <c r="DS184" s="8">
        <v>6.7488110276783946</v>
      </c>
      <c r="DT184" s="8">
        <v>1.9972066959798245</v>
      </c>
      <c r="DU184" s="8">
        <v>4.7516043316985703</v>
      </c>
      <c r="DV184" s="8" t="s">
        <v>294</v>
      </c>
      <c r="DW184" s="8" t="s">
        <v>294</v>
      </c>
      <c r="DX184" s="10" t="s">
        <v>287</v>
      </c>
      <c r="DY184" s="8" t="s">
        <v>287</v>
      </c>
      <c r="DZ184" s="8">
        <v>307.46714487555943</v>
      </c>
      <c r="EA184" s="8">
        <v>17.255425150967955</v>
      </c>
      <c r="EB184" s="8">
        <v>17.255425150967955</v>
      </c>
      <c r="EC184" s="8">
        <v>0</v>
      </c>
      <c r="ED184" s="8">
        <v>44.275944019362782</v>
      </c>
      <c r="EE184" s="8">
        <v>4.0222181598316817</v>
      </c>
      <c r="EF184" s="8">
        <v>40.253725859531102</v>
      </c>
      <c r="EG184" s="8">
        <v>245.69573062376642</v>
      </c>
      <c r="EH184" s="8">
        <v>0.24004508146225512</v>
      </c>
      <c r="EI184" s="8">
        <v>244.19459307218128</v>
      </c>
      <c r="EJ184" s="8">
        <v>244.19459307218128</v>
      </c>
      <c r="EK184" s="8">
        <v>244.19459307218128</v>
      </c>
      <c r="EL184" s="8">
        <v>0</v>
      </c>
      <c r="EM184" s="8">
        <v>0</v>
      </c>
      <c r="EN184" s="8">
        <v>244.19459307218128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</row>
    <row r="185" spans="1:162">
      <c r="A185" s="16" t="s">
        <v>307</v>
      </c>
      <c r="B185" s="9">
        <v>1999</v>
      </c>
      <c r="C185" s="8">
        <f t="shared" si="6"/>
        <v>43074.202182807807</v>
      </c>
      <c r="D185" s="8">
        <f t="shared" si="7"/>
        <v>40078.518973746941</v>
      </c>
      <c r="E185" s="8">
        <f t="shared" si="8"/>
        <v>31722.646242671184</v>
      </c>
      <c r="F185" s="8">
        <v>31599.425550039086</v>
      </c>
      <c r="G185" s="8">
        <v>13817.88276758933</v>
      </c>
      <c r="H185" s="8">
        <v>5242.4269801907703</v>
      </c>
      <c r="I185" s="8">
        <v>8179.1393934306379</v>
      </c>
      <c r="J185" s="8">
        <v>396.31639396792201</v>
      </c>
      <c r="K185" s="8">
        <v>13364.073800343827</v>
      </c>
      <c r="L185" s="8">
        <v>48.714428051263084</v>
      </c>
      <c r="M185" s="8">
        <v>209.49964365907368</v>
      </c>
      <c r="N185" s="8">
        <v>8393.7142338225585</v>
      </c>
      <c r="O185" s="8">
        <v>280.74244733182871</v>
      </c>
      <c r="P185" s="8">
        <v>134.95892337307623</v>
      </c>
      <c r="Q185" s="8">
        <v>4296.4441241060276</v>
      </c>
      <c r="R185" s="8">
        <v>55.335009038221358</v>
      </c>
      <c r="S185" s="8">
        <v>334.43577195987518</v>
      </c>
      <c r="T185" s="8">
        <v>3.1389691939516726E-2</v>
      </c>
      <c r="U185" s="8">
        <v>18.619360685427175</v>
      </c>
      <c r="V185" s="8">
        <v>1185.5934991213139</v>
      </c>
      <c r="W185" s="8">
        <v>2702.4290936092502</v>
      </c>
      <c r="X185" s="8">
        <v>2008.2118718708291</v>
      </c>
      <c r="Y185" s="8">
        <v>38.291402579688295</v>
      </c>
      <c r="Z185" s="8">
        <v>1635.1339822504249</v>
      </c>
      <c r="AA185" s="8">
        <v>116.79869529731377</v>
      </c>
      <c r="AB185" s="8">
        <v>216.28029969902462</v>
      </c>
      <c r="AC185" s="8">
        <v>1.7074920443775436</v>
      </c>
      <c r="AD185" s="8">
        <v>1971.5041629725827</v>
      </c>
      <c r="AE185" s="8">
        <v>469.68270803982261</v>
      </c>
      <c r="AF185" s="8">
        <v>876.85272929682378</v>
      </c>
      <c r="AG185" s="8">
        <v>624.96872563593638</v>
      </c>
      <c r="AH185" s="8">
        <v>437.75294726251775</v>
      </c>
      <c r="AI185" s="8">
        <v>123.22069263209714</v>
      </c>
      <c r="AJ185" s="8">
        <v>0</v>
      </c>
      <c r="AK185" s="8">
        <v>123.22069263209714</v>
      </c>
      <c r="AL185" s="8">
        <v>96.560714085237862</v>
      </c>
      <c r="AM185" s="8">
        <v>26.659978546859278</v>
      </c>
      <c r="AN185" s="8">
        <v>10865.582105559863</v>
      </c>
      <c r="AO185" s="8">
        <v>12.303975254499022</v>
      </c>
      <c r="AP185" s="8">
        <v>0</v>
      </c>
      <c r="AQ185" s="8">
        <v>0</v>
      </c>
      <c r="AR185" s="8">
        <v>0</v>
      </c>
      <c r="AS185" s="8">
        <v>12.303975254499022</v>
      </c>
      <c r="AT185" s="8">
        <v>0</v>
      </c>
      <c r="AU185" s="8">
        <v>0</v>
      </c>
      <c r="AV185" s="8">
        <v>5255.3024038632011</v>
      </c>
      <c r="AW185" s="8">
        <v>0.37767033709314418</v>
      </c>
      <c r="AX185" s="8">
        <v>0.37767033709314418</v>
      </c>
      <c r="AY185" s="8">
        <v>0</v>
      </c>
      <c r="AZ185" s="8">
        <v>0</v>
      </c>
      <c r="BA185" s="8">
        <v>0</v>
      </c>
      <c r="BB185" s="8">
        <v>0</v>
      </c>
      <c r="BC185" s="8">
        <v>3641.5079999999998</v>
      </c>
      <c r="BD185" s="8">
        <v>3641.5079999999998</v>
      </c>
      <c r="BE185" s="8">
        <v>0</v>
      </c>
      <c r="BF185" s="8">
        <v>1956.0900561050692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131.21890635955938</v>
      </c>
      <c r="BO185" s="8">
        <v>1824.8711497455097</v>
      </c>
      <c r="BP185" s="8">
        <v>150.35379284636286</v>
      </c>
      <c r="BQ185" s="8">
        <v>35.443458668200215</v>
      </c>
      <c r="BR185" s="8">
        <v>33.990531750000002</v>
      </c>
      <c r="BS185" s="8" t="s">
        <v>289</v>
      </c>
      <c r="BT185" s="8">
        <v>0</v>
      </c>
      <c r="BU185" s="8">
        <v>0.12708499650000002</v>
      </c>
      <c r="BV185" s="8" t="s">
        <v>289</v>
      </c>
      <c r="BW185" s="8">
        <v>2.5201260000000001E-4</v>
      </c>
      <c r="BX185" s="8" t="s">
        <v>289</v>
      </c>
      <c r="BY185" s="8">
        <v>1.2529755</v>
      </c>
      <c r="BZ185" s="8">
        <v>0</v>
      </c>
      <c r="CA185" s="8">
        <v>7.2614409000000005E-2</v>
      </c>
      <c r="CB185" s="8">
        <v>31.087960178524582</v>
      </c>
      <c r="CC185" s="8">
        <v>21.969958824792858</v>
      </c>
      <c r="CD185" s="8" t="s">
        <v>289</v>
      </c>
      <c r="CE185" s="8">
        <v>0</v>
      </c>
      <c r="CF185" s="8">
        <v>0.4744800474087143</v>
      </c>
      <c r="CG185" s="8" t="s">
        <v>289</v>
      </c>
      <c r="CH185" s="8">
        <v>2.7508327728571427E-4</v>
      </c>
      <c r="CI185" s="8" t="s">
        <v>289</v>
      </c>
      <c r="CJ185" s="8">
        <v>5.3208983732914277</v>
      </c>
      <c r="CK185" s="8">
        <v>3.051237260892524</v>
      </c>
      <c r="CL185" s="8">
        <v>0.27111058876942856</v>
      </c>
      <c r="CM185" s="8">
        <v>49.952300437788729</v>
      </c>
      <c r="CN185" s="8">
        <v>49.709372522883491</v>
      </c>
      <c r="CO185" s="8">
        <v>0.24292791490523913</v>
      </c>
      <c r="CP185" s="8">
        <v>33.834667577542874</v>
      </c>
      <c r="CQ185" s="8">
        <v>18.320631950939219</v>
      </c>
      <c r="CR185" s="8" t="s">
        <v>287</v>
      </c>
      <c r="CS185" s="8">
        <v>15.514035626603651</v>
      </c>
      <c r="CT185" s="8" t="s">
        <v>289</v>
      </c>
      <c r="CU185" s="8">
        <v>3.5405984306458735E-2</v>
      </c>
      <c r="CV185" s="8">
        <v>3.1177901303087764E-3</v>
      </c>
      <c r="CW185" s="8">
        <v>9.2283099144381455E-3</v>
      </c>
      <c r="CX185" s="8" t="s">
        <v>289</v>
      </c>
      <c r="CY185" s="8" t="s">
        <v>289</v>
      </c>
      <c r="CZ185" s="8">
        <v>2.3059884261711815E-2</v>
      </c>
      <c r="DA185" s="8">
        <v>-2995.6832090608673</v>
      </c>
      <c r="DB185" s="8">
        <v>-2852.3270204998898</v>
      </c>
      <c r="DC185" s="8">
        <v>-2852.3270204998898</v>
      </c>
      <c r="DD185" s="8" t="s">
        <v>293</v>
      </c>
      <c r="DE185" s="8" t="s">
        <v>287</v>
      </c>
      <c r="DF185" s="8" t="s">
        <v>289</v>
      </c>
      <c r="DG185" s="8" t="s">
        <v>294</v>
      </c>
      <c r="DH185" s="8">
        <v>-140.97680242217132</v>
      </c>
      <c r="DI185" s="8">
        <v>0</v>
      </c>
      <c r="DJ185" s="8">
        <v>-163.60142032891801</v>
      </c>
      <c r="DK185" s="8">
        <v>22.200362750664084</v>
      </c>
      <c r="DL185" s="8">
        <v>0.42425515608260866</v>
      </c>
      <c r="DM185" s="8" t="s">
        <v>294</v>
      </c>
      <c r="DN185" s="8">
        <v>-8.855217202281997</v>
      </c>
      <c r="DO185" s="8" t="s">
        <v>295</v>
      </c>
      <c r="DP185" s="8">
        <v>-8.855217202281997</v>
      </c>
      <c r="DQ185" s="8" t="s">
        <v>289</v>
      </c>
      <c r="DR185" s="8" t="s">
        <v>294</v>
      </c>
      <c r="DS185" s="8">
        <v>6.475831063475634</v>
      </c>
      <c r="DT185" s="8">
        <v>1.8850078398459387</v>
      </c>
      <c r="DU185" s="8">
        <v>4.5908232236296955</v>
      </c>
      <c r="DV185" s="8" t="s">
        <v>294</v>
      </c>
      <c r="DW185" s="8" t="s">
        <v>294</v>
      </c>
      <c r="DX185" s="10" t="s">
        <v>287</v>
      </c>
      <c r="DY185" s="8" t="s">
        <v>287</v>
      </c>
      <c r="DZ185" s="8">
        <v>335.62004173039833</v>
      </c>
      <c r="EA185" s="8">
        <v>41.242846761931254</v>
      </c>
      <c r="EB185" s="8">
        <v>41.242846761931254</v>
      </c>
      <c r="EC185" s="8">
        <v>0</v>
      </c>
      <c r="ED185" s="8">
        <v>43.804064344129714</v>
      </c>
      <c r="EE185" s="8">
        <v>3.9281535684986197</v>
      </c>
      <c r="EF185" s="8">
        <v>39.875910775631098</v>
      </c>
      <c r="EG185" s="8">
        <v>249.71175013174775</v>
      </c>
      <c r="EH185" s="8">
        <v>0.8613804925896229</v>
      </c>
      <c r="EI185" s="8">
        <v>265.5530684234119</v>
      </c>
      <c r="EJ185" s="8">
        <v>265.5530684234119</v>
      </c>
      <c r="EK185" s="8">
        <v>265.5530684234119</v>
      </c>
      <c r="EL185" s="8">
        <v>0</v>
      </c>
      <c r="EM185" s="8">
        <v>0</v>
      </c>
      <c r="EN185" s="8">
        <v>265.5530684234119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>
        <v>0</v>
      </c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</row>
    <row r="186" spans="1:162">
      <c r="A186" s="16" t="s">
        <v>307</v>
      </c>
      <c r="B186" s="9">
        <v>2000</v>
      </c>
      <c r="C186" s="8">
        <f t="shared" si="6"/>
        <v>45884.441482711365</v>
      </c>
      <c r="D186" s="8">
        <f t="shared" si="7"/>
        <v>42733.320054639684</v>
      </c>
      <c r="E186" s="8">
        <f t="shared" si="8"/>
        <v>34812.981231611622</v>
      </c>
      <c r="F186" s="8">
        <v>34682.432370161696</v>
      </c>
      <c r="G186" s="8">
        <v>16182.216254056431</v>
      </c>
      <c r="H186" s="8">
        <v>7287.6464823518145</v>
      </c>
      <c r="I186" s="8">
        <v>8463.7095225091271</v>
      </c>
      <c r="J186" s="8">
        <v>430.86024919549072</v>
      </c>
      <c r="K186" s="8">
        <v>14136.329655713187</v>
      </c>
      <c r="L186" s="8">
        <v>50.548871558908871</v>
      </c>
      <c r="M186" s="8">
        <v>683.68932643717369</v>
      </c>
      <c r="N186" s="8">
        <v>8647.2064668222229</v>
      </c>
      <c r="O186" s="8">
        <v>245.171250936805</v>
      </c>
      <c r="P186" s="8">
        <v>147.88761252525831</v>
      </c>
      <c r="Q186" s="8">
        <v>4361.8261274328179</v>
      </c>
      <c r="R186" s="8">
        <v>57.50662633720026</v>
      </c>
      <c r="S186" s="8">
        <v>333.09841809557486</v>
      </c>
      <c r="T186" s="8">
        <v>0.12965730962916719</v>
      </c>
      <c r="U186" s="8">
        <v>27.038589992481374</v>
      </c>
      <c r="V186" s="8">
        <v>1141.1848969277887</v>
      </c>
      <c r="W186" s="8">
        <v>2802.8679387701436</v>
      </c>
      <c r="X186" s="8">
        <v>2150.3980434115206</v>
      </c>
      <c r="Y186" s="8">
        <v>47.927887370235247</v>
      </c>
      <c r="Z186" s="8">
        <v>1774.135862627787</v>
      </c>
      <c r="AA186" s="8">
        <v>0</v>
      </c>
      <c r="AB186" s="8">
        <v>324.28047761608599</v>
      </c>
      <c r="AC186" s="8">
        <v>4.0538157974124829</v>
      </c>
      <c r="AD186" s="8">
        <v>1883.8020377959162</v>
      </c>
      <c r="AE186" s="8">
        <v>290.50238179636625</v>
      </c>
      <c r="AF186" s="8">
        <v>923.50670178627388</v>
      </c>
      <c r="AG186" s="8">
        <v>669.79295421327606</v>
      </c>
      <c r="AH186" s="8">
        <v>329.68637918464572</v>
      </c>
      <c r="AI186" s="8">
        <v>130.54886144992872</v>
      </c>
      <c r="AJ186" s="8">
        <v>0</v>
      </c>
      <c r="AK186" s="8">
        <v>130.54886144992872</v>
      </c>
      <c r="AL186" s="8">
        <v>98.543945397531076</v>
      </c>
      <c r="AM186" s="8">
        <v>32.004916052397661</v>
      </c>
      <c r="AN186" s="8">
        <v>10368.295655172118</v>
      </c>
      <c r="AO186" s="8">
        <v>12.72571669909628</v>
      </c>
      <c r="AP186" s="8">
        <v>0</v>
      </c>
      <c r="AQ186" s="8">
        <v>0</v>
      </c>
      <c r="AR186" s="8">
        <v>0</v>
      </c>
      <c r="AS186" s="8">
        <v>12.72571669909628</v>
      </c>
      <c r="AT186" s="8">
        <v>0</v>
      </c>
      <c r="AU186" s="8">
        <v>0</v>
      </c>
      <c r="AV186" s="8">
        <v>5926.7307751752278</v>
      </c>
      <c r="AW186" s="8">
        <v>0.39171239999999996</v>
      </c>
      <c r="AX186" s="8">
        <v>0.39171239999999996</v>
      </c>
      <c r="AY186" s="8">
        <v>0</v>
      </c>
      <c r="AZ186" s="8">
        <v>0</v>
      </c>
      <c r="BA186" s="8">
        <v>0</v>
      </c>
      <c r="BB186" s="8">
        <v>0</v>
      </c>
      <c r="BC186" s="8">
        <v>3236.2200000000003</v>
      </c>
      <c r="BD186" s="8">
        <v>3236.2200000000003</v>
      </c>
      <c r="BE186" s="8">
        <v>0</v>
      </c>
      <c r="BF186" s="8">
        <v>1192.2274508977926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86.936222485084286</v>
      </c>
      <c r="BO186" s="8">
        <v>1105.2912284127083</v>
      </c>
      <c r="BP186" s="8">
        <v>172.70537413412416</v>
      </c>
      <c r="BQ186" s="8">
        <v>32.122281522059204</v>
      </c>
      <c r="BR186" s="8">
        <v>30.623654249999998</v>
      </c>
      <c r="BS186" s="8" t="s">
        <v>289</v>
      </c>
      <c r="BT186" s="8">
        <v>0</v>
      </c>
      <c r="BU186" s="8">
        <v>0.17027500359987985</v>
      </c>
      <c r="BV186" s="8" t="s">
        <v>289</v>
      </c>
      <c r="BW186" s="8">
        <v>1.6379877595673511E-3</v>
      </c>
      <c r="BX186" s="8" t="s">
        <v>289</v>
      </c>
      <c r="BY186" s="8">
        <v>1.2101748750000001</v>
      </c>
      <c r="BZ186" s="8">
        <v>0</v>
      </c>
      <c r="CA186" s="8">
        <v>0.11653940549999998</v>
      </c>
      <c r="CB186" s="8">
        <v>29.264572852701761</v>
      </c>
      <c r="CC186" s="8">
        <v>19.803816625292857</v>
      </c>
      <c r="CD186" s="8" t="s">
        <v>289</v>
      </c>
      <c r="CE186" s="8">
        <v>0</v>
      </c>
      <c r="CF186" s="8">
        <v>0.63573273003049524</v>
      </c>
      <c r="CG186" s="8" t="s">
        <v>289</v>
      </c>
      <c r="CH186" s="8">
        <v>1.787938463195825E-3</v>
      </c>
      <c r="CI186" s="8" t="s">
        <v>289</v>
      </c>
      <c r="CJ186" s="8">
        <v>5.1391408082485714</v>
      </c>
      <c r="CK186" s="8">
        <v>3.24898734859427</v>
      </c>
      <c r="CL186" s="8">
        <v>0.43510740189242858</v>
      </c>
      <c r="CM186" s="8">
        <v>74.750248986126962</v>
      </c>
      <c r="CN186" s="8">
        <v>74.386668144149638</v>
      </c>
      <c r="CO186" s="8">
        <v>0.36358084197732149</v>
      </c>
      <c r="CP186" s="8">
        <v>36.511285006068924</v>
      </c>
      <c r="CQ186" s="8">
        <v>19.399789417835329</v>
      </c>
      <c r="CR186" s="8" t="s">
        <v>287</v>
      </c>
      <c r="CS186" s="8">
        <v>17.111495588233595</v>
      </c>
      <c r="CT186" s="8" t="s">
        <v>289</v>
      </c>
      <c r="CU186" s="8">
        <v>5.6985767167317153E-2</v>
      </c>
      <c r="CV186" s="8">
        <v>4.5940475951916013E-3</v>
      </c>
      <c r="CW186" s="8">
        <v>1.3396648774021571E-2</v>
      </c>
      <c r="CX186" s="8" t="s">
        <v>289</v>
      </c>
      <c r="CY186" s="8" t="s">
        <v>289</v>
      </c>
      <c r="CZ186" s="8">
        <v>3.8995070798103985E-2</v>
      </c>
      <c r="DA186" s="8">
        <v>-3151.1214280716777</v>
      </c>
      <c r="DB186" s="8">
        <v>-3009.1765452970562</v>
      </c>
      <c r="DC186" s="8">
        <v>-3009.1765452970562</v>
      </c>
      <c r="DD186" s="8" t="s">
        <v>293</v>
      </c>
      <c r="DE186" s="8" t="s">
        <v>287</v>
      </c>
      <c r="DF186" s="8" t="s">
        <v>289</v>
      </c>
      <c r="DG186" s="8" t="s">
        <v>294</v>
      </c>
      <c r="DH186" s="8">
        <v>-139.54114653856959</v>
      </c>
      <c r="DI186" s="8">
        <v>0</v>
      </c>
      <c r="DJ186" s="8">
        <v>-161.80764262079265</v>
      </c>
      <c r="DK186" s="8">
        <v>21.849885163186983</v>
      </c>
      <c r="DL186" s="8">
        <v>0.41661091903607428</v>
      </c>
      <c r="DM186" s="8" t="s">
        <v>294</v>
      </c>
      <c r="DN186" s="8">
        <v>-8.7937483690759972</v>
      </c>
      <c r="DO186" s="8" t="s">
        <v>295</v>
      </c>
      <c r="DP186" s="8">
        <v>-8.7937483690759972</v>
      </c>
      <c r="DQ186" s="8" t="s">
        <v>289</v>
      </c>
      <c r="DR186" s="8" t="s">
        <v>294</v>
      </c>
      <c r="DS186" s="8">
        <v>6.3900121330244399</v>
      </c>
      <c r="DT186" s="8">
        <v>1.8538314351666061</v>
      </c>
      <c r="DU186" s="8">
        <v>4.5361806978578336</v>
      </c>
      <c r="DV186" s="8" t="s">
        <v>294</v>
      </c>
      <c r="DW186" s="8" t="s">
        <v>294</v>
      </c>
      <c r="DX186" s="10" t="s">
        <v>287</v>
      </c>
      <c r="DY186" s="8" t="s">
        <v>287</v>
      </c>
      <c r="DZ186" s="8">
        <v>530.459221793496</v>
      </c>
      <c r="EA186" s="8">
        <v>60.371878715734553</v>
      </c>
      <c r="EB186" s="8">
        <v>60.371878715734553</v>
      </c>
      <c r="EC186" s="8">
        <v>0</v>
      </c>
      <c r="ED186" s="8">
        <v>44.050507102331572</v>
      </c>
      <c r="EE186" s="8">
        <v>3.9281535684986197</v>
      </c>
      <c r="EF186" s="8">
        <v>40.12235353383295</v>
      </c>
      <c r="EG186" s="8">
        <v>424.34926881738954</v>
      </c>
      <c r="EH186" s="8">
        <v>1.6875671580403604</v>
      </c>
      <c r="EI186" s="8">
        <v>7790.6403210510853</v>
      </c>
      <c r="EJ186" s="8">
        <v>7790.6403210510853</v>
      </c>
      <c r="EK186" s="8">
        <v>1693.5559538956168</v>
      </c>
      <c r="EL186" s="8">
        <v>0</v>
      </c>
      <c r="EM186" s="8">
        <v>1249.2187858481232</v>
      </c>
      <c r="EN186" s="8">
        <v>444.33716804749361</v>
      </c>
      <c r="EO186" s="8">
        <v>5250.300942561179</v>
      </c>
      <c r="EP186" s="8">
        <v>863.5180764222838</v>
      </c>
      <c r="EQ186" s="8">
        <v>162.13931906478317</v>
      </c>
      <c r="ER186" s="8">
        <v>2340.078988403995</v>
      </c>
      <c r="ES186" s="8">
        <v>98.875293362423605</v>
      </c>
      <c r="ET186" s="8">
        <v>46.332252933436308</v>
      </c>
      <c r="EU186" s="8">
        <v>1739.357012374257</v>
      </c>
      <c r="EV186" s="8">
        <v>5.7857624131115743E-3</v>
      </c>
      <c r="EW186" s="8">
        <v>0</v>
      </c>
      <c r="EX186" s="8">
        <v>0</v>
      </c>
      <c r="EY186" s="8">
        <v>5.7857624131115743E-3</v>
      </c>
      <c r="EZ186" s="8">
        <v>0</v>
      </c>
      <c r="FA186" s="8">
        <v>0</v>
      </c>
      <c r="FB186" s="8">
        <v>846.77763883187583</v>
      </c>
      <c r="FC186" s="8">
        <v>513.14805574268178</v>
      </c>
      <c r="FD186" s="8">
        <v>308.09975765939794</v>
      </c>
      <c r="FE186" s="8">
        <v>25.529825429796279</v>
      </c>
      <c r="FF186" s="8">
        <v>0</v>
      </c>
    </row>
    <row r="187" spans="1:162">
      <c r="A187" s="16" t="s">
        <v>307</v>
      </c>
      <c r="B187" s="9">
        <v>2001</v>
      </c>
      <c r="C187" s="8">
        <f t="shared" si="6"/>
        <v>46297.7066288313</v>
      </c>
      <c r="D187" s="8">
        <f t="shared" si="7"/>
        <v>44983.524900266581</v>
      </c>
      <c r="E187" s="8">
        <f t="shared" si="8"/>
        <v>36408.458782781119</v>
      </c>
      <c r="F187" s="8">
        <v>36275.815322775547</v>
      </c>
      <c r="G187" s="8">
        <v>17194.669071224675</v>
      </c>
      <c r="H187" s="8">
        <v>8323.1020286012736</v>
      </c>
      <c r="I187" s="8">
        <v>8455.5190043132734</v>
      </c>
      <c r="J187" s="8">
        <v>416.0480383101264</v>
      </c>
      <c r="K187" s="8">
        <v>14030.3955177773</v>
      </c>
      <c r="L187" s="8">
        <v>47.528518132274662</v>
      </c>
      <c r="M187" s="8">
        <v>647.10761430532557</v>
      </c>
      <c r="N187" s="8">
        <v>8791.1971584421444</v>
      </c>
      <c r="O187" s="8">
        <v>219.71726725866418</v>
      </c>
      <c r="P187" s="8">
        <v>145.1120060191119</v>
      </c>
      <c r="Q187" s="8">
        <v>4179.7329536197794</v>
      </c>
      <c r="R187" s="8">
        <v>57.46376074801347</v>
      </c>
      <c r="S187" s="8">
        <v>320.62483926720631</v>
      </c>
      <c r="T187" s="8">
        <v>9.3129762215750742E-2</v>
      </c>
      <c r="U187" s="8">
        <v>22.70277779923283</v>
      </c>
      <c r="V187" s="8">
        <v>1083.9284120614429</v>
      </c>
      <c r="W187" s="8">
        <v>2694.9200339816684</v>
      </c>
      <c r="X187" s="8">
        <v>2153.8024748924745</v>
      </c>
      <c r="Y187" s="8">
        <v>32.175067095705671</v>
      </c>
      <c r="Z187" s="8">
        <v>1858.0800046391203</v>
      </c>
      <c r="AA187" s="8">
        <v>0</v>
      </c>
      <c r="AB187" s="8">
        <v>253.08114477519212</v>
      </c>
      <c r="AC187" s="8">
        <v>10.466258382456326</v>
      </c>
      <c r="AD187" s="8">
        <v>2120.0824446971073</v>
      </c>
      <c r="AE187" s="8">
        <v>460.83072163711984</v>
      </c>
      <c r="AF187" s="8">
        <v>942.44004090020746</v>
      </c>
      <c r="AG187" s="8">
        <v>716.81168215978028</v>
      </c>
      <c r="AH187" s="8">
        <v>776.86581418398737</v>
      </c>
      <c r="AI187" s="8">
        <v>132.64346000557356</v>
      </c>
      <c r="AJ187" s="8">
        <v>0</v>
      </c>
      <c r="AK187" s="8">
        <v>132.64346000557356</v>
      </c>
      <c r="AL187" s="8">
        <v>95.807264511785718</v>
      </c>
      <c r="AM187" s="8">
        <v>36.836195493787855</v>
      </c>
      <c r="AN187" s="8">
        <v>9195.7108282567478</v>
      </c>
      <c r="AO187" s="8">
        <v>6.6727781631493164</v>
      </c>
      <c r="AP187" s="8">
        <v>0</v>
      </c>
      <c r="AQ187" s="8">
        <v>0</v>
      </c>
      <c r="AR187" s="8">
        <v>0</v>
      </c>
      <c r="AS187" s="8">
        <v>6.6727781631493164</v>
      </c>
      <c r="AT187" s="8">
        <v>0</v>
      </c>
      <c r="AU187" s="8">
        <v>0</v>
      </c>
      <c r="AV187" s="8">
        <v>6370.0895452287195</v>
      </c>
      <c r="AW187" s="8">
        <v>0.45866520000000005</v>
      </c>
      <c r="AX187" s="8">
        <v>0.45866520000000005</v>
      </c>
      <c r="AY187" s="8">
        <v>0</v>
      </c>
      <c r="AZ187" s="8">
        <v>0</v>
      </c>
      <c r="BA187" s="8">
        <v>0</v>
      </c>
      <c r="BB187" s="8">
        <v>0</v>
      </c>
      <c r="BC187" s="8">
        <v>556.91999999999996</v>
      </c>
      <c r="BD187" s="8">
        <v>556.91999999999996</v>
      </c>
      <c r="BE187" s="8">
        <v>0</v>
      </c>
      <c r="BF187" s="8">
        <v>2261.5698396648786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62.068653732384909</v>
      </c>
      <c r="BO187" s="8">
        <v>2199.5011859324936</v>
      </c>
      <c r="BP187" s="8">
        <v>160.97729119144438</v>
      </c>
      <c r="BQ187" s="8">
        <v>27.863232135713545</v>
      </c>
      <c r="BR187" s="8">
        <v>26.433912750000005</v>
      </c>
      <c r="BS187" s="8" t="s">
        <v>289</v>
      </c>
      <c r="BT187" s="8">
        <v>0</v>
      </c>
      <c r="BU187" s="8">
        <v>0.15301999631354152</v>
      </c>
      <c r="BV187" s="8" t="s">
        <v>289</v>
      </c>
      <c r="BW187" s="8">
        <v>4.2839874000000005E-3</v>
      </c>
      <c r="BX187" s="8" t="s">
        <v>289</v>
      </c>
      <c r="BY187" s="8">
        <v>1.147356</v>
      </c>
      <c r="BZ187" s="8">
        <v>0</v>
      </c>
      <c r="CA187" s="8">
        <v>0.12465940209322934</v>
      </c>
      <c r="CB187" s="8">
        <v>26.123850017257652</v>
      </c>
      <c r="CC187" s="8">
        <v>17.103408431164286</v>
      </c>
      <c r="CD187" s="8" t="s">
        <v>289</v>
      </c>
      <c r="CE187" s="8">
        <v>0</v>
      </c>
      <c r="CF187" s="8">
        <v>0.57131004543761432</v>
      </c>
      <c r="CG187" s="8" t="s">
        <v>289</v>
      </c>
      <c r="CH187" s="8">
        <v>4.6761681512857145E-3</v>
      </c>
      <c r="CI187" s="8" t="s">
        <v>289</v>
      </c>
      <c r="CJ187" s="8">
        <v>4.8723735412114291</v>
      </c>
      <c r="CK187" s="8">
        <v>3.1066578975172652</v>
      </c>
      <c r="CL187" s="8">
        <v>0.46542393385812142</v>
      </c>
      <c r="CM187" s="8">
        <v>74.229387351315609</v>
      </c>
      <c r="CN187" s="8">
        <v>73.868261117686558</v>
      </c>
      <c r="CO187" s="8">
        <v>0.36112623362904861</v>
      </c>
      <c r="CP187" s="8">
        <v>32.701659941924902</v>
      </c>
      <c r="CQ187" s="8">
        <v>17.281634728013717</v>
      </c>
      <c r="CR187" s="8" t="s">
        <v>287</v>
      </c>
      <c r="CS187" s="8">
        <v>15.420025213911188</v>
      </c>
      <c r="CT187" s="8" t="s">
        <v>289</v>
      </c>
      <c r="CU187" s="8">
        <v>5.9161745232667082E-2</v>
      </c>
      <c r="CV187" s="8">
        <v>4.5312077947109999E-3</v>
      </c>
      <c r="CW187" s="8">
        <v>1.2400442002548803E-2</v>
      </c>
      <c r="CX187" s="8" t="s">
        <v>289</v>
      </c>
      <c r="CY187" s="8" t="s">
        <v>289</v>
      </c>
      <c r="CZ187" s="8">
        <v>4.2230095435407275E-2</v>
      </c>
      <c r="DA187" s="8">
        <v>-1314.1817285647226</v>
      </c>
      <c r="DB187" s="8">
        <v>-1173.5113124013678</v>
      </c>
      <c r="DC187" s="8">
        <v>-1173.5113124013678</v>
      </c>
      <c r="DD187" s="8" t="s">
        <v>293</v>
      </c>
      <c r="DE187" s="8" t="s">
        <v>287</v>
      </c>
      <c r="DF187" s="8" t="s">
        <v>289</v>
      </c>
      <c r="DG187" s="8" t="s">
        <v>294</v>
      </c>
      <c r="DH187" s="8">
        <v>-138.10768752110846</v>
      </c>
      <c r="DI187" s="8">
        <v>0</v>
      </c>
      <c r="DJ187" s="8">
        <v>-159.28434677941135</v>
      </c>
      <c r="DK187" s="8">
        <v>20.683605968801487</v>
      </c>
      <c r="DL187" s="8">
        <v>0.49305328950140392</v>
      </c>
      <c r="DM187" s="8" t="s">
        <v>294</v>
      </c>
      <c r="DN187" s="8">
        <v>-8.9244815224400007</v>
      </c>
      <c r="DO187" s="8" t="s">
        <v>295</v>
      </c>
      <c r="DP187" s="8">
        <v>-8.9244815224400007</v>
      </c>
      <c r="DQ187" s="8" t="s">
        <v>289</v>
      </c>
      <c r="DR187" s="8" t="s">
        <v>294</v>
      </c>
      <c r="DS187" s="8">
        <v>6.3617528801936434</v>
      </c>
      <c r="DT187" s="8">
        <v>1.848986413990247</v>
      </c>
      <c r="DU187" s="8">
        <v>4.5127664662033959</v>
      </c>
      <c r="DV187" s="8" t="s">
        <v>294</v>
      </c>
      <c r="DW187" s="8" t="s">
        <v>294</v>
      </c>
      <c r="DX187" s="10" t="s">
        <v>287</v>
      </c>
      <c r="DY187" s="8" t="s">
        <v>287</v>
      </c>
      <c r="DZ187" s="8">
        <v>532.55972660198097</v>
      </c>
      <c r="EA187" s="8">
        <v>74.765242875551323</v>
      </c>
      <c r="EB187" s="8">
        <v>74.765242875551323</v>
      </c>
      <c r="EC187" s="8">
        <v>0</v>
      </c>
      <c r="ED187" s="8">
        <v>45.671530024811815</v>
      </c>
      <c r="EE187" s="8">
        <v>3.8244380623161867</v>
      </c>
      <c r="EF187" s="8">
        <v>41.847091962495632</v>
      </c>
      <c r="EG187" s="8">
        <v>410.45828219803002</v>
      </c>
      <c r="EH187" s="8">
        <v>1.664671503587789</v>
      </c>
      <c r="EI187" s="8">
        <v>8172.1837182102627</v>
      </c>
      <c r="EJ187" s="8">
        <v>8172.1837182102627</v>
      </c>
      <c r="EK187" s="8">
        <v>1749.7001823285434</v>
      </c>
      <c r="EL187" s="8">
        <v>0</v>
      </c>
      <c r="EM187" s="8">
        <v>1253.2397387001497</v>
      </c>
      <c r="EN187" s="8">
        <v>496.46044362839342</v>
      </c>
      <c r="EO187" s="8">
        <v>5385.5669746839376</v>
      </c>
      <c r="EP187" s="8">
        <v>931.67797904806355</v>
      </c>
      <c r="EQ187" s="8">
        <v>188.15702366137748</v>
      </c>
      <c r="ER187" s="8">
        <v>2347.6111736296639</v>
      </c>
      <c r="ES187" s="8">
        <v>96.866715007662705</v>
      </c>
      <c r="ET187" s="8">
        <v>43.83043471581756</v>
      </c>
      <c r="EU187" s="8">
        <v>1777.4236486213529</v>
      </c>
      <c r="EV187" s="8">
        <v>7.6212874345649535E-3</v>
      </c>
      <c r="EW187" s="8">
        <v>0</v>
      </c>
      <c r="EX187" s="8">
        <v>0</v>
      </c>
      <c r="EY187" s="8">
        <v>7.6212874345649535E-3</v>
      </c>
      <c r="EZ187" s="8">
        <v>0</v>
      </c>
      <c r="FA187" s="8">
        <v>0</v>
      </c>
      <c r="FB187" s="8">
        <v>1036.9089399103461</v>
      </c>
      <c r="FC187" s="8">
        <v>669.75649767325433</v>
      </c>
      <c r="FD187" s="8">
        <v>338.0649916581919</v>
      </c>
      <c r="FE187" s="8">
        <v>29.087450578900015</v>
      </c>
      <c r="FF187" s="8">
        <v>0</v>
      </c>
    </row>
    <row r="188" spans="1:162">
      <c r="A188" s="16" t="s">
        <v>307</v>
      </c>
      <c r="B188" s="9">
        <v>2002</v>
      </c>
      <c r="C188" s="8">
        <f t="shared" si="6"/>
        <v>47357.85299008229</v>
      </c>
      <c r="D188" s="8">
        <f t="shared" si="7"/>
        <v>46703.86115446913</v>
      </c>
      <c r="E188" s="8">
        <f t="shared" si="8"/>
        <v>35782.803499626061</v>
      </c>
      <c r="F188" s="8">
        <v>35647.853201664628</v>
      </c>
      <c r="G188" s="8">
        <v>16117.445355816668</v>
      </c>
      <c r="H188" s="8">
        <v>7260.186291938403</v>
      </c>
      <c r="I188" s="8">
        <v>8620.8868295533066</v>
      </c>
      <c r="J188" s="8">
        <v>236.37223432495762</v>
      </c>
      <c r="K188" s="8">
        <v>14323.071218484862</v>
      </c>
      <c r="L188" s="8">
        <v>52.078138652765091</v>
      </c>
      <c r="M188" s="8">
        <v>679.54809464865571</v>
      </c>
      <c r="N188" s="8">
        <v>8926.2170673274122</v>
      </c>
      <c r="O188" s="8">
        <v>266.83219502617067</v>
      </c>
      <c r="P188" s="8">
        <v>198.23954082355684</v>
      </c>
      <c r="Q188" s="8">
        <v>4200.1561820063016</v>
      </c>
      <c r="R188" s="8">
        <v>80.914131878889094</v>
      </c>
      <c r="S188" s="8">
        <v>332.81993553429288</v>
      </c>
      <c r="T188" s="8">
        <v>1.1457850269128857E-2</v>
      </c>
      <c r="U188" s="8">
        <v>32.229361057984221</v>
      </c>
      <c r="V188" s="8">
        <v>1030.5302193576115</v>
      </c>
      <c r="W188" s="8">
        <v>2723.6510763272554</v>
      </c>
      <c r="X188" s="8">
        <v>2417.47832273932</v>
      </c>
      <c r="Y188" s="8">
        <v>48.14966879047418</v>
      </c>
      <c r="Z188" s="8">
        <v>1927.723727317019</v>
      </c>
      <c r="AA188" s="8">
        <v>149.13311191916623</v>
      </c>
      <c r="AB188" s="8">
        <v>284.33963358473255</v>
      </c>
      <c r="AC188" s="8">
        <v>8.1321811279282699</v>
      </c>
      <c r="AD188" s="8">
        <v>2106.2056956138335</v>
      </c>
      <c r="AE188" s="8">
        <v>436.05643200637621</v>
      </c>
      <c r="AF188" s="8">
        <v>969.38702516429282</v>
      </c>
      <c r="AG188" s="8">
        <v>700.76223844316462</v>
      </c>
      <c r="AH188" s="8">
        <v>683.65260900994679</v>
      </c>
      <c r="AI188" s="8">
        <v>134.95029796143504</v>
      </c>
      <c r="AJ188" s="8">
        <v>0</v>
      </c>
      <c r="AK188" s="8">
        <v>134.95029796143504</v>
      </c>
      <c r="AL188" s="8">
        <v>90.724682981685461</v>
      </c>
      <c r="AM188" s="8">
        <v>44.225614979749579</v>
      </c>
      <c r="AN188" s="8">
        <v>10875.597637217274</v>
      </c>
      <c r="AO188" s="8">
        <v>1.8297384714262626</v>
      </c>
      <c r="AP188" s="8">
        <v>0</v>
      </c>
      <c r="AQ188" s="8">
        <v>0</v>
      </c>
      <c r="AR188" s="8">
        <v>0</v>
      </c>
      <c r="AS188" s="8">
        <v>1.8297384714262626</v>
      </c>
      <c r="AT188" s="8">
        <v>0</v>
      </c>
      <c r="AU188" s="8">
        <v>0</v>
      </c>
      <c r="AV188" s="8">
        <v>6090.2587724519408</v>
      </c>
      <c r="AW188" s="8">
        <v>0.76463639999999999</v>
      </c>
      <c r="AX188" s="8">
        <v>0.76463639999999999</v>
      </c>
      <c r="AY188" s="8">
        <v>0</v>
      </c>
      <c r="AZ188" s="8">
        <v>0</v>
      </c>
      <c r="BA188" s="8">
        <v>0</v>
      </c>
      <c r="BB188" s="8">
        <v>0</v>
      </c>
      <c r="BC188" s="8">
        <v>1993.68</v>
      </c>
      <c r="BD188" s="8">
        <v>1993.68</v>
      </c>
      <c r="BE188" s="8">
        <v>0</v>
      </c>
      <c r="BF188" s="8">
        <v>2789.0644898939063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45.108413094414992</v>
      </c>
      <c r="BO188" s="8">
        <v>2743.9560767994913</v>
      </c>
      <c r="BP188" s="8">
        <v>155.79391718043999</v>
      </c>
      <c r="BQ188" s="8">
        <v>26.1467955</v>
      </c>
      <c r="BR188" s="8">
        <v>24.706914750000003</v>
      </c>
      <c r="BS188" s="8" t="s">
        <v>289</v>
      </c>
      <c r="BT188" s="8">
        <v>0</v>
      </c>
      <c r="BU188" s="8">
        <v>0.15448999649999998</v>
      </c>
      <c r="BV188" s="8" t="s">
        <v>289</v>
      </c>
      <c r="BW188" s="8">
        <v>6.8039999999999993E-3</v>
      </c>
      <c r="BX188" s="8" t="s">
        <v>289</v>
      </c>
      <c r="BY188" s="8">
        <v>1.1502067499999999</v>
      </c>
      <c r="BZ188" s="8">
        <v>0</v>
      </c>
      <c r="CA188" s="8">
        <v>0.12838000358849794</v>
      </c>
      <c r="CB188" s="8">
        <v>24.944955826971032</v>
      </c>
      <c r="CC188" s="8">
        <v>15.984442669192854</v>
      </c>
      <c r="CD188" s="8" t="s">
        <v>289</v>
      </c>
      <c r="CE188" s="8">
        <v>0</v>
      </c>
      <c r="CF188" s="8">
        <v>0.57679838598014288</v>
      </c>
      <c r="CG188" s="8" t="s">
        <v>289</v>
      </c>
      <c r="CH188" s="8">
        <v>7.4268771428571429E-3</v>
      </c>
      <c r="CI188" s="8" t="s">
        <v>289</v>
      </c>
      <c r="CJ188" s="8">
        <v>4.8844795648628558</v>
      </c>
      <c r="CK188" s="8">
        <v>3.0124932898794858</v>
      </c>
      <c r="CL188" s="8">
        <v>0.47931503999073527</v>
      </c>
      <c r="CM188" s="8">
        <v>73.335835034968213</v>
      </c>
      <c r="CN188" s="8">
        <v>72.97915427156822</v>
      </c>
      <c r="CO188" s="8">
        <v>0.35668076339999027</v>
      </c>
      <c r="CP188" s="8">
        <v>31.305847268118857</v>
      </c>
      <c r="CQ188" s="8">
        <v>16.534228760891896</v>
      </c>
      <c r="CR188" s="8" t="s">
        <v>287</v>
      </c>
      <c r="CS188" s="8">
        <v>14.771618507226961</v>
      </c>
      <c r="CT188" s="8" t="s">
        <v>289</v>
      </c>
      <c r="CU188" s="8">
        <v>6.048355038189715E-2</v>
      </c>
      <c r="CV188" s="8">
        <v>3.7827411752613597E-3</v>
      </c>
      <c r="CW188" s="8">
        <v>1.2426368675739263E-2</v>
      </c>
      <c r="CX188" s="8" t="s">
        <v>289</v>
      </c>
      <c r="CY188" s="8" t="s">
        <v>289</v>
      </c>
      <c r="CZ188" s="8">
        <v>4.4274440530896526E-2</v>
      </c>
      <c r="DA188" s="8">
        <v>-653.99183561315806</v>
      </c>
      <c r="DB188" s="8">
        <v>-515.81921820503828</v>
      </c>
      <c r="DC188" s="8">
        <v>-515.81921820503828</v>
      </c>
      <c r="DD188" s="8" t="s">
        <v>293</v>
      </c>
      <c r="DE188" s="8" t="s">
        <v>287</v>
      </c>
      <c r="DF188" s="8" t="s">
        <v>289</v>
      </c>
      <c r="DG188" s="8" t="s">
        <v>294</v>
      </c>
      <c r="DH188" s="8">
        <v>-135.98572375100031</v>
      </c>
      <c r="DI188" s="8">
        <v>0</v>
      </c>
      <c r="DJ188" s="8">
        <v>-156.79240957515668</v>
      </c>
      <c r="DK188" s="8">
        <v>20.206613216003486</v>
      </c>
      <c r="DL188" s="8">
        <v>0.60007260815288888</v>
      </c>
      <c r="DM188" s="8" t="s">
        <v>294</v>
      </c>
      <c r="DN188" s="8">
        <v>-8.8581388210919982</v>
      </c>
      <c r="DO188" s="8" t="s">
        <v>295</v>
      </c>
      <c r="DP188" s="8">
        <v>-8.8581388210919982</v>
      </c>
      <c r="DQ188" s="8" t="s">
        <v>289</v>
      </c>
      <c r="DR188" s="8" t="s">
        <v>294</v>
      </c>
      <c r="DS188" s="8">
        <v>6.6712451639725998</v>
      </c>
      <c r="DT188" s="8">
        <v>1.943163201172925</v>
      </c>
      <c r="DU188" s="8">
        <v>4.7280819627996751</v>
      </c>
      <c r="DV188" s="8" t="s">
        <v>294</v>
      </c>
      <c r="DW188" s="8" t="s">
        <v>294</v>
      </c>
      <c r="DX188" s="10" t="s">
        <v>287</v>
      </c>
      <c r="DY188" s="8" t="s">
        <v>287</v>
      </c>
      <c r="DZ188" s="8">
        <v>543.65793605851547</v>
      </c>
      <c r="EA188" s="8">
        <v>90.109273185916862</v>
      </c>
      <c r="EB188" s="8">
        <v>90.109273185916862</v>
      </c>
      <c r="EC188" s="8">
        <v>0</v>
      </c>
      <c r="ED188" s="8">
        <v>39.531114323093092</v>
      </c>
      <c r="EE188" s="8">
        <v>4.4406442208441987</v>
      </c>
      <c r="EF188" s="8">
        <v>35.090470102248887</v>
      </c>
      <c r="EG188" s="8">
        <v>411.52115183654001</v>
      </c>
      <c r="EH188" s="8">
        <v>2.4963967129654945</v>
      </c>
      <c r="EI188" s="8">
        <v>8569.6370574850334</v>
      </c>
      <c r="EJ188" s="8">
        <v>8569.6370574850334</v>
      </c>
      <c r="EK188" s="8">
        <v>1721.8390474250805</v>
      </c>
      <c r="EL188" s="8">
        <v>0</v>
      </c>
      <c r="EM188" s="8">
        <v>1297.1753654051793</v>
      </c>
      <c r="EN188" s="8">
        <v>424.66368201990116</v>
      </c>
      <c r="EO188" s="8">
        <v>5679.0814813756033</v>
      </c>
      <c r="EP188" s="8">
        <v>963.7063564321179</v>
      </c>
      <c r="EQ188" s="8">
        <v>212.96428228788955</v>
      </c>
      <c r="ER188" s="8">
        <v>2429.9128793512896</v>
      </c>
      <c r="ES188" s="8">
        <v>110.99909648746593</v>
      </c>
      <c r="ET188" s="8">
        <v>42.744219131625776</v>
      </c>
      <c r="EU188" s="8">
        <v>1918.7546476852146</v>
      </c>
      <c r="EV188" s="8">
        <v>8.8082045249455575E-3</v>
      </c>
      <c r="EW188" s="8">
        <v>0</v>
      </c>
      <c r="EX188" s="8">
        <v>0</v>
      </c>
      <c r="EY188" s="8">
        <v>8.8082045249455575E-3</v>
      </c>
      <c r="EZ188" s="8">
        <v>0</v>
      </c>
      <c r="FA188" s="8">
        <v>0</v>
      </c>
      <c r="FB188" s="8">
        <v>1168.7077204798245</v>
      </c>
      <c r="FC188" s="8">
        <v>774.55144562788541</v>
      </c>
      <c r="FD188" s="8">
        <v>366.47285693240582</v>
      </c>
      <c r="FE188" s="8">
        <v>27.683417919533358</v>
      </c>
      <c r="FF188" s="8">
        <v>0</v>
      </c>
    </row>
    <row r="189" spans="1:162">
      <c r="A189" s="16" t="s">
        <v>307</v>
      </c>
      <c r="B189" s="9">
        <v>2003</v>
      </c>
      <c r="C189" s="8">
        <f t="shared" si="6"/>
        <v>49013.317926422525</v>
      </c>
      <c r="D189" s="8">
        <f t="shared" si="7"/>
        <v>48327.811294803862</v>
      </c>
      <c r="E189" s="8">
        <f t="shared" si="8"/>
        <v>36533.495866323952</v>
      </c>
      <c r="F189" s="8">
        <v>36391.322092017603</v>
      </c>
      <c r="G189" s="8">
        <v>15552.582738715491</v>
      </c>
      <c r="H189" s="8">
        <v>6745.3670353070493</v>
      </c>
      <c r="I189" s="8">
        <v>8501.2063894318544</v>
      </c>
      <c r="J189" s="8">
        <v>306.00931397658678</v>
      </c>
      <c r="K189" s="8">
        <v>14472.453558418547</v>
      </c>
      <c r="L189" s="8">
        <v>56.287716981990236</v>
      </c>
      <c r="M189" s="8">
        <v>843.56481289553938</v>
      </c>
      <c r="N189" s="8">
        <v>9354.2406170083341</v>
      </c>
      <c r="O189" s="8">
        <v>194.80388059458753</v>
      </c>
      <c r="P189" s="8">
        <v>265.71614546016968</v>
      </c>
      <c r="Q189" s="8">
        <v>3757.8403854779258</v>
      </c>
      <c r="R189" s="8">
        <v>56.673986238101733</v>
      </c>
      <c r="S189" s="8">
        <v>322.84930483304595</v>
      </c>
      <c r="T189" s="8">
        <v>0.38891457462820861</v>
      </c>
      <c r="U189" s="8">
        <v>28.865397411701359</v>
      </c>
      <c r="V189" s="8">
        <v>902.79419769943354</v>
      </c>
      <c r="W189" s="8">
        <v>2446.268584721015</v>
      </c>
      <c r="X189" s="8">
        <v>2602.2210539267003</v>
      </c>
      <c r="Y189" s="8">
        <v>41.484356346029486</v>
      </c>
      <c r="Z189" s="8">
        <v>1948.3983547272749</v>
      </c>
      <c r="AA189" s="8">
        <v>316.64406122321867</v>
      </c>
      <c r="AB189" s="8">
        <v>292.22654826900839</v>
      </c>
      <c r="AC189" s="8">
        <v>3.4677333611685683</v>
      </c>
      <c r="AD189" s="8">
        <v>2051.0110042742062</v>
      </c>
      <c r="AE189" s="8">
        <v>541.0383772708426</v>
      </c>
      <c r="AF189" s="8">
        <v>967.45665617395298</v>
      </c>
      <c r="AG189" s="8">
        <v>542.51597082941089</v>
      </c>
      <c r="AH189" s="8">
        <v>1713.053736682662</v>
      </c>
      <c r="AI189" s="8">
        <v>142.17377430634895</v>
      </c>
      <c r="AJ189" s="8">
        <v>0</v>
      </c>
      <c r="AK189" s="8">
        <v>142.17377430634895</v>
      </c>
      <c r="AL189" s="8">
        <v>93.402226905442859</v>
      </c>
      <c r="AM189" s="8">
        <v>48.771547400906101</v>
      </c>
      <c r="AN189" s="8">
        <v>11909.156732211133</v>
      </c>
      <c r="AO189" s="8">
        <v>0.17554470892023205</v>
      </c>
      <c r="AP189" s="8">
        <v>0</v>
      </c>
      <c r="AQ189" s="8">
        <v>0</v>
      </c>
      <c r="AR189" s="8">
        <v>0</v>
      </c>
      <c r="AS189" s="8">
        <v>0.17554470892023205</v>
      </c>
      <c r="AT189" s="8">
        <v>0</v>
      </c>
      <c r="AU189" s="8">
        <v>0</v>
      </c>
      <c r="AV189" s="8">
        <v>9203.0862363644228</v>
      </c>
      <c r="AW189" s="8">
        <v>0.8206812</v>
      </c>
      <c r="AX189" s="8">
        <v>0.8206812</v>
      </c>
      <c r="AY189" s="8">
        <v>0</v>
      </c>
      <c r="AZ189" s="8">
        <v>0</v>
      </c>
      <c r="BA189" s="8">
        <v>0</v>
      </c>
      <c r="BB189" s="8">
        <v>0</v>
      </c>
      <c r="BC189" s="8">
        <v>4.9321213200000005E-2</v>
      </c>
      <c r="BD189" s="8">
        <v>4.9321213200000005E-2</v>
      </c>
      <c r="BE189" s="8">
        <v>0</v>
      </c>
      <c r="BF189" s="8">
        <v>2705.0249487245919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44.343695764167705</v>
      </c>
      <c r="BO189" s="8">
        <v>2660.6812529604244</v>
      </c>
      <c r="BP189" s="8">
        <v>150.21396191899194</v>
      </c>
      <c r="BQ189" s="8">
        <v>24.397008980565818</v>
      </c>
      <c r="BR189" s="8">
        <v>22.676655749999998</v>
      </c>
      <c r="BS189" s="8" t="s">
        <v>289</v>
      </c>
      <c r="BT189" s="8">
        <v>0</v>
      </c>
      <c r="BU189" s="8">
        <v>0.18063499658290866</v>
      </c>
      <c r="BV189" s="8" t="s">
        <v>289</v>
      </c>
      <c r="BW189" s="8">
        <v>8.8199873999999998E-3</v>
      </c>
      <c r="BX189" s="8" t="s">
        <v>289</v>
      </c>
      <c r="BY189" s="8">
        <v>1.4072782499999998</v>
      </c>
      <c r="BZ189" s="8">
        <v>0</v>
      </c>
      <c r="CA189" s="8">
        <v>0.12361999658290861</v>
      </c>
      <c r="CB189" s="8">
        <v>24.333995532729048</v>
      </c>
      <c r="CC189" s="8">
        <v>14.67103255827857</v>
      </c>
      <c r="CD189" s="8" t="s">
        <v>289</v>
      </c>
      <c r="CE189" s="8">
        <v>0</v>
      </c>
      <c r="CF189" s="8">
        <v>0.67441243337340395</v>
      </c>
      <c r="CG189" s="8" t="s">
        <v>289</v>
      </c>
      <c r="CH189" s="8">
        <v>9.6274195798571431E-3</v>
      </c>
      <c r="CI189" s="8" t="s">
        <v>289</v>
      </c>
      <c r="CJ189" s="8">
        <v>5.9761619849657137</v>
      </c>
      <c r="CK189" s="8">
        <v>2.541217890300957</v>
      </c>
      <c r="CL189" s="8">
        <v>0.46154324623054677</v>
      </c>
      <c r="CM189" s="8">
        <v>71.050017938777273</v>
      </c>
      <c r="CN189" s="8">
        <v>70.704549333215837</v>
      </c>
      <c r="CO189" s="8">
        <v>0.34546860556143427</v>
      </c>
      <c r="CP189" s="8">
        <v>30.376419963844544</v>
      </c>
      <c r="CQ189" s="8">
        <v>16.051635514333718</v>
      </c>
      <c r="CR189" s="8" t="s">
        <v>287</v>
      </c>
      <c r="CS189" s="8">
        <v>14.324784449510826</v>
      </c>
      <c r="CT189" s="8" t="s">
        <v>289</v>
      </c>
      <c r="CU189" s="8">
        <v>5.6519503075242825E-2</v>
      </c>
      <c r="CV189" s="8">
        <v>3.4324816115569208E-3</v>
      </c>
      <c r="CW189" s="8">
        <v>1.2557448514090947E-2</v>
      </c>
      <c r="CX189" s="8" t="s">
        <v>289</v>
      </c>
      <c r="CY189" s="8" t="s">
        <v>289</v>
      </c>
      <c r="CZ189" s="8">
        <v>4.0529572949594958E-2</v>
      </c>
      <c r="DA189" s="8">
        <v>-685.50663161866737</v>
      </c>
      <c r="DB189" s="8">
        <v>-551.43418674719646</v>
      </c>
      <c r="DC189" s="8">
        <v>-551.43418674719646</v>
      </c>
      <c r="DD189" s="8" t="s">
        <v>293</v>
      </c>
      <c r="DE189" s="8" t="s">
        <v>287</v>
      </c>
      <c r="DF189" s="8" t="s">
        <v>289</v>
      </c>
      <c r="DG189" s="8" t="s">
        <v>294</v>
      </c>
      <c r="DH189" s="8">
        <v>-131.97891691593051</v>
      </c>
      <c r="DI189" s="8">
        <v>0</v>
      </c>
      <c r="DJ189" s="8">
        <v>-151.96773366958337</v>
      </c>
      <c r="DK189" s="8">
        <v>19.442253804825686</v>
      </c>
      <c r="DL189" s="8">
        <v>0.54656294882716949</v>
      </c>
      <c r="DM189" s="8" t="s">
        <v>294</v>
      </c>
      <c r="DN189" s="8">
        <v>-8.5105382380406631</v>
      </c>
      <c r="DO189" s="8" t="s">
        <v>295</v>
      </c>
      <c r="DP189" s="8">
        <v>-8.5105382380406631</v>
      </c>
      <c r="DQ189" s="8" t="s">
        <v>289</v>
      </c>
      <c r="DR189" s="8" t="s">
        <v>294</v>
      </c>
      <c r="DS189" s="8">
        <v>6.4170102825002759</v>
      </c>
      <c r="DT189" s="8">
        <v>1.8665542792821721</v>
      </c>
      <c r="DU189" s="8">
        <v>4.5504560032181036</v>
      </c>
      <c r="DV189" s="8" t="s">
        <v>294</v>
      </c>
      <c r="DW189" s="8" t="s">
        <v>294</v>
      </c>
      <c r="DX189" s="10" t="s">
        <v>287</v>
      </c>
      <c r="DY189" s="8" t="s">
        <v>287</v>
      </c>
      <c r="DZ189" s="8">
        <v>420.45136596844634</v>
      </c>
      <c r="EA189" s="8">
        <v>39.347877941499647</v>
      </c>
      <c r="EB189" s="8">
        <v>39.347877941499647</v>
      </c>
      <c r="EC189" s="8">
        <v>0</v>
      </c>
      <c r="ED189" s="8">
        <v>38.865967438502693</v>
      </c>
      <c r="EE189" s="8">
        <v>4.4569464337811224</v>
      </c>
      <c r="EF189" s="8">
        <v>34.409021004721573</v>
      </c>
      <c r="EG189" s="8">
        <v>339.73384976612329</v>
      </c>
      <c r="EH189" s="8">
        <v>2.5036708223207258</v>
      </c>
      <c r="EI189" s="8">
        <v>8644.8991952799151</v>
      </c>
      <c r="EJ189" s="8">
        <v>8644.8991952799151</v>
      </c>
      <c r="EK189" s="8">
        <v>1701.3086021920478</v>
      </c>
      <c r="EL189" s="8">
        <v>0</v>
      </c>
      <c r="EM189" s="8">
        <v>1315.1898410784772</v>
      </c>
      <c r="EN189" s="8">
        <v>386.11876111357071</v>
      </c>
      <c r="EO189" s="8">
        <v>5727.6566220431541</v>
      </c>
      <c r="EP189" s="8">
        <v>966.24237888086952</v>
      </c>
      <c r="EQ189" s="8">
        <v>219.78755097067722</v>
      </c>
      <c r="ER189" s="8">
        <v>2463.659412253784</v>
      </c>
      <c r="ES189" s="8">
        <v>107.5826260597084</v>
      </c>
      <c r="ET189" s="8">
        <v>33.135539429174088</v>
      </c>
      <c r="EU189" s="8">
        <v>1937.2491144489418</v>
      </c>
      <c r="EV189" s="8">
        <v>9.2636216712818319E-3</v>
      </c>
      <c r="EW189" s="8">
        <v>0</v>
      </c>
      <c r="EX189" s="8">
        <v>0</v>
      </c>
      <c r="EY189" s="8">
        <v>9.2636216712818319E-3</v>
      </c>
      <c r="EZ189" s="8">
        <v>0</v>
      </c>
      <c r="FA189" s="8">
        <v>0</v>
      </c>
      <c r="FB189" s="8">
        <v>1215.9247074230409</v>
      </c>
      <c r="FC189" s="8">
        <v>815.06064091548012</v>
      </c>
      <c r="FD189" s="8">
        <v>380.38558325843047</v>
      </c>
      <c r="FE189" s="8">
        <v>20.478483249130559</v>
      </c>
      <c r="FF189" s="8">
        <v>0</v>
      </c>
    </row>
    <row r="190" spans="1:162">
      <c r="A190" s="16" t="s">
        <v>307</v>
      </c>
      <c r="B190" s="9">
        <v>2004</v>
      </c>
      <c r="C190" s="8">
        <f t="shared" si="6"/>
        <v>50821.087550827222</v>
      </c>
      <c r="D190" s="8">
        <f t="shared" si="7"/>
        <v>50110.43561553592</v>
      </c>
      <c r="E190" s="8">
        <f t="shared" si="8"/>
        <v>35896.534548563512</v>
      </c>
      <c r="F190" s="8">
        <v>35747.829703195457</v>
      </c>
      <c r="G190" s="8">
        <v>15259.883216678609</v>
      </c>
      <c r="H190" s="8">
        <v>6507.6127820467855</v>
      </c>
      <c r="I190" s="8">
        <v>8192.8686061818662</v>
      </c>
      <c r="J190" s="8">
        <v>559.40182844995866</v>
      </c>
      <c r="K190" s="8">
        <v>14744.34685148771</v>
      </c>
      <c r="L190" s="8">
        <v>49.284659844165382</v>
      </c>
      <c r="M190" s="8">
        <v>841.33178778023796</v>
      </c>
      <c r="N190" s="8">
        <v>9488.5592992606544</v>
      </c>
      <c r="O190" s="8">
        <v>196.9445013794531</v>
      </c>
      <c r="P190" s="8">
        <v>261.64174815973689</v>
      </c>
      <c r="Q190" s="8">
        <v>3906.5848550634614</v>
      </c>
      <c r="R190" s="8">
        <v>55.85096727008365</v>
      </c>
      <c r="S190" s="8">
        <v>325.3385273770524</v>
      </c>
      <c r="T190" s="8">
        <v>0.13094071187580048</v>
      </c>
      <c r="U190" s="8">
        <v>24.575813676795807</v>
      </c>
      <c r="V190" s="8">
        <v>862.6253101335459</v>
      </c>
      <c r="W190" s="8">
        <v>2638.0632958941078</v>
      </c>
      <c r="X190" s="8">
        <v>2295.3139553992569</v>
      </c>
      <c r="Y190" s="8">
        <v>41.440163915649329</v>
      </c>
      <c r="Z190" s="8">
        <v>1917.7493447147137</v>
      </c>
      <c r="AA190" s="8">
        <v>42.135279831490038</v>
      </c>
      <c r="AB190" s="8">
        <v>289.03969982622471</v>
      </c>
      <c r="AC190" s="8">
        <v>4.9494671111786195</v>
      </c>
      <c r="AD190" s="8">
        <v>1894.6226748091401</v>
      </c>
      <c r="AE190" s="8">
        <v>486.73443023305697</v>
      </c>
      <c r="AF190" s="8">
        <v>847.61478291990352</v>
      </c>
      <c r="AG190" s="8">
        <v>560.27346165617951</v>
      </c>
      <c r="AH190" s="8">
        <v>1553.6630048207389</v>
      </c>
      <c r="AI190" s="8">
        <v>148.7048453680523</v>
      </c>
      <c r="AJ190" s="8">
        <v>0</v>
      </c>
      <c r="AK190" s="8">
        <v>148.7048453680523</v>
      </c>
      <c r="AL190" s="8">
        <v>99.334408103762513</v>
      </c>
      <c r="AM190" s="8">
        <v>49.370437264289777</v>
      </c>
      <c r="AN190" s="8">
        <v>14344.591834732195</v>
      </c>
      <c r="AO190" s="8">
        <v>6.5984971983020627E-2</v>
      </c>
      <c r="AP190" s="8">
        <v>0</v>
      </c>
      <c r="AQ190" s="8">
        <v>0</v>
      </c>
      <c r="AR190" s="8">
        <v>0</v>
      </c>
      <c r="AS190" s="8">
        <v>6.5984971983020627E-2</v>
      </c>
      <c r="AT190" s="8">
        <v>0</v>
      </c>
      <c r="AU190" s="8">
        <v>0</v>
      </c>
      <c r="AV190" s="8">
        <v>11397.052625675606</v>
      </c>
      <c r="AW190" s="8">
        <v>0.79139886793776937</v>
      </c>
      <c r="AX190" s="8">
        <v>0.79139886793776937</v>
      </c>
      <c r="AY190" s="8">
        <v>0</v>
      </c>
      <c r="AZ190" s="8">
        <v>0</v>
      </c>
      <c r="BA190" s="8">
        <v>0</v>
      </c>
      <c r="BB190" s="8">
        <v>0</v>
      </c>
      <c r="BC190" s="8">
        <v>2.4558773400000004E-2</v>
      </c>
      <c r="BD190" s="8">
        <v>2.4558773400000004E-2</v>
      </c>
      <c r="BE190" s="8">
        <v>0</v>
      </c>
      <c r="BF190" s="8">
        <v>2946.6572664432701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66.164340128333578</v>
      </c>
      <c r="BO190" s="8">
        <v>2880.4929263149365</v>
      </c>
      <c r="BP190" s="8">
        <v>151.86792386500437</v>
      </c>
      <c r="BQ190" s="8">
        <v>25.95313173442629</v>
      </c>
      <c r="BR190" s="8">
        <v>24.045693</v>
      </c>
      <c r="BS190" s="8" t="s">
        <v>289</v>
      </c>
      <c r="BT190" s="8">
        <v>0</v>
      </c>
      <c r="BU190" s="8">
        <v>0.21927499658488581</v>
      </c>
      <c r="BV190" s="8" t="s">
        <v>289</v>
      </c>
      <c r="BW190" s="8">
        <v>8.8199880111772041E-3</v>
      </c>
      <c r="BX190" s="8" t="s">
        <v>289</v>
      </c>
      <c r="BY190" s="8">
        <v>1.5505087499999999</v>
      </c>
      <c r="BZ190" s="8">
        <v>0</v>
      </c>
      <c r="CA190" s="8">
        <v>0.12883500000000001</v>
      </c>
      <c r="CB190" s="8">
        <v>26.175120951498197</v>
      </c>
      <c r="CC190" s="8">
        <v>15.550342552399997</v>
      </c>
      <c r="CD190" s="8" t="s">
        <v>289</v>
      </c>
      <c r="CE190" s="8">
        <v>0</v>
      </c>
      <c r="CF190" s="8">
        <v>0.81867737053041079</v>
      </c>
      <c r="CG190" s="8" t="s">
        <v>289</v>
      </c>
      <c r="CH190" s="8">
        <v>9.627420136741208E-3</v>
      </c>
      <c r="CI190" s="8" t="s">
        <v>289</v>
      </c>
      <c r="CJ190" s="8">
        <v>6.5844060683142853</v>
      </c>
      <c r="CK190" s="8">
        <v>2.7310537417059635</v>
      </c>
      <c r="CL190" s="8">
        <v>0.48101379857142856</v>
      </c>
      <c r="CM190" s="8">
        <v>67.870612744758347</v>
      </c>
      <c r="CN190" s="8">
        <v>67.540670987694313</v>
      </c>
      <c r="CO190" s="8">
        <v>0.32994175706402995</v>
      </c>
      <c r="CP190" s="8">
        <v>31.811012089922343</v>
      </c>
      <c r="CQ190" s="8">
        <v>16.931479121673689</v>
      </c>
      <c r="CR190" s="8" t="s">
        <v>287</v>
      </c>
      <c r="CS190" s="8">
        <v>14.879532968248656</v>
      </c>
      <c r="CT190" s="8" t="s">
        <v>289</v>
      </c>
      <c r="CU190" s="8">
        <v>5.8046344399202046E-2</v>
      </c>
      <c r="CV190" s="8">
        <v>3.029093448372577E-3</v>
      </c>
      <c r="CW190" s="8">
        <v>1.3457530070772479E-2</v>
      </c>
      <c r="CX190" s="8" t="s">
        <v>289</v>
      </c>
      <c r="CY190" s="8" t="s">
        <v>289</v>
      </c>
      <c r="CZ190" s="8">
        <v>4.1559720880056987E-2</v>
      </c>
      <c r="DA190" s="8">
        <v>-710.65193529129965</v>
      </c>
      <c r="DB190" s="8">
        <v>-579.88161853254212</v>
      </c>
      <c r="DC190" s="8">
        <v>-579.88161853254212</v>
      </c>
      <c r="DD190" s="8" t="s">
        <v>293</v>
      </c>
      <c r="DE190" s="8" t="s">
        <v>287</v>
      </c>
      <c r="DF190" s="8" t="s">
        <v>289</v>
      </c>
      <c r="DG190" s="8" t="s">
        <v>294</v>
      </c>
      <c r="DH190" s="8">
        <v>-129.44115838002062</v>
      </c>
      <c r="DI190" s="8">
        <v>0</v>
      </c>
      <c r="DJ190" s="8">
        <v>-148.86391583616668</v>
      </c>
      <c r="DK190" s="8">
        <v>18.933526285167929</v>
      </c>
      <c r="DL190" s="8">
        <v>0.48923117097812963</v>
      </c>
      <c r="DM190" s="8" t="s">
        <v>294</v>
      </c>
      <c r="DN190" s="8">
        <v>-8.3482020634833329</v>
      </c>
      <c r="DO190" s="8" t="s">
        <v>295</v>
      </c>
      <c r="DP190" s="8">
        <v>-8.3482020634833329</v>
      </c>
      <c r="DQ190" s="8" t="s">
        <v>289</v>
      </c>
      <c r="DR190" s="8" t="s">
        <v>294</v>
      </c>
      <c r="DS190" s="8">
        <v>7.0190436847463715</v>
      </c>
      <c r="DT190" s="8">
        <v>2.0763495003367893</v>
      </c>
      <c r="DU190" s="8">
        <v>4.9426941844095822</v>
      </c>
      <c r="DV190" s="8" t="s">
        <v>294</v>
      </c>
      <c r="DW190" s="8" t="s">
        <v>294</v>
      </c>
      <c r="DX190" s="10" t="s">
        <v>287</v>
      </c>
      <c r="DY190" s="8" t="s">
        <v>287</v>
      </c>
      <c r="DZ190" s="8">
        <v>428.0932436665077</v>
      </c>
      <c r="EA190" s="8">
        <v>61.303799277378218</v>
      </c>
      <c r="EB190" s="8">
        <v>61.303799277378218</v>
      </c>
      <c r="EC190" s="8">
        <v>0</v>
      </c>
      <c r="ED190" s="8">
        <v>37.03676234564611</v>
      </c>
      <c r="EE190" s="8">
        <v>3.711058657981932</v>
      </c>
      <c r="EF190" s="8">
        <v>33.325703687664181</v>
      </c>
      <c r="EG190" s="8">
        <v>327.15394758008671</v>
      </c>
      <c r="EH190" s="8">
        <v>2.5987344633966343</v>
      </c>
      <c r="EI190" s="8">
        <v>9284.3096458711789</v>
      </c>
      <c r="EJ190" s="8">
        <v>9284.3096458711789</v>
      </c>
      <c r="EK190" s="8">
        <v>1874.6617490863405</v>
      </c>
      <c r="EL190" s="8">
        <v>0</v>
      </c>
      <c r="EM190" s="8">
        <v>1428.0513755020806</v>
      </c>
      <c r="EN190" s="8">
        <v>446.61037358425995</v>
      </c>
      <c r="EO190" s="8">
        <v>6070.7808363012055</v>
      </c>
      <c r="EP190" s="8">
        <v>989.03736921498421</v>
      </c>
      <c r="EQ190" s="8">
        <v>229.21564611522305</v>
      </c>
      <c r="ER190" s="8">
        <v>2687.3313328834274</v>
      </c>
      <c r="ES190" s="8">
        <v>112.55031965808192</v>
      </c>
      <c r="ET190" s="8">
        <v>35.294710906179098</v>
      </c>
      <c r="EU190" s="8">
        <v>2017.35145752331</v>
      </c>
      <c r="EV190" s="8">
        <v>9.456161185066007E-3</v>
      </c>
      <c r="EW190" s="8">
        <v>0</v>
      </c>
      <c r="EX190" s="8">
        <v>0</v>
      </c>
      <c r="EY190" s="8">
        <v>9.456161185066007E-3</v>
      </c>
      <c r="EZ190" s="8">
        <v>0</v>
      </c>
      <c r="FA190" s="8">
        <v>0</v>
      </c>
      <c r="FB190" s="8">
        <v>1338.8576043224468</v>
      </c>
      <c r="FC190" s="8">
        <v>861.77000014465511</v>
      </c>
      <c r="FD190" s="8">
        <v>456.49164696917006</v>
      </c>
      <c r="FE190" s="8">
        <v>20.595957208621531</v>
      </c>
      <c r="FF190" s="8">
        <v>0</v>
      </c>
    </row>
    <row r="191" spans="1:162">
      <c r="A191" s="16" t="s">
        <v>307</v>
      </c>
      <c r="B191" s="9">
        <v>2005</v>
      </c>
      <c r="C191" s="8">
        <f t="shared" si="6"/>
        <v>49938.742921148652</v>
      </c>
      <c r="D191" s="8">
        <f t="shared" si="7"/>
        <v>49216.552348284211</v>
      </c>
      <c r="E191" s="8">
        <f t="shared" si="8"/>
        <v>37083.676495062908</v>
      </c>
      <c r="F191" s="8">
        <v>36920.839769175989</v>
      </c>
      <c r="G191" s="8">
        <v>16229.958644439314</v>
      </c>
      <c r="H191" s="8">
        <v>6094.5685884694485</v>
      </c>
      <c r="I191" s="8">
        <v>9545.2198596747276</v>
      </c>
      <c r="J191" s="8">
        <v>590.17019629513686</v>
      </c>
      <c r="K191" s="8">
        <v>14876.995291679352</v>
      </c>
      <c r="L191" s="8">
        <v>60.709626234639543</v>
      </c>
      <c r="M191" s="8">
        <v>818.07002572695615</v>
      </c>
      <c r="N191" s="8">
        <v>9611.8897951705567</v>
      </c>
      <c r="O191" s="8">
        <v>154.28766076180597</v>
      </c>
      <c r="P191" s="8">
        <v>319.91553513597341</v>
      </c>
      <c r="Q191" s="8">
        <v>3912.1226486494215</v>
      </c>
      <c r="R191" s="8">
        <v>55.428931291235088</v>
      </c>
      <c r="S191" s="8">
        <v>315.06864377810257</v>
      </c>
      <c r="T191" s="8">
        <v>0.1671729956811277</v>
      </c>
      <c r="U191" s="8">
        <v>23.072720272816859</v>
      </c>
      <c r="V191" s="8">
        <v>671.11353158560428</v>
      </c>
      <c r="W191" s="8">
        <v>2847.2716487259813</v>
      </c>
      <c r="X191" s="8">
        <v>2429.9240669662104</v>
      </c>
      <c r="Y191" s="8">
        <v>34.293066994714032</v>
      </c>
      <c r="Z191" s="8">
        <v>1927.1017953017392</v>
      </c>
      <c r="AA191" s="8">
        <v>208.87830839467713</v>
      </c>
      <c r="AB191" s="8">
        <v>256.78790654090199</v>
      </c>
      <c r="AC191" s="8">
        <v>2.8629897341779813</v>
      </c>
      <c r="AD191" s="8">
        <v>1896.1251736261779</v>
      </c>
      <c r="AE191" s="8">
        <v>554.17790734174025</v>
      </c>
      <c r="AF191" s="8">
        <v>818.24560679766194</v>
      </c>
      <c r="AG191" s="8">
        <v>523.70165948677584</v>
      </c>
      <c r="AH191" s="8">
        <v>1487.8365924649352</v>
      </c>
      <c r="AI191" s="8">
        <v>162.83672588692076</v>
      </c>
      <c r="AJ191" s="8">
        <v>0</v>
      </c>
      <c r="AK191" s="8">
        <v>162.83672588692076</v>
      </c>
      <c r="AL191" s="8">
        <v>107.03963110568969</v>
      </c>
      <c r="AM191" s="8">
        <v>55.797094781231081</v>
      </c>
      <c r="AN191" s="8">
        <v>12239.110445341556</v>
      </c>
      <c r="AO191" s="8">
        <v>4.1499875221140848E-4</v>
      </c>
      <c r="AP191" s="8">
        <v>0</v>
      </c>
      <c r="AQ191" s="8">
        <v>0</v>
      </c>
      <c r="AR191" s="8">
        <v>0</v>
      </c>
      <c r="AS191" s="8">
        <v>4.1499875221140848E-4</v>
      </c>
      <c r="AT191" s="8">
        <v>0</v>
      </c>
      <c r="AU191" s="8">
        <v>0</v>
      </c>
      <c r="AV191" s="8">
        <v>9473.5373589042174</v>
      </c>
      <c r="AW191" s="8">
        <v>0.59809679999999998</v>
      </c>
      <c r="AX191" s="8">
        <v>0.59809679999999998</v>
      </c>
      <c r="AY191" s="8">
        <v>0</v>
      </c>
      <c r="AZ191" s="8">
        <v>0</v>
      </c>
      <c r="BA191" s="8">
        <v>0</v>
      </c>
      <c r="BB191" s="8">
        <v>0</v>
      </c>
      <c r="BC191" s="8">
        <v>6.3560889000000009E-2</v>
      </c>
      <c r="BD191" s="8">
        <v>6.3560889000000009E-2</v>
      </c>
      <c r="BE191" s="8">
        <v>0</v>
      </c>
      <c r="BF191" s="8">
        <v>2764.9110137495845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34.190394969440106</v>
      </c>
      <c r="BO191" s="8">
        <v>2730.7206187801444</v>
      </c>
      <c r="BP191" s="8">
        <v>148.69860928080408</v>
      </c>
      <c r="BQ191" s="8">
        <v>25.753095387600002</v>
      </c>
      <c r="BR191" s="8">
        <v>23.768839500000002</v>
      </c>
      <c r="BS191" s="8" t="s">
        <v>289</v>
      </c>
      <c r="BT191" s="8">
        <v>0</v>
      </c>
      <c r="BU191" s="8">
        <v>0.27779500366363574</v>
      </c>
      <c r="BV191" s="8" t="s">
        <v>289</v>
      </c>
      <c r="BW191" s="8">
        <v>8.9460125999999991E-3</v>
      </c>
      <c r="BX191" s="8" t="s">
        <v>289</v>
      </c>
      <c r="BY191" s="8">
        <v>1.561399875</v>
      </c>
      <c r="BZ191" s="8">
        <v>0</v>
      </c>
      <c r="CA191" s="8">
        <v>0.13611499649999997</v>
      </c>
      <c r="CB191" s="8">
        <v>25.830646449443918</v>
      </c>
      <c r="CC191" s="8">
        <v>15.3657833191</v>
      </c>
      <c r="CD191" s="8" t="s">
        <v>289</v>
      </c>
      <c r="CE191" s="8">
        <v>0</v>
      </c>
      <c r="CF191" s="8">
        <v>1.0371655988081876</v>
      </c>
      <c r="CG191" s="8" t="s">
        <v>289</v>
      </c>
      <c r="CH191" s="8">
        <v>9.7649818487142853E-3</v>
      </c>
      <c r="CI191" s="8" t="s">
        <v>289</v>
      </c>
      <c r="CJ191" s="8">
        <v>6.6306564293914274</v>
      </c>
      <c r="CK191" s="8">
        <v>2.2790819844680352</v>
      </c>
      <c r="CL191" s="8">
        <v>0.50819413598014274</v>
      </c>
      <c r="CM191" s="8">
        <v>65.187181672003078</v>
      </c>
      <c r="CN191" s="8">
        <v>64.870280245852797</v>
      </c>
      <c r="CO191" s="8">
        <v>0.31690142615027844</v>
      </c>
      <c r="CP191" s="8">
        <v>31.869772232199153</v>
      </c>
      <c r="CQ191" s="8">
        <v>17.012363426550781</v>
      </c>
      <c r="CR191" s="8" t="s">
        <v>287</v>
      </c>
      <c r="CS191" s="8">
        <v>14.857408805648374</v>
      </c>
      <c r="CT191" s="8" t="s">
        <v>289</v>
      </c>
      <c r="CU191" s="8">
        <v>5.7913539557919419E-2</v>
      </c>
      <c r="CV191" s="8">
        <v>2.9515079467751278E-3</v>
      </c>
      <c r="CW191" s="8">
        <v>1.4541123401146374E-2</v>
      </c>
      <c r="CX191" s="8" t="s">
        <v>289</v>
      </c>
      <c r="CY191" s="8" t="s">
        <v>289</v>
      </c>
      <c r="CZ191" s="8">
        <v>4.0420908209997913E-2</v>
      </c>
      <c r="DA191" s="8">
        <v>-722.19057286444229</v>
      </c>
      <c r="DB191" s="8">
        <v>-592.09236557551378</v>
      </c>
      <c r="DC191" s="8">
        <v>-592.09236557551378</v>
      </c>
      <c r="DD191" s="8" t="s">
        <v>293</v>
      </c>
      <c r="DE191" s="8" t="s">
        <v>287</v>
      </c>
      <c r="DF191" s="8" t="s">
        <v>289</v>
      </c>
      <c r="DG191" s="8" t="s">
        <v>294</v>
      </c>
      <c r="DH191" s="8">
        <v>-128.14238164527976</v>
      </c>
      <c r="DI191" s="8">
        <v>0</v>
      </c>
      <c r="DJ191" s="8">
        <v>-147.31100536351471</v>
      </c>
      <c r="DK191" s="8">
        <v>18.624265837786616</v>
      </c>
      <c r="DL191" s="8">
        <v>0.54435788044833799</v>
      </c>
      <c r="DM191" s="8" t="s">
        <v>294</v>
      </c>
      <c r="DN191" s="8">
        <v>-8.4282195170726641</v>
      </c>
      <c r="DO191" s="8" t="s">
        <v>295</v>
      </c>
      <c r="DP191" s="8">
        <v>-8.4282195170726641</v>
      </c>
      <c r="DQ191" s="8" t="s">
        <v>289</v>
      </c>
      <c r="DR191" s="8" t="s">
        <v>294</v>
      </c>
      <c r="DS191" s="8">
        <v>6.4723938734239503</v>
      </c>
      <c r="DT191" s="8">
        <v>1.9043485764615147</v>
      </c>
      <c r="DU191" s="8">
        <v>4.5680452969624357</v>
      </c>
      <c r="DV191" s="8" t="s">
        <v>294</v>
      </c>
      <c r="DW191" s="8" t="s">
        <v>294</v>
      </c>
      <c r="DX191" s="10" t="s">
        <v>287</v>
      </c>
      <c r="DY191" s="8" t="s">
        <v>287</v>
      </c>
      <c r="DZ191" s="8">
        <v>467.25737146338412</v>
      </c>
      <c r="EA191" s="8">
        <v>72.435596272475792</v>
      </c>
      <c r="EB191" s="8">
        <v>72.435596272475792</v>
      </c>
      <c r="EC191" s="8">
        <v>0</v>
      </c>
      <c r="ED191" s="8">
        <v>35.144413900928427</v>
      </c>
      <c r="EE191" s="8">
        <v>3.9622429031994453</v>
      </c>
      <c r="EF191" s="8">
        <v>31.182170997728981</v>
      </c>
      <c r="EG191" s="8">
        <v>355.90728429113005</v>
      </c>
      <c r="EH191" s="8">
        <v>3.7700769988498459</v>
      </c>
      <c r="EI191" s="8">
        <v>9173.506587301812</v>
      </c>
      <c r="EJ191" s="8">
        <v>9173.506587301812</v>
      </c>
      <c r="EK191" s="8">
        <v>1802.0347481815213</v>
      </c>
      <c r="EL191" s="8">
        <v>0</v>
      </c>
      <c r="EM191" s="8">
        <v>1403.3817300554331</v>
      </c>
      <c r="EN191" s="8">
        <v>398.65301812608789</v>
      </c>
      <c r="EO191" s="8">
        <v>5976.2939662551325</v>
      </c>
      <c r="EP191" s="8">
        <v>1010.0572173172344</v>
      </c>
      <c r="EQ191" s="8">
        <v>224.51226616649794</v>
      </c>
      <c r="ER191" s="8">
        <v>2655.2486774480126</v>
      </c>
      <c r="ES191" s="8">
        <v>138.70326921662712</v>
      </c>
      <c r="ET191" s="8">
        <v>38.924017583448084</v>
      </c>
      <c r="EU191" s="8">
        <v>1908.8485185233133</v>
      </c>
      <c r="EV191" s="8">
        <v>9.2376309259531615E-3</v>
      </c>
      <c r="EW191" s="8">
        <v>0</v>
      </c>
      <c r="EX191" s="8">
        <v>0</v>
      </c>
      <c r="EY191" s="8">
        <v>9.2376309259531615E-3</v>
      </c>
      <c r="EZ191" s="8">
        <v>0</v>
      </c>
      <c r="FA191" s="8">
        <v>0</v>
      </c>
      <c r="FB191" s="8">
        <v>1395.1686352342329</v>
      </c>
      <c r="FC191" s="8">
        <v>905.5817634402357</v>
      </c>
      <c r="FD191" s="8">
        <v>469.04196072236238</v>
      </c>
      <c r="FE191" s="8">
        <v>20.544911071634647</v>
      </c>
      <c r="FF191" s="8">
        <v>0</v>
      </c>
    </row>
    <row r="192" spans="1:162">
      <c r="A192" s="16" t="s">
        <v>307</v>
      </c>
      <c r="B192" s="9">
        <v>2006</v>
      </c>
      <c r="C192" s="8">
        <f t="shared" si="6"/>
        <v>47175.138550233321</v>
      </c>
      <c r="D192" s="8">
        <f t="shared" si="7"/>
        <v>46422.686225776597</v>
      </c>
      <c r="E192" s="8">
        <f t="shared" si="8"/>
        <v>35492.49348698189</v>
      </c>
      <c r="F192" s="8">
        <v>35331.751249403133</v>
      </c>
      <c r="G192" s="8">
        <v>15071.847799461526</v>
      </c>
      <c r="H192" s="8">
        <v>6423.3183386716282</v>
      </c>
      <c r="I192" s="8">
        <v>8487.4699320181826</v>
      </c>
      <c r="J192" s="8">
        <v>161.05952877171541</v>
      </c>
      <c r="K192" s="8">
        <v>15456.257936345897</v>
      </c>
      <c r="L192" s="8">
        <v>55.894229547011861</v>
      </c>
      <c r="M192" s="8">
        <v>795.63006728773075</v>
      </c>
      <c r="N192" s="8">
        <v>10465.049854912077</v>
      </c>
      <c r="O192" s="8">
        <v>153.34184145429802</v>
      </c>
      <c r="P192" s="8">
        <v>213.17641777718242</v>
      </c>
      <c r="Q192" s="8">
        <v>3773.1655253675976</v>
      </c>
      <c r="R192" s="8">
        <v>65.724327140544489</v>
      </c>
      <c r="S192" s="8">
        <v>309.19440306223805</v>
      </c>
      <c r="T192" s="8">
        <v>6.2597261742682347E-2</v>
      </c>
      <c r="U192" s="8">
        <v>52.357693048813843</v>
      </c>
      <c r="V192" s="8">
        <v>496.23975707166642</v>
      </c>
      <c r="W192" s="8">
        <v>2849.5867477825923</v>
      </c>
      <c r="X192" s="8">
        <v>2383.4076086161976</v>
      </c>
      <c r="Y192" s="8">
        <v>26.759134474569422</v>
      </c>
      <c r="Z192" s="8">
        <v>2011.6647534834312</v>
      </c>
      <c r="AA192" s="8">
        <v>92.156707027077772</v>
      </c>
      <c r="AB192" s="8">
        <v>249.13132681925975</v>
      </c>
      <c r="AC192" s="8">
        <v>3.6956868118594248</v>
      </c>
      <c r="AD192" s="8">
        <v>1739.6964757744381</v>
      </c>
      <c r="AE192" s="8">
        <v>442.79327390138212</v>
      </c>
      <c r="AF192" s="8">
        <v>860.57805881733111</v>
      </c>
      <c r="AG192" s="8">
        <v>436.32514305572488</v>
      </c>
      <c r="AH192" s="8">
        <v>680.54142920506979</v>
      </c>
      <c r="AI192" s="8">
        <v>160.7422375787543</v>
      </c>
      <c r="AJ192" s="8">
        <v>0</v>
      </c>
      <c r="AK192" s="8">
        <v>160.7422375787543</v>
      </c>
      <c r="AL192" s="8">
        <v>99.213990186876515</v>
      </c>
      <c r="AM192" s="8">
        <v>61.528247391877784</v>
      </c>
      <c r="AN192" s="8">
        <v>11103.904318037798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8528.4838714987691</v>
      </c>
      <c r="AW192" s="8">
        <v>0.66733129704595673</v>
      </c>
      <c r="AX192" s="8">
        <v>0.66733129704595673</v>
      </c>
      <c r="AY192" s="8">
        <v>0</v>
      </c>
      <c r="AZ192" s="8">
        <v>0</v>
      </c>
      <c r="BA192" s="8">
        <v>0</v>
      </c>
      <c r="BB192" s="8">
        <v>0</v>
      </c>
      <c r="BC192" s="8">
        <v>0.1094537178</v>
      </c>
      <c r="BD192" s="8">
        <v>0.1094537178</v>
      </c>
      <c r="BE192" s="8">
        <v>0</v>
      </c>
      <c r="BF192" s="8">
        <v>2574.6436615241805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60.839719749475599</v>
      </c>
      <c r="BO192" s="8">
        <v>2513.803941774705</v>
      </c>
      <c r="BP192" s="8">
        <v>152.25487294285722</v>
      </c>
      <c r="BQ192" s="8">
        <v>28.010450140624677</v>
      </c>
      <c r="BR192" s="8">
        <v>25.8514725</v>
      </c>
      <c r="BS192" s="8" t="s">
        <v>289</v>
      </c>
      <c r="BT192" s="8">
        <v>0</v>
      </c>
      <c r="BU192" s="8">
        <v>0.32956000341512071</v>
      </c>
      <c r="BV192" s="8" t="s">
        <v>289</v>
      </c>
      <c r="BW192" s="8">
        <v>8.9460122944347055E-3</v>
      </c>
      <c r="BX192" s="8" t="s">
        <v>289</v>
      </c>
      <c r="BY192" s="8">
        <v>1.6809266249999999</v>
      </c>
      <c r="BZ192" s="8">
        <v>0</v>
      </c>
      <c r="CA192" s="8">
        <v>0.139545</v>
      </c>
      <c r="CB192" s="8">
        <v>28.360291761498722</v>
      </c>
      <c r="CC192" s="8">
        <v>16.700208676499997</v>
      </c>
      <c r="CD192" s="8" t="s">
        <v>289</v>
      </c>
      <c r="CE192" s="8">
        <v>0</v>
      </c>
      <c r="CF192" s="8">
        <v>1.230433570896394</v>
      </c>
      <c r="CG192" s="8" t="s">
        <v>289</v>
      </c>
      <c r="CH192" s="8">
        <v>9.7649815684135947E-3</v>
      </c>
      <c r="CI192" s="8" t="s">
        <v>289</v>
      </c>
      <c r="CJ192" s="8">
        <v>7.1382399293399992</v>
      </c>
      <c r="CK192" s="8">
        <v>2.7606443275604811</v>
      </c>
      <c r="CL192" s="8">
        <v>0.52100027571428575</v>
      </c>
      <c r="CM192" s="8">
        <v>62.563154776369551</v>
      </c>
      <c r="CN192" s="8">
        <v>62.259040822572878</v>
      </c>
      <c r="CO192" s="8">
        <v>0.30411395379666945</v>
      </c>
      <c r="CP192" s="8">
        <v>33.263893588866203</v>
      </c>
      <c r="CQ192" s="8">
        <v>17.908851391472947</v>
      </c>
      <c r="CR192" s="8" t="s">
        <v>287</v>
      </c>
      <c r="CS192" s="8">
        <v>15.355042197393256</v>
      </c>
      <c r="CT192" s="8" t="s">
        <v>289</v>
      </c>
      <c r="CU192" s="8">
        <v>5.7082675498081617E-2</v>
      </c>
      <c r="CV192" s="8">
        <v>2.2844846616164234E-3</v>
      </c>
      <c r="CW192" s="8">
        <v>1.4707157863058491E-2</v>
      </c>
      <c r="CX192" s="8" t="s">
        <v>289</v>
      </c>
      <c r="CY192" s="8" t="s">
        <v>289</v>
      </c>
      <c r="CZ192" s="8">
        <v>4.0091032973406708E-2</v>
      </c>
      <c r="DA192" s="8">
        <v>-752.4523244567248</v>
      </c>
      <c r="DB192" s="8">
        <v>-623.66025205573499</v>
      </c>
      <c r="DC192" s="8">
        <v>-623.66025205573499</v>
      </c>
      <c r="DD192" s="8" t="s">
        <v>293</v>
      </c>
      <c r="DE192" s="8" t="s">
        <v>287</v>
      </c>
      <c r="DF192" s="8" t="s">
        <v>289</v>
      </c>
      <c r="DG192" s="8" t="s">
        <v>294</v>
      </c>
      <c r="DH192" s="8">
        <v>-127.2663495049669</v>
      </c>
      <c r="DI192" s="8">
        <v>0</v>
      </c>
      <c r="DJ192" s="8">
        <v>-145.79236021064733</v>
      </c>
      <c r="DK192" s="8">
        <v>18.026342211042572</v>
      </c>
      <c r="DL192" s="8">
        <v>0.49966849463786289</v>
      </c>
      <c r="DM192" s="8" t="s">
        <v>294</v>
      </c>
      <c r="DN192" s="8">
        <v>-8.3532245457613286</v>
      </c>
      <c r="DO192" s="8" t="s">
        <v>295</v>
      </c>
      <c r="DP192" s="8">
        <v>-8.3532245457613286</v>
      </c>
      <c r="DQ192" s="8" t="s">
        <v>289</v>
      </c>
      <c r="DR192" s="8" t="s">
        <v>294</v>
      </c>
      <c r="DS192" s="8">
        <v>6.8275016497384771</v>
      </c>
      <c r="DT192" s="8">
        <v>2.0111506185916248</v>
      </c>
      <c r="DU192" s="8">
        <v>4.8163510311468523</v>
      </c>
      <c r="DV192" s="8" t="s">
        <v>294</v>
      </c>
      <c r="DW192" s="8" t="s">
        <v>294</v>
      </c>
      <c r="DX192" s="10" t="s">
        <v>287</v>
      </c>
      <c r="DY192" s="8" t="s">
        <v>287</v>
      </c>
      <c r="DZ192" s="8">
        <v>426.48587227077502</v>
      </c>
      <c r="EA192" s="8">
        <v>80.240451185414415</v>
      </c>
      <c r="EB192" s="8">
        <v>80.240451185414415</v>
      </c>
      <c r="EC192" s="8">
        <v>0</v>
      </c>
      <c r="ED192" s="8">
        <v>34.14950192760417</v>
      </c>
      <c r="EE192" s="8">
        <v>4.4657599066795068</v>
      </c>
      <c r="EF192" s="8">
        <v>29.683742020924662</v>
      </c>
      <c r="EG192" s="8">
        <v>307.54217571660467</v>
      </c>
      <c r="EH192" s="8">
        <v>4.5537434411517914</v>
      </c>
      <c r="EI192" s="8">
        <v>9600.0094162434725</v>
      </c>
      <c r="EJ192" s="8">
        <v>9600.0094162434725</v>
      </c>
      <c r="EK192" s="8">
        <v>1954.0573856744415</v>
      </c>
      <c r="EL192" s="8">
        <v>0</v>
      </c>
      <c r="EM192" s="8">
        <v>1565.5209533335487</v>
      </c>
      <c r="EN192" s="8">
        <v>388.53643234089282</v>
      </c>
      <c r="EO192" s="8">
        <v>6145.0301571517075</v>
      </c>
      <c r="EP192" s="8">
        <v>1077.874331241547</v>
      </c>
      <c r="EQ192" s="8">
        <v>233.30173033698011</v>
      </c>
      <c r="ER192" s="8">
        <v>2700.6479532992521</v>
      </c>
      <c r="ES192" s="8">
        <v>142.34143424223598</v>
      </c>
      <c r="ET192" s="8">
        <v>46.67124397779741</v>
      </c>
      <c r="EU192" s="8">
        <v>1944.1934640538948</v>
      </c>
      <c r="EV192" s="8">
        <v>8.5545840089809571E-3</v>
      </c>
      <c r="EW192" s="8">
        <v>0</v>
      </c>
      <c r="EX192" s="8">
        <v>0</v>
      </c>
      <c r="EY192" s="8">
        <v>8.5545840089809571E-3</v>
      </c>
      <c r="EZ192" s="8">
        <v>0</v>
      </c>
      <c r="FA192" s="8">
        <v>0</v>
      </c>
      <c r="FB192" s="8">
        <v>1500.9133188333135</v>
      </c>
      <c r="FC192" s="8">
        <v>983.57955014220238</v>
      </c>
      <c r="FD192" s="8">
        <v>496.28863080142429</v>
      </c>
      <c r="FE192" s="8">
        <v>21.045137889686707</v>
      </c>
      <c r="FF192" s="8">
        <v>0</v>
      </c>
    </row>
    <row r="193" spans="1:162">
      <c r="A193" s="16" t="s">
        <v>307</v>
      </c>
      <c r="B193" s="9">
        <v>2007</v>
      </c>
      <c r="C193" s="8">
        <f t="shared" si="6"/>
        <v>40474.372435232181</v>
      </c>
      <c r="D193" s="8">
        <f t="shared" si="7"/>
        <v>39670.329830017588</v>
      </c>
      <c r="E193" s="8">
        <f t="shared" si="8"/>
        <v>36161.87580282116</v>
      </c>
      <c r="F193" s="8">
        <v>35988.314310623762</v>
      </c>
      <c r="G193" s="8">
        <v>15812.596634474956</v>
      </c>
      <c r="H193" s="8">
        <v>6885.0795857943795</v>
      </c>
      <c r="I193" s="8">
        <v>8834.4673689579013</v>
      </c>
      <c r="J193" s="8">
        <v>93.049679722675322</v>
      </c>
      <c r="K193" s="8">
        <v>15441.40420968123</v>
      </c>
      <c r="L193" s="8">
        <v>60.774073516523359</v>
      </c>
      <c r="M193" s="8">
        <v>979.90398581866475</v>
      </c>
      <c r="N193" s="8">
        <v>10436.830873253632</v>
      </c>
      <c r="O193" s="8">
        <v>143.16045631745638</v>
      </c>
      <c r="P193" s="8">
        <v>225.91316933854748</v>
      </c>
      <c r="Q193" s="8">
        <v>3594.8216514364049</v>
      </c>
      <c r="R193" s="8">
        <v>62.558289052065504</v>
      </c>
      <c r="S193" s="8">
        <v>349.85507641596035</v>
      </c>
      <c r="T193" s="8">
        <v>1.0027174364134677</v>
      </c>
      <c r="U193" s="8">
        <v>72.63075958869112</v>
      </c>
      <c r="V193" s="8">
        <v>431.92287830379962</v>
      </c>
      <c r="W193" s="8">
        <v>2676.8519306394746</v>
      </c>
      <c r="X193" s="8">
        <v>2373.2507363390623</v>
      </c>
      <c r="Y193" s="8">
        <v>29.671005547578922</v>
      </c>
      <c r="Z193" s="8">
        <v>2083.8472529694977</v>
      </c>
      <c r="AA193" s="8">
        <v>2.1094300349654178</v>
      </c>
      <c r="AB193" s="8">
        <v>255.12037307647088</v>
      </c>
      <c r="AC193" s="8">
        <v>2.5026747105494742</v>
      </c>
      <c r="AD193" s="8">
        <v>1797.213293071336</v>
      </c>
      <c r="AE193" s="8">
        <v>476.56431941769506</v>
      </c>
      <c r="AF193" s="8">
        <v>885.15941204164892</v>
      </c>
      <c r="AG193" s="8">
        <v>435.48956161199214</v>
      </c>
      <c r="AH193" s="8">
        <v>563.84943705718013</v>
      </c>
      <c r="AI193" s="8">
        <v>173.56149219739581</v>
      </c>
      <c r="AJ193" s="8">
        <v>0</v>
      </c>
      <c r="AK193" s="8">
        <v>173.56149219739581</v>
      </c>
      <c r="AL193" s="8">
        <v>106.41726355063068</v>
      </c>
      <c r="AM193" s="8">
        <v>67.144228646765129</v>
      </c>
      <c r="AN193" s="8">
        <v>3702.727804963014</v>
      </c>
      <c r="AO193" s="8">
        <v>106.38845886196167</v>
      </c>
      <c r="AP193" s="8">
        <v>0</v>
      </c>
      <c r="AQ193" s="8">
        <v>0</v>
      </c>
      <c r="AR193" s="8">
        <v>106.38845886196167</v>
      </c>
      <c r="AS193" s="8">
        <v>0</v>
      </c>
      <c r="AT193" s="8">
        <v>0</v>
      </c>
      <c r="AU193" s="8">
        <v>0</v>
      </c>
      <c r="AV193" s="8">
        <v>502.12214893296897</v>
      </c>
      <c r="AW193" s="8">
        <v>1.3081692423164846</v>
      </c>
      <c r="AX193" s="8">
        <v>1.3081692423164846</v>
      </c>
      <c r="AY193" s="8">
        <v>0</v>
      </c>
      <c r="AZ193" s="8">
        <v>0</v>
      </c>
      <c r="BA193" s="8">
        <v>0</v>
      </c>
      <c r="BB193" s="8">
        <v>0</v>
      </c>
      <c r="BC193" s="8">
        <v>0.11717606879999999</v>
      </c>
      <c r="BD193" s="8">
        <v>0.11717606879999999</v>
      </c>
      <c r="BE193" s="8">
        <v>0</v>
      </c>
      <c r="BF193" s="8">
        <v>3092.7918518569672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48.121059042682809</v>
      </c>
      <c r="BO193" s="8">
        <v>3044.6707928142846</v>
      </c>
      <c r="BP193" s="8">
        <v>153.16661105383272</v>
      </c>
      <c r="BQ193" s="8">
        <v>29.410216499608826</v>
      </c>
      <c r="BR193" s="8">
        <v>27.13704525</v>
      </c>
      <c r="BS193" s="8" t="s">
        <v>289</v>
      </c>
      <c r="BT193" s="8">
        <v>0</v>
      </c>
      <c r="BU193" s="8">
        <v>0.34930000350000001</v>
      </c>
      <c r="BV193" s="8" t="s">
        <v>289</v>
      </c>
      <c r="BW193" s="8">
        <v>1.4363999693863053E-2</v>
      </c>
      <c r="BX193" s="8" t="s">
        <v>289</v>
      </c>
      <c r="BY193" s="8">
        <v>1.7801122499999997</v>
      </c>
      <c r="BZ193" s="8">
        <v>0</v>
      </c>
      <c r="CA193" s="8">
        <v>0.12939499650000003</v>
      </c>
      <c r="CB193" s="8">
        <v>29.20416873244875</v>
      </c>
      <c r="CC193" s="8">
        <v>17.521517339378569</v>
      </c>
      <c r="CD193" s="8" t="s">
        <v>289</v>
      </c>
      <c r="CE193" s="8">
        <v>0</v>
      </c>
      <c r="CF193" s="8">
        <v>1.3041341368769999</v>
      </c>
      <c r="CG193" s="8" t="s">
        <v>289</v>
      </c>
      <c r="CH193" s="8">
        <v>1.5678962577895847E-2</v>
      </c>
      <c r="CI193" s="8" t="s">
        <v>289</v>
      </c>
      <c r="CJ193" s="8">
        <v>7.5594426030685717</v>
      </c>
      <c r="CK193" s="8">
        <v>2.3202911089328317</v>
      </c>
      <c r="CL193" s="8">
        <v>0.48310458169442871</v>
      </c>
      <c r="CM193" s="8">
        <v>61.032811315313062</v>
      </c>
      <c r="CN193" s="8">
        <v>60.736162541391472</v>
      </c>
      <c r="CO193" s="8">
        <v>0.29664877392159117</v>
      </c>
      <c r="CP193" s="8">
        <v>33.472574415852421</v>
      </c>
      <c r="CQ193" s="8">
        <v>18.075999356073101</v>
      </c>
      <c r="CR193" s="8" t="s">
        <v>287</v>
      </c>
      <c r="CS193" s="8">
        <v>15.396575059779318</v>
      </c>
      <c r="CT193" s="8" t="s">
        <v>289</v>
      </c>
      <c r="CU193" s="8">
        <v>4.6840090609668164E-2</v>
      </c>
      <c r="CV193" s="8">
        <v>1.9879860118348913E-3</v>
      </c>
      <c r="CW193" s="8">
        <v>1.354330502553831E-2</v>
      </c>
      <c r="CX193" s="8" t="s">
        <v>289</v>
      </c>
      <c r="CY193" s="8" t="s">
        <v>289</v>
      </c>
      <c r="CZ193" s="8">
        <v>3.1308799572294967E-2</v>
      </c>
      <c r="DA193" s="8">
        <v>-804.04260521459196</v>
      </c>
      <c r="DB193" s="8">
        <v>-677.21984781003437</v>
      </c>
      <c r="DC193" s="8">
        <v>-677.21984781003437</v>
      </c>
      <c r="DD193" s="8" t="s">
        <v>293</v>
      </c>
      <c r="DE193" s="8" t="s">
        <v>287</v>
      </c>
      <c r="DF193" s="8" t="s">
        <v>289</v>
      </c>
      <c r="DG193" s="8" t="s">
        <v>294</v>
      </c>
      <c r="DH193" s="8">
        <v>-126.04559087230511</v>
      </c>
      <c r="DI193" s="8">
        <v>0</v>
      </c>
      <c r="DJ193" s="8">
        <v>-143.79788681841734</v>
      </c>
      <c r="DK193" s="8">
        <v>17.317603466369899</v>
      </c>
      <c r="DL193" s="8">
        <v>0.43469247974232772</v>
      </c>
      <c r="DM193" s="8" t="s">
        <v>294</v>
      </c>
      <c r="DN193" s="8">
        <v>-8.2458999202008005</v>
      </c>
      <c r="DO193" s="8" t="s">
        <v>295</v>
      </c>
      <c r="DP193" s="8">
        <v>-8.2458999202008005</v>
      </c>
      <c r="DQ193" s="8" t="s">
        <v>289</v>
      </c>
      <c r="DR193" s="8" t="s">
        <v>294</v>
      </c>
      <c r="DS193" s="8">
        <v>7.4687333879482507</v>
      </c>
      <c r="DT193" s="8">
        <v>2.1672222128573093</v>
      </c>
      <c r="DU193" s="8">
        <v>5.3015111750909414</v>
      </c>
      <c r="DV193" s="8" t="s">
        <v>294</v>
      </c>
      <c r="DW193" s="8" t="s">
        <v>294</v>
      </c>
      <c r="DX193" s="10" t="s">
        <v>287</v>
      </c>
      <c r="DY193" s="8" t="s">
        <v>287</v>
      </c>
      <c r="DZ193" s="8">
        <v>456.60221639417483</v>
      </c>
      <c r="EA193" s="8">
        <v>94.294618428623025</v>
      </c>
      <c r="EB193" s="8">
        <v>94.294618428623025</v>
      </c>
      <c r="EC193" s="8">
        <v>0</v>
      </c>
      <c r="ED193" s="8">
        <v>34.446781270291282</v>
      </c>
      <c r="EE193" s="8">
        <v>4.6516820384692554</v>
      </c>
      <c r="EF193" s="8">
        <v>29.795099231822029</v>
      </c>
      <c r="EG193" s="8">
        <v>323.02105841623074</v>
      </c>
      <c r="EH193" s="8">
        <v>4.8397582790297626</v>
      </c>
      <c r="EI193" s="8">
        <v>10168.810557775458</v>
      </c>
      <c r="EJ193" s="8">
        <v>10168.810557775458</v>
      </c>
      <c r="EK193" s="8">
        <v>2071.3733255695761</v>
      </c>
      <c r="EL193" s="8">
        <v>0</v>
      </c>
      <c r="EM193" s="8">
        <v>1650.4526777307117</v>
      </c>
      <c r="EN193" s="8">
        <v>420.92064783886434</v>
      </c>
      <c r="EO193" s="8">
        <v>6522.0228805571378</v>
      </c>
      <c r="EP193" s="8">
        <v>1148.4944981196106</v>
      </c>
      <c r="EQ193" s="8">
        <v>235.73293420320832</v>
      </c>
      <c r="ER193" s="8">
        <v>2819.6502714399544</v>
      </c>
      <c r="ES193" s="8">
        <v>153.46409831496496</v>
      </c>
      <c r="ET193" s="8">
        <v>46.641966619360026</v>
      </c>
      <c r="EU193" s="8">
        <v>2118.0391118600396</v>
      </c>
      <c r="EV193" s="8">
        <v>8.5823312668451539E-3</v>
      </c>
      <c r="EW193" s="8">
        <v>0</v>
      </c>
      <c r="EX193" s="8">
        <v>0</v>
      </c>
      <c r="EY193" s="8">
        <v>8.5823312668451539E-3</v>
      </c>
      <c r="EZ193" s="8">
        <v>0</v>
      </c>
      <c r="FA193" s="8">
        <v>0</v>
      </c>
      <c r="FB193" s="8">
        <v>1575.4057693174741</v>
      </c>
      <c r="FC193" s="8">
        <v>1034.0902437409329</v>
      </c>
      <c r="FD193" s="8">
        <v>517.58194669120769</v>
      </c>
      <c r="FE193" s="8">
        <v>23.733578885333593</v>
      </c>
      <c r="FF193" s="8">
        <v>0</v>
      </c>
    </row>
    <row r="194" spans="1:162">
      <c r="A194" s="16" t="s">
        <v>307</v>
      </c>
      <c r="B194" s="9">
        <v>2008</v>
      </c>
      <c r="C194" s="8">
        <f t="shared" ref="C194:C257" si="9">E194+AN194+BP194+DZ194</f>
        <v>39595.650107611946</v>
      </c>
      <c r="D194" s="8">
        <f t="shared" ref="D194:D257" si="10">E194+AN194+BP194+DA194+DZ194</f>
        <v>38737.977535629449</v>
      </c>
      <c r="E194" s="8">
        <f t="shared" ref="E194:E257" si="11">F194+AI194</f>
        <v>34093.840465187866</v>
      </c>
      <c r="F194" s="8">
        <v>33905.463144027344</v>
      </c>
      <c r="G194" s="8">
        <v>14806.987982802935</v>
      </c>
      <c r="H194" s="8">
        <v>4465.7395860643919</v>
      </c>
      <c r="I194" s="8">
        <v>10199.928555617216</v>
      </c>
      <c r="J194" s="8">
        <v>141.31984112132736</v>
      </c>
      <c r="K194" s="8">
        <v>14823.577247601179</v>
      </c>
      <c r="L194" s="8">
        <v>64.271084262792868</v>
      </c>
      <c r="M194" s="8">
        <v>1178.9956444275622</v>
      </c>
      <c r="N194" s="8">
        <v>9799.1887677997001</v>
      </c>
      <c r="O194" s="8">
        <v>163.14426716531139</v>
      </c>
      <c r="P194" s="8">
        <v>223.14772289607583</v>
      </c>
      <c r="Q194" s="8">
        <v>3394.8297610497375</v>
      </c>
      <c r="R194" s="8">
        <v>51.592605054406917</v>
      </c>
      <c r="S194" s="8">
        <v>408.13035981694418</v>
      </c>
      <c r="T194" s="8">
        <v>0.84398726603001073</v>
      </c>
      <c r="U194" s="8">
        <v>71.931442362751227</v>
      </c>
      <c r="V194" s="8">
        <v>434.27525752467852</v>
      </c>
      <c r="W194" s="8">
        <v>2428.0561090249266</v>
      </c>
      <c r="X194" s="8">
        <v>2305.8470190710009</v>
      </c>
      <c r="Y194" s="8">
        <v>30.295550262572959</v>
      </c>
      <c r="Z194" s="8">
        <v>2027.6089492219251</v>
      </c>
      <c r="AA194" s="8">
        <v>0</v>
      </c>
      <c r="AB194" s="8">
        <v>243.63208901102789</v>
      </c>
      <c r="AC194" s="8">
        <v>4.3104305754751122</v>
      </c>
      <c r="AD194" s="8">
        <v>1479.7579626954623</v>
      </c>
      <c r="AE194" s="8">
        <v>363.37062797815361</v>
      </c>
      <c r="AF194" s="8">
        <v>851.69512406716058</v>
      </c>
      <c r="AG194" s="8">
        <v>264.69221065014813</v>
      </c>
      <c r="AH194" s="8">
        <v>489.29293185677085</v>
      </c>
      <c r="AI194" s="8">
        <v>188.37732116052217</v>
      </c>
      <c r="AJ194" s="8">
        <v>0</v>
      </c>
      <c r="AK194" s="8">
        <v>188.37732116052217</v>
      </c>
      <c r="AL194" s="8">
        <v>107.72298802895901</v>
      </c>
      <c r="AM194" s="8">
        <v>80.654333131563163</v>
      </c>
      <c r="AN194" s="8">
        <v>4791.52009257392</v>
      </c>
      <c r="AO194" s="8">
        <v>135.3167304206662</v>
      </c>
      <c r="AP194" s="8">
        <v>0</v>
      </c>
      <c r="AQ194" s="8">
        <v>0</v>
      </c>
      <c r="AR194" s="8">
        <v>135.3167304206662</v>
      </c>
      <c r="AS194" s="8">
        <v>0</v>
      </c>
      <c r="AT194" s="8">
        <v>0</v>
      </c>
      <c r="AU194" s="8">
        <v>0</v>
      </c>
      <c r="AV194" s="8">
        <v>162.7957875908013</v>
      </c>
      <c r="AW194" s="8">
        <v>1.5277644000000004</v>
      </c>
      <c r="AX194" s="8">
        <v>1.5277644000000004</v>
      </c>
      <c r="AY194" s="8">
        <v>0</v>
      </c>
      <c r="AZ194" s="8">
        <v>0</v>
      </c>
      <c r="BA194" s="8">
        <v>0</v>
      </c>
      <c r="BB194" s="8">
        <v>0</v>
      </c>
      <c r="BC194" s="8">
        <v>0.12137071660000001</v>
      </c>
      <c r="BD194" s="8">
        <v>0.12137071660000001</v>
      </c>
      <c r="BE194" s="8">
        <v>0</v>
      </c>
      <c r="BF194" s="8">
        <v>4491.7584394458527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93.558139445852134</v>
      </c>
      <c r="BO194" s="8">
        <v>4398.2003000000004</v>
      </c>
      <c r="BP194" s="8">
        <v>144.85593446622406</v>
      </c>
      <c r="BQ194" s="8">
        <v>28.159748733745126</v>
      </c>
      <c r="BR194" s="8">
        <v>26.281741499999999</v>
      </c>
      <c r="BS194" s="8" t="s">
        <v>289</v>
      </c>
      <c r="BT194" s="8">
        <v>0</v>
      </c>
      <c r="BU194" s="8">
        <v>0.3052349998451247</v>
      </c>
      <c r="BV194" s="8" t="s">
        <v>289</v>
      </c>
      <c r="BW194" s="8">
        <v>2.0159987399999999E-2</v>
      </c>
      <c r="BX194" s="8" t="s">
        <v>289</v>
      </c>
      <c r="BY194" s="8">
        <v>1.4320372499999998</v>
      </c>
      <c r="BZ194" s="8">
        <v>0</v>
      </c>
      <c r="CA194" s="8">
        <v>0.1205749965</v>
      </c>
      <c r="CB194" s="8">
        <v>27.02998847744011</v>
      </c>
      <c r="CC194" s="8">
        <v>16.968172180414285</v>
      </c>
      <c r="CD194" s="8" t="s">
        <v>289</v>
      </c>
      <c r="CE194" s="8">
        <v>0</v>
      </c>
      <c r="CF194" s="8">
        <v>1.1396145980850909</v>
      </c>
      <c r="CG194" s="8" t="s">
        <v>289</v>
      </c>
      <c r="CH194" s="8">
        <v>2.200554815128572E-2</v>
      </c>
      <c r="CI194" s="8" t="s">
        <v>289</v>
      </c>
      <c r="CJ194" s="8">
        <v>6.0813038036399991</v>
      </c>
      <c r="CK194" s="8">
        <v>2.3687178054550158</v>
      </c>
      <c r="CL194" s="8">
        <v>0.45017454169442855</v>
      </c>
      <c r="CM194" s="8">
        <v>58.819917691349723</v>
      </c>
      <c r="CN194" s="8">
        <v>58.534071318561438</v>
      </c>
      <c r="CO194" s="8">
        <v>0.28584637278828706</v>
      </c>
      <c r="CP194" s="8">
        <v>30.809383713732245</v>
      </c>
      <c r="CQ194" s="8">
        <v>16.639337093304491</v>
      </c>
      <c r="CR194" s="8" t="s">
        <v>287</v>
      </c>
      <c r="CS194" s="8">
        <v>14.170046620427755</v>
      </c>
      <c r="CT194" s="8" t="s">
        <v>289</v>
      </c>
      <c r="CU194" s="8">
        <v>3.6895849956851232E-2</v>
      </c>
      <c r="CV194" s="8">
        <v>1.4628649838606994E-3</v>
      </c>
      <c r="CW194" s="8">
        <v>1.1201345246988296E-2</v>
      </c>
      <c r="CX194" s="8" t="s">
        <v>289</v>
      </c>
      <c r="CY194" s="8" t="s">
        <v>289</v>
      </c>
      <c r="CZ194" s="8">
        <v>2.4231639726002233E-2</v>
      </c>
      <c r="DA194" s="8">
        <v>-857.67257198249797</v>
      </c>
      <c r="DB194" s="8">
        <v>-733.19200425763302</v>
      </c>
      <c r="DC194" s="8">
        <v>-733.19200425763302</v>
      </c>
      <c r="DD194" s="8" t="s">
        <v>293</v>
      </c>
      <c r="DE194" s="8" t="s">
        <v>287</v>
      </c>
      <c r="DF194" s="8" t="s">
        <v>289</v>
      </c>
      <c r="DG194" s="8" t="s">
        <v>294</v>
      </c>
      <c r="DH194" s="8">
        <v>-119.24083251871464</v>
      </c>
      <c r="DI194" s="8">
        <v>0</v>
      </c>
      <c r="DJ194" s="8">
        <v>-135.52031242704533</v>
      </c>
      <c r="DK194" s="8">
        <v>15.895651005859557</v>
      </c>
      <c r="DL194" s="8">
        <v>0.38382890247112833</v>
      </c>
      <c r="DM194" s="8" t="s">
        <v>294</v>
      </c>
      <c r="DN194" s="8">
        <v>-8.2446153086161313</v>
      </c>
      <c r="DO194" s="8" t="s">
        <v>295</v>
      </c>
      <c r="DP194" s="8">
        <v>-8.2446153086161313</v>
      </c>
      <c r="DQ194" s="8" t="s">
        <v>289</v>
      </c>
      <c r="DR194" s="8" t="s">
        <v>294</v>
      </c>
      <c r="DS194" s="8">
        <v>3.0048801024658531</v>
      </c>
      <c r="DT194" s="8">
        <v>2.1374890912120623</v>
      </c>
      <c r="DU194" s="8">
        <v>0.86739101125379092</v>
      </c>
      <c r="DV194" s="8" t="s">
        <v>294</v>
      </c>
      <c r="DW194" s="8" t="s">
        <v>294</v>
      </c>
      <c r="DX194" s="10" t="s">
        <v>287</v>
      </c>
      <c r="DY194" s="8" t="s">
        <v>287</v>
      </c>
      <c r="DZ194" s="8">
        <v>565.43361538394015</v>
      </c>
      <c r="EA194" s="8">
        <v>102.95231561280548</v>
      </c>
      <c r="EB194" s="8">
        <v>102.95231561280548</v>
      </c>
      <c r="EC194" s="8">
        <v>0</v>
      </c>
      <c r="ED194" s="8">
        <v>34.428621620276246</v>
      </c>
      <c r="EE194" s="8">
        <v>4.3771653626857434</v>
      </c>
      <c r="EF194" s="8">
        <v>30.051456257590502</v>
      </c>
      <c r="EG194" s="8">
        <v>423.06690703229901</v>
      </c>
      <c r="EH194" s="8">
        <v>4.9857711185594615</v>
      </c>
      <c r="EI194" s="8">
        <v>10887.981785625641</v>
      </c>
      <c r="EJ194" s="8">
        <v>10887.981785625641</v>
      </c>
      <c r="EK194" s="8">
        <v>2080.7428586555575</v>
      </c>
      <c r="EL194" s="8">
        <v>0</v>
      </c>
      <c r="EM194" s="8">
        <v>1755.6543011776305</v>
      </c>
      <c r="EN194" s="8">
        <v>325.088557477927</v>
      </c>
      <c r="EO194" s="8">
        <v>7130.6372112838799</v>
      </c>
      <c r="EP194" s="8">
        <v>1379.9296949383613</v>
      </c>
      <c r="EQ194" s="8">
        <v>91.698450116961311</v>
      </c>
      <c r="ER194" s="8">
        <v>3224.4136690234923</v>
      </c>
      <c r="ES194" s="8">
        <v>159.99308154635543</v>
      </c>
      <c r="ET194" s="8">
        <v>58.771895755115288</v>
      </c>
      <c r="EU194" s="8">
        <v>2215.8304199035929</v>
      </c>
      <c r="EV194" s="8">
        <v>8.3245070100877467E-3</v>
      </c>
      <c r="EW194" s="8">
        <v>0</v>
      </c>
      <c r="EX194" s="8">
        <v>0</v>
      </c>
      <c r="EY194" s="8">
        <v>8.3245070100877467E-3</v>
      </c>
      <c r="EZ194" s="8">
        <v>0</v>
      </c>
      <c r="FA194" s="8">
        <v>0</v>
      </c>
      <c r="FB194" s="8">
        <v>1676.5933911791917</v>
      </c>
      <c r="FC194" s="8">
        <v>1095.6825659664469</v>
      </c>
      <c r="FD194" s="8">
        <v>553.57577298330398</v>
      </c>
      <c r="FE194" s="8">
        <v>27.335052229440766</v>
      </c>
      <c r="FF194" s="8">
        <v>0</v>
      </c>
    </row>
    <row r="195" spans="1:162">
      <c r="A195" s="16" t="s">
        <v>307</v>
      </c>
      <c r="B195" s="9">
        <v>2009</v>
      </c>
      <c r="C195" s="8">
        <f t="shared" si="9"/>
        <v>46281.115458994944</v>
      </c>
      <c r="D195" s="8">
        <f t="shared" si="10"/>
        <v>45363.350386060934</v>
      </c>
      <c r="E195" s="8">
        <f t="shared" si="11"/>
        <v>41789.625680623722</v>
      </c>
      <c r="F195" s="8">
        <v>41611.84332442985</v>
      </c>
      <c r="G195" s="8">
        <v>17664.619528200066</v>
      </c>
      <c r="H195" s="8">
        <v>8258.1922074409995</v>
      </c>
      <c r="I195" s="8">
        <v>9263.1266684892344</v>
      </c>
      <c r="J195" s="8">
        <v>143.30065226983058</v>
      </c>
      <c r="K195" s="8">
        <v>19735.430755756861</v>
      </c>
      <c r="L195" s="8">
        <v>53.16465888193526</v>
      </c>
      <c r="M195" s="8">
        <v>1335.6217151885974</v>
      </c>
      <c r="N195" s="8">
        <v>14852.183205655248</v>
      </c>
      <c r="O195" s="8">
        <v>118.46886528942926</v>
      </c>
      <c r="P195" s="8">
        <v>220.16196110307419</v>
      </c>
      <c r="Q195" s="8">
        <v>3155.8303496385761</v>
      </c>
      <c r="R195" s="8">
        <v>51.271347143857142</v>
      </c>
      <c r="S195" s="8">
        <v>391.97251423703631</v>
      </c>
      <c r="T195" s="8">
        <v>0.76134708302449905</v>
      </c>
      <c r="U195" s="8">
        <v>63.637325087575888</v>
      </c>
      <c r="V195" s="8">
        <v>403.4293853242587</v>
      </c>
      <c r="W195" s="8">
        <v>2244.7584307628235</v>
      </c>
      <c r="X195" s="8">
        <v>2246.6938765939203</v>
      </c>
      <c r="Y195" s="8">
        <v>30.974050823627387</v>
      </c>
      <c r="Z195" s="8">
        <v>1969.8015547809482</v>
      </c>
      <c r="AA195" s="8">
        <v>0</v>
      </c>
      <c r="AB195" s="8">
        <v>243.81264767498186</v>
      </c>
      <c r="AC195" s="8">
        <v>2.1056233143633385</v>
      </c>
      <c r="AD195" s="8">
        <v>1451.517390192176</v>
      </c>
      <c r="AE195" s="8">
        <v>425.04098107220523</v>
      </c>
      <c r="AF195" s="8">
        <v>722.54539485671478</v>
      </c>
      <c r="AG195" s="8">
        <v>303.93101426325597</v>
      </c>
      <c r="AH195" s="8">
        <v>513.58177368683027</v>
      </c>
      <c r="AI195" s="8">
        <v>177.78235619387124</v>
      </c>
      <c r="AJ195" s="8">
        <v>0</v>
      </c>
      <c r="AK195" s="8">
        <v>177.78235619387124</v>
      </c>
      <c r="AL195" s="8">
        <v>103.61697052838213</v>
      </c>
      <c r="AM195" s="8">
        <v>74.165385665489097</v>
      </c>
      <c r="AN195" s="8">
        <v>3848.8926854597407</v>
      </c>
      <c r="AO195" s="8">
        <v>103.73658868729457</v>
      </c>
      <c r="AP195" s="8">
        <v>0</v>
      </c>
      <c r="AQ195" s="8">
        <v>0</v>
      </c>
      <c r="AR195" s="8">
        <v>103.71998868765014</v>
      </c>
      <c r="AS195" s="8">
        <v>1.6599999644428452E-2</v>
      </c>
      <c r="AT195" s="8">
        <v>0</v>
      </c>
      <c r="AU195" s="8">
        <v>0</v>
      </c>
      <c r="AV195" s="8">
        <v>160.85238123863311</v>
      </c>
      <c r="AW195" s="8">
        <v>1.1389463999999996</v>
      </c>
      <c r="AX195" s="8">
        <v>1.1389463999999996</v>
      </c>
      <c r="AY195" s="8">
        <v>0</v>
      </c>
      <c r="AZ195" s="8">
        <v>0</v>
      </c>
      <c r="BA195" s="8">
        <v>0</v>
      </c>
      <c r="BB195" s="8">
        <v>0</v>
      </c>
      <c r="BC195" s="8">
        <v>0.12259522940000001</v>
      </c>
      <c r="BD195" s="8">
        <v>0.12259522940000001</v>
      </c>
      <c r="BE195" s="8">
        <v>0</v>
      </c>
      <c r="BF195" s="8">
        <v>3583.0421739044132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46.89917390441483</v>
      </c>
      <c r="BO195" s="8">
        <v>3536.1429999999982</v>
      </c>
      <c r="BP195" s="8">
        <v>139.99676662607629</v>
      </c>
      <c r="BQ195" s="8">
        <v>27.831437369590187</v>
      </c>
      <c r="BR195" s="8">
        <v>26.376162749999999</v>
      </c>
      <c r="BS195" s="8" t="s">
        <v>289</v>
      </c>
      <c r="BT195" s="8">
        <v>0</v>
      </c>
      <c r="BU195" s="8">
        <v>0.30824500342685052</v>
      </c>
      <c r="BV195" s="8" t="s">
        <v>289</v>
      </c>
      <c r="BW195" s="8">
        <v>2.5829987663338556E-2</v>
      </c>
      <c r="BX195" s="8" t="s">
        <v>289</v>
      </c>
      <c r="BY195" s="8">
        <v>0.9977546249999999</v>
      </c>
      <c r="BZ195" s="8">
        <v>0</v>
      </c>
      <c r="CA195" s="8">
        <v>0.1234450035</v>
      </c>
      <c r="CB195" s="8">
        <v>25.476139101995265</v>
      </c>
      <c r="CC195" s="8">
        <v>17.026449325307141</v>
      </c>
      <c r="CD195" s="8" t="s">
        <v>289</v>
      </c>
      <c r="CE195" s="8">
        <v>0</v>
      </c>
      <c r="CF195" s="8">
        <v>1.1508526409433413</v>
      </c>
      <c r="CG195" s="8" t="s">
        <v>289</v>
      </c>
      <c r="CH195" s="8">
        <v>2.8194612667889592E-2</v>
      </c>
      <c r="CI195" s="8" t="s">
        <v>289</v>
      </c>
      <c r="CJ195" s="8">
        <v>4.2370748359457142</v>
      </c>
      <c r="CK195" s="8">
        <v>2.5726777888256058</v>
      </c>
      <c r="CL195" s="8">
        <v>0.46088989830557148</v>
      </c>
      <c r="CM195" s="8">
        <v>57.370990369022905</v>
      </c>
      <c r="CN195" s="8">
        <v>57.092213747087925</v>
      </c>
      <c r="CO195" s="8">
        <v>0.2787766219349837</v>
      </c>
      <c r="CP195" s="8">
        <v>29.28101730063241</v>
      </c>
      <c r="CQ195" s="8">
        <v>15.795796139386312</v>
      </c>
      <c r="CR195" s="8" t="s">
        <v>287</v>
      </c>
      <c r="CS195" s="8">
        <v>13.485221161246098</v>
      </c>
      <c r="CT195" s="8" t="s">
        <v>289</v>
      </c>
      <c r="CU195" s="8">
        <v>3.7182484835519218E-2</v>
      </c>
      <c r="CV195" s="8">
        <v>1.3176979114007331E-3</v>
      </c>
      <c r="CW195" s="8">
        <v>1.0414866216878212E-2</v>
      </c>
      <c r="CX195" s="8" t="s">
        <v>289</v>
      </c>
      <c r="CY195" s="8" t="s">
        <v>289</v>
      </c>
      <c r="CZ195" s="8">
        <v>2.5449920707240274E-2</v>
      </c>
      <c r="DA195" s="8">
        <v>-917.76507293400743</v>
      </c>
      <c r="DB195" s="8">
        <v>-797.3392784104617</v>
      </c>
      <c r="DC195" s="8">
        <v>-797.3392784104617</v>
      </c>
      <c r="DD195" s="8" t="s">
        <v>293</v>
      </c>
      <c r="DE195" s="8" t="s">
        <v>287</v>
      </c>
      <c r="DF195" s="8" t="s">
        <v>289</v>
      </c>
      <c r="DG195" s="8" t="s">
        <v>294</v>
      </c>
      <c r="DH195" s="8">
        <v>-115.32176100545689</v>
      </c>
      <c r="DI195" s="8">
        <v>0</v>
      </c>
      <c r="DJ195" s="8">
        <v>-131.02628027128202</v>
      </c>
      <c r="DK195" s="8">
        <v>15.269055069808136</v>
      </c>
      <c r="DL195" s="8">
        <v>0.43546419601699071</v>
      </c>
      <c r="DM195" s="8" t="s">
        <v>294</v>
      </c>
      <c r="DN195" s="8">
        <v>-8.2405678251394683</v>
      </c>
      <c r="DO195" s="8" t="s">
        <v>295</v>
      </c>
      <c r="DP195" s="8">
        <v>-8.2405678251394683</v>
      </c>
      <c r="DQ195" s="8" t="s">
        <v>289</v>
      </c>
      <c r="DR195" s="8" t="s">
        <v>294</v>
      </c>
      <c r="DS195" s="8">
        <v>3.1365343070506522</v>
      </c>
      <c r="DT195" s="8">
        <v>2.2383514548929946</v>
      </c>
      <c r="DU195" s="8">
        <v>0.89818285215765759</v>
      </c>
      <c r="DV195" s="8" t="s">
        <v>294</v>
      </c>
      <c r="DW195" s="8" t="s">
        <v>294</v>
      </c>
      <c r="DX195" s="10" t="s">
        <v>287</v>
      </c>
      <c r="DY195" s="8" t="s">
        <v>287</v>
      </c>
      <c r="DZ195" s="8">
        <v>502.60032628540654</v>
      </c>
      <c r="EA195" s="8">
        <v>110.33816839251844</v>
      </c>
      <c r="EB195" s="8">
        <v>110.33816839251844</v>
      </c>
      <c r="EC195" s="8">
        <v>0</v>
      </c>
      <c r="ED195" s="8">
        <v>32.843323645539101</v>
      </c>
      <c r="EE195" s="8">
        <v>4.7189071697878946</v>
      </c>
      <c r="EF195" s="8">
        <v>28.124416475751204</v>
      </c>
      <c r="EG195" s="8">
        <v>354.09576378247237</v>
      </c>
      <c r="EH195" s="8">
        <v>5.3230704648765785</v>
      </c>
      <c r="EI195" s="8">
        <v>11872.873517878979</v>
      </c>
      <c r="EJ195" s="8">
        <v>11872.873517878979</v>
      </c>
      <c r="EK195" s="8">
        <v>2232.692491130379</v>
      </c>
      <c r="EL195" s="8">
        <v>0</v>
      </c>
      <c r="EM195" s="8">
        <v>1865.9564349502425</v>
      </c>
      <c r="EN195" s="8">
        <v>366.73605618013647</v>
      </c>
      <c r="EO195" s="8">
        <v>7576.8386914059802</v>
      </c>
      <c r="EP195" s="8">
        <v>1328.3845933029199</v>
      </c>
      <c r="EQ195" s="8">
        <v>319.7906466331998</v>
      </c>
      <c r="ER195" s="8">
        <v>3361.1508861060229</v>
      </c>
      <c r="ES195" s="8">
        <v>163.3011892480736</v>
      </c>
      <c r="ET195" s="8">
        <v>55.67576968072369</v>
      </c>
      <c r="EU195" s="8">
        <v>2348.5356064350417</v>
      </c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2063.3423353426192</v>
      </c>
      <c r="FC195" s="8">
        <v>1435.2354633796624</v>
      </c>
      <c r="FD195" s="8">
        <v>597.03861016361247</v>
      </c>
      <c r="FE195" s="8">
        <v>31.068261799344228</v>
      </c>
      <c r="FF195" s="8">
        <v>0</v>
      </c>
    </row>
    <row r="196" spans="1:162">
      <c r="A196" s="16" t="s">
        <v>307</v>
      </c>
      <c r="B196" s="9">
        <v>2010</v>
      </c>
      <c r="C196" s="8">
        <f t="shared" si="9"/>
        <v>39032.807054419609</v>
      </c>
      <c r="D196" s="8">
        <f t="shared" si="10"/>
        <v>37338.479941972495</v>
      </c>
      <c r="E196" s="8">
        <f t="shared" si="11"/>
        <v>33825.960254458725</v>
      </c>
      <c r="F196" s="8">
        <v>33622.664806905006</v>
      </c>
      <c r="G196" s="8">
        <v>13675.981636399863</v>
      </c>
      <c r="H196" s="8">
        <v>5523.7037382353219</v>
      </c>
      <c r="I196" s="8">
        <v>7984.4858085074957</v>
      </c>
      <c r="J196" s="8">
        <v>167.79208965704458</v>
      </c>
      <c r="K196" s="8">
        <v>15739.761615079322</v>
      </c>
      <c r="L196" s="8">
        <v>65.827771176676123</v>
      </c>
      <c r="M196" s="8">
        <v>1292.6633174695021</v>
      </c>
      <c r="N196" s="8">
        <v>10285.447654997712</v>
      </c>
      <c r="O196" s="8">
        <v>135.71092793459843</v>
      </c>
      <c r="P196" s="8">
        <v>231.28836783640352</v>
      </c>
      <c r="Q196" s="8">
        <v>3728.8235756644299</v>
      </c>
      <c r="R196" s="8">
        <v>61.512609719952835</v>
      </c>
      <c r="S196" s="8">
        <v>403.96536607426071</v>
      </c>
      <c r="T196" s="8">
        <v>0</v>
      </c>
      <c r="U196" s="8">
        <v>40.147910314268636</v>
      </c>
      <c r="V196" s="8">
        <v>399.8196811066685</v>
      </c>
      <c r="W196" s="8">
        <v>2823.3780084492792</v>
      </c>
      <c r="X196" s="8">
        <v>2331.0162781226632</v>
      </c>
      <c r="Y196" s="8">
        <v>32.032962676494208</v>
      </c>
      <c r="Z196" s="8">
        <v>2084.1146980888825</v>
      </c>
      <c r="AA196" s="8">
        <v>0</v>
      </c>
      <c r="AB196" s="8">
        <v>213.27781766005228</v>
      </c>
      <c r="AC196" s="8">
        <v>1.590799697234025</v>
      </c>
      <c r="AD196" s="8">
        <v>1353.6502989643961</v>
      </c>
      <c r="AE196" s="8">
        <v>300.22711998648549</v>
      </c>
      <c r="AF196" s="8">
        <v>728.83320046776305</v>
      </c>
      <c r="AG196" s="8">
        <v>324.58997851014766</v>
      </c>
      <c r="AH196" s="8">
        <v>522.25497833875852</v>
      </c>
      <c r="AI196" s="8">
        <v>203.29544755371938</v>
      </c>
      <c r="AJ196" s="8">
        <v>0</v>
      </c>
      <c r="AK196" s="8">
        <v>203.29544755371938</v>
      </c>
      <c r="AL196" s="8">
        <v>104.01913031767509</v>
      </c>
      <c r="AM196" s="8">
        <v>99.276317236044306</v>
      </c>
      <c r="AN196" s="8">
        <v>4595.6061330360881</v>
      </c>
      <c r="AO196" s="8">
        <v>105.74476542294704</v>
      </c>
      <c r="AP196" s="8">
        <v>0</v>
      </c>
      <c r="AQ196" s="8">
        <v>0</v>
      </c>
      <c r="AR196" s="8">
        <v>105.74476542294704</v>
      </c>
      <c r="AS196" s="8">
        <v>0</v>
      </c>
      <c r="AT196" s="8">
        <v>0</v>
      </c>
      <c r="AU196" s="8">
        <v>0</v>
      </c>
      <c r="AV196" s="8">
        <v>117.6256848664392</v>
      </c>
      <c r="AW196" s="8">
        <v>0.77846193550977794</v>
      </c>
      <c r="AX196" s="8">
        <v>0.77846193550977794</v>
      </c>
      <c r="AY196" s="8">
        <v>0</v>
      </c>
      <c r="AZ196" s="8">
        <v>0</v>
      </c>
      <c r="BA196" s="8">
        <v>0</v>
      </c>
      <c r="BB196" s="8">
        <v>0</v>
      </c>
      <c r="BC196" s="8">
        <v>0.13034649600000003</v>
      </c>
      <c r="BD196" s="8">
        <v>0.13034649600000003</v>
      </c>
      <c r="BE196" s="8">
        <v>0</v>
      </c>
      <c r="BF196" s="8">
        <v>4371.3268743151921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48.012122951585546</v>
      </c>
      <c r="BO196" s="8">
        <v>4323.3147513636068</v>
      </c>
      <c r="BP196" s="8">
        <v>143.91682272303049</v>
      </c>
      <c r="BQ196" s="8">
        <v>30.218031374925555</v>
      </c>
      <c r="BR196" s="8">
        <v>28.541120999999997</v>
      </c>
      <c r="BS196" s="8" t="s">
        <v>289</v>
      </c>
      <c r="BT196" s="8">
        <v>0</v>
      </c>
      <c r="BU196" s="8">
        <v>0.33540499642555965</v>
      </c>
      <c r="BV196" s="8" t="s">
        <v>289</v>
      </c>
      <c r="BW196" s="8">
        <v>3.0239999999999996E-2</v>
      </c>
      <c r="BX196" s="8" t="s">
        <v>289</v>
      </c>
      <c r="BY196" s="8">
        <v>1.1892903749999999</v>
      </c>
      <c r="BZ196" s="8">
        <v>0</v>
      </c>
      <c r="CA196" s="8">
        <v>0.12197500349999998</v>
      </c>
      <c r="CB196" s="8">
        <v>27.627872099631212</v>
      </c>
      <c r="CC196" s="8">
        <v>18.419823269514282</v>
      </c>
      <c r="CD196" s="8" t="s">
        <v>289</v>
      </c>
      <c r="CE196" s="8">
        <v>0</v>
      </c>
      <c r="CF196" s="8">
        <v>1.252256230040357</v>
      </c>
      <c r="CG196" s="8" t="s">
        <v>289</v>
      </c>
      <c r="CH196" s="8">
        <v>3.300834285714286E-2</v>
      </c>
      <c r="CI196" s="8" t="s">
        <v>289</v>
      </c>
      <c r="CJ196" s="8">
        <v>5.050452480282857</v>
      </c>
      <c r="CK196" s="8">
        <v>2.416930218631002</v>
      </c>
      <c r="CL196" s="8">
        <v>0.45540155830557139</v>
      </c>
      <c r="CM196" s="8">
        <v>55.456221361242406</v>
      </c>
      <c r="CN196" s="8">
        <v>55.186785150142668</v>
      </c>
      <c r="CO196" s="8">
        <v>0.26943621109973676</v>
      </c>
      <c r="CP196" s="8">
        <v>30.579249690274331</v>
      </c>
      <c r="CQ196" s="8">
        <v>16.589477559329893</v>
      </c>
      <c r="CR196" s="8" t="s">
        <v>287</v>
      </c>
      <c r="CS196" s="8">
        <v>13.989772130944438</v>
      </c>
      <c r="CT196" s="8" t="s">
        <v>289</v>
      </c>
      <c r="CU196" s="8">
        <v>3.5448196957006357E-2</v>
      </c>
      <c r="CV196" s="8">
        <v>1.0379210633758198E-3</v>
      </c>
      <c r="CW196" s="8">
        <v>9.7785319130098431E-3</v>
      </c>
      <c r="CX196" s="8" t="s">
        <v>289</v>
      </c>
      <c r="CY196" s="8" t="s">
        <v>289</v>
      </c>
      <c r="CZ196" s="8">
        <v>2.4631743980620697E-2</v>
      </c>
      <c r="DA196" s="8">
        <v>-1694.3271124471134</v>
      </c>
      <c r="DB196" s="8">
        <v>-1577.2137822903251</v>
      </c>
      <c r="DC196" s="8">
        <v>-1577.2137822903251</v>
      </c>
      <c r="DD196" s="8" t="s">
        <v>293</v>
      </c>
      <c r="DE196" s="8" t="s">
        <v>287</v>
      </c>
      <c r="DF196" s="8" t="s">
        <v>289</v>
      </c>
      <c r="DG196" s="8" t="s">
        <v>294</v>
      </c>
      <c r="DH196" s="8">
        <v>-112.04226883455749</v>
      </c>
      <c r="DI196" s="8">
        <v>0</v>
      </c>
      <c r="DJ196" s="8">
        <v>-127.17033332926269</v>
      </c>
      <c r="DK196" s="8">
        <v>14.809611107481153</v>
      </c>
      <c r="DL196" s="8">
        <v>0.31845338722404648</v>
      </c>
      <c r="DM196" s="8" t="s">
        <v>294</v>
      </c>
      <c r="DN196" s="8">
        <v>-8.1681263148921346</v>
      </c>
      <c r="DO196" s="8" t="s">
        <v>295</v>
      </c>
      <c r="DP196" s="8">
        <v>-8.1681263148921346</v>
      </c>
      <c r="DQ196" s="8" t="s">
        <v>289</v>
      </c>
      <c r="DR196" s="8" t="s">
        <v>294</v>
      </c>
      <c r="DS196" s="8">
        <v>3.0970649926611182</v>
      </c>
      <c r="DT196" s="8">
        <v>2.1821790025151193</v>
      </c>
      <c r="DU196" s="8">
        <v>0.91488599014599903</v>
      </c>
      <c r="DV196" s="8" t="s">
        <v>294</v>
      </c>
      <c r="DW196" s="8" t="s">
        <v>294</v>
      </c>
      <c r="DX196" s="10" t="s">
        <v>287</v>
      </c>
      <c r="DY196" s="8" t="s">
        <v>287</v>
      </c>
      <c r="DZ196" s="8">
        <v>467.32384420176368</v>
      </c>
      <c r="EA196" s="8">
        <v>158.77913661721254</v>
      </c>
      <c r="EB196" s="8">
        <v>158.77913661721254</v>
      </c>
      <c r="EC196" s="8">
        <v>0</v>
      </c>
      <c r="ED196" s="8">
        <v>34.969676763927545</v>
      </c>
      <c r="EE196" s="8">
        <v>5.3171862079500505</v>
      </c>
      <c r="EF196" s="8">
        <v>29.652490555977494</v>
      </c>
      <c r="EG196" s="8">
        <v>336.83371640752887</v>
      </c>
      <c r="EH196" s="8">
        <v>-63.258685586905322</v>
      </c>
      <c r="EI196" s="8">
        <v>13250.409619306818</v>
      </c>
      <c r="EJ196" s="8">
        <v>13250.409619306818</v>
      </c>
      <c r="EK196" s="8">
        <v>2452.2820144163502</v>
      </c>
      <c r="EL196" s="8">
        <v>0</v>
      </c>
      <c r="EM196" s="8">
        <v>2024.2369212143926</v>
      </c>
      <c r="EN196" s="8">
        <v>428.04509320195729</v>
      </c>
      <c r="EO196" s="8">
        <v>8686.6890899051305</v>
      </c>
      <c r="EP196" s="8">
        <v>1517.6950249485585</v>
      </c>
      <c r="EQ196" s="8">
        <v>322.96195322427241</v>
      </c>
      <c r="ER196" s="8">
        <v>3916.301002751507</v>
      </c>
      <c r="ES196" s="8">
        <v>185.5158257181169</v>
      </c>
      <c r="ET196" s="8">
        <v>63.211477171641107</v>
      </c>
      <c r="EU196" s="8">
        <v>2681.0038060910329</v>
      </c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2111.4385149853383</v>
      </c>
      <c r="FC196" s="8">
        <v>1407.8223077016698</v>
      </c>
      <c r="FD196" s="8">
        <v>670.22893336228901</v>
      </c>
      <c r="FE196" s="8">
        <v>33.387273921379567</v>
      </c>
      <c r="FF196" s="8">
        <v>0</v>
      </c>
    </row>
    <row r="197" spans="1:162">
      <c r="A197" s="16" t="s">
        <v>307</v>
      </c>
      <c r="B197" s="9">
        <v>2011</v>
      </c>
      <c r="C197" s="8">
        <f t="shared" si="9"/>
        <v>43990.98083657548</v>
      </c>
      <c r="D197" s="8">
        <f t="shared" si="10"/>
        <v>42238.457112956428</v>
      </c>
      <c r="E197" s="8">
        <f t="shared" si="11"/>
        <v>39241.114383095861</v>
      </c>
      <c r="F197" s="8">
        <v>39008.337415609167</v>
      </c>
      <c r="G197" s="8">
        <v>14124.779362486735</v>
      </c>
      <c r="H197" s="8">
        <v>5181.0824896828244</v>
      </c>
      <c r="I197" s="8">
        <v>8622.093597767318</v>
      </c>
      <c r="J197" s="8">
        <v>321.60327503659414</v>
      </c>
      <c r="K197" s="8">
        <v>20857.071681021844</v>
      </c>
      <c r="L197" s="8">
        <v>82.708511520688887</v>
      </c>
      <c r="M197" s="8">
        <v>1783.1193102691002</v>
      </c>
      <c r="N197" s="8">
        <v>15284.541102117591</v>
      </c>
      <c r="O197" s="8">
        <v>25.458500133588846</v>
      </c>
      <c r="P197" s="8">
        <v>53.873680792896756</v>
      </c>
      <c r="Q197" s="8">
        <v>3627.3705761879796</v>
      </c>
      <c r="R197" s="8">
        <v>13.050552076481138</v>
      </c>
      <c r="S197" s="8">
        <v>477.29737840504862</v>
      </c>
      <c r="T197" s="8">
        <v>1.936580037266904E-2</v>
      </c>
      <c r="U197" s="8">
        <v>40.968396444277047</v>
      </c>
      <c r="V197" s="8">
        <v>228.21001110014538</v>
      </c>
      <c r="W197" s="8">
        <v>2867.8248723616548</v>
      </c>
      <c r="X197" s="8">
        <v>2315.9557385125158</v>
      </c>
      <c r="Y197" s="8">
        <v>21.69563438423047</v>
      </c>
      <c r="Z197" s="8">
        <v>2059.187433726051</v>
      </c>
      <c r="AA197" s="8">
        <v>0</v>
      </c>
      <c r="AB197" s="8">
        <v>232.01467137717574</v>
      </c>
      <c r="AC197" s="8">
        <v>3.0579990250587721</v>
      </c>
      <c r="AD197" s="8">
        <v>1273.5975745406513</v>
      </c>
      <c r="AE197" s="8">
        <v>250.2277813149889</v>
      </c>
      <c r="AF197" s="8">
        <v>749.15559710514401</v>
      </c>
      <c r="AG197" s="8">
        <v>274.21419612051835</v>
      </c>
      <c r="AH197" s="8">
        <v>436.93305904742448</v>
      </c>
      <c r="AI197" s="8">
        <v>232.77696748669115</v>
      </c>
      <c r="AJ197" s="8">
        <v>0</v>
      </c>
      <c r="AK197" s="8">
        <v>232.77696748669115</v>
      </c>
      <c r="AL197" s="8">
        <v>112.7672485821692</v>
      </c>
      <c r="AM197" s="8">
        <v>120.00971890452193</v>
      </c>
      <c r="AN197" s="8">
        <v>4177.6638576301066</v>
      </c>
      <c r="AO197" s="8">
        <v>93.4918719590096</v>
      </c>
      <c r="AP197" s="8">
        <v>0</v>
      </c>
      <c r="AQ197" s="8">
        <v>0</v>
      </c>
      <c r="AR197" s="8">
        <v>93.476931966656736</v>
      </c>
      <c r="AS197" s="8">
        <v>1.4939992352867436E-2</v>
      </c>
      <c r="AT197" s="8">
        <v>0</v>
      </c>
      <c r="AU197" s="8">
        <v>0</v>
      </c>
      <c r="AV197" s="8">
        <v>155.53498861443813</v>
      </c>
      <c r="AW197" s="8">
        <v>1.4360688195587332</v>
      </c>
      <c r="AX197" s="8">
        <v>1.4360688195587332</v>
      </c>
      <c r="AY197" s="8">
        <v>0</v>
      </c>
      <c r="AZ197" s="8">
        <v>0</v>
      </c>
      <c r="BA197" s="8">
        <v>0</v>
      </c>
      <c r="BB197" s="8">
        <v>0</v>
      </c>
      <c r="BC197" s="8">
        <v>0.12138077420000001</v>
      </c>
      <c r="BD197" s="8">
        <v>0.12138077420000001</v>
      </c>
      <c r="BE197" s="8">
        <v>0</v>
      </c>
      <c r="BF197" s="8">
        <v>3927.0795474629008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53.553157289218099</v>
      </c>
      <c r="BO197" s="8">
        <v>3873.5263901736826</v>
      </c>
      <c r="BP197" s="8">
        <v>145.74371093499406</v>
      </c>
      <c r="BQ197" s="8">
        <v>32.178607983819965</v>
      </c>
      <c r="BR197" s="8">
        <v>30.450015749999999</v>
      </c>
      <c r="BS197" s="8" t="s">
        <v>289</v>
      </c>
      <c r="BT197" s="8">
        <v>0</v>
      </c>
      <c r="BU197" s="8">
        <v>0.3788399999199657</v>
      </c>
      <c r="BV197" s="8" t="s">
        <v>289</v>
      </c>
      <c r="BW197" s="8">
        <v>3.6035987399999997E-2</v>
      </c>
      <c r="BX197" s="8" t="s">
        <v>289</v>
      </c>
      <c r="BY197" s="8">
        <v>1.2029062500000001</v>
      </c>
      <c r="BZ197" s="8">
        <v>0</v>
      </c>
      <c r="CA197" s="8">
        <v>0.11080999658003429</v>
      </c>
      <c r="CB197" s="8">
        <v>29.029102713798824</v>
      </c>
      <c r="CC197" s="8">
        <v>19.649844150850001</v>
      </c>
      <c r="CD197" s="8" t="s">
        <v>289</v>
      </c>
      <c r="CE197" s="8">
        <v>0</v>
      </c>
      <c r="CF197" s="8">
        <v>1.4144236226054718</v>
      </c>
      <c r="CG197" s="8" t="s">
        <v>289</v>
      </c>
      <c r="CH197" s="8">
        <v>3.9334928151285718E-2</v>
      </c>
      <c r="CI197" s="8" t="s">
        <v>289</v>
      </c>
      <c r="CJ197" s="8">
        <v>5.1082737921428576</v>
      </c>
      <c r="CK197" s="8">
        <v>2.4035099367509423</v>
      </c>
      <c r="CL197" s="8">
        <v>0.41371628337467092</v>
      </c>
      <c r="CM197" s="8">
        <v>53.806546855473648</v>
      </c>
      <c r="CN197" s="8">
        <v>53.531788794204502</v>
      </c>
      <c r="CO197" s="8">
        <v>0.27475806126914759</v>
      </c>
      <c r="CP197" s="8">
        <v>30.693234206054044</v>
      </c>
      <c r="CQ197" s="8">
        <v>16.711375062466896</v>
      </c>
      <c r="CR197" s="8" t="s">
        <v>287</v>
      </c>
      <c r="CS197" s="8">
        <v>13.981859143587148</v>
      </c>
      <c r="CT197" s="8" t="s">
        <v>289</v>
      </c>
      <c r="CU197" s="8">
        <v>3.6219175847557315E-2</v>
      </c>
      <c r="CV197" s="8">
        <v>8.6238518301514776E-4</v>
      </c>
      <c r="CW197" s="8">
        <v>1.0163109273063705E-2</v>
      </c>
      <c r="CX197" s="8" t="s">
        <v>289</v>
      </c>
      <c r="CY197" s="8" t="s">
        <v>289</v>
      </c>
      <c r="CZ197" s="8">
        <v>2.5193681391478463E-2</v>
      </c>
      <c r="DA197" s="8">
        <v>-1752.5237236190526</v>
      </c>
      <c r="DB197" s="8">
        <v>-1637.2154843837402</v>
      </c>
      <c r="DC197" s="8">
        <v>-1637.2154843837402</v>
      </c>
      <c r="DD197" s="8" t="s">
        <v>293</v>
      </c>
      <c r="DE197" s="8" t="s">
        <v>287</v>
      </c>
      <c r="DF197" s="8" t="s">
        <v>289</v>
      </c>
      <c r="DG197" s="8" t="s">
        <v>294</v>
      </c>
      <c r="DH197" s="8">
        <v>-110.25037012530672</v>
      </c>
      <c r="DI197" s="8">
        <v>0</v>
      </c>
      <c r="DJ197" s="8">
        <v>-125.14298911677936</v>
      </c>
      <c r="DK197" s="8">
        <v>14.553845752848336</v>
      </c>
      <c r="DL197" s="8">
        <v>0.33877323862430941</v>
      </c>
      <c r="DM197" s="8" t="s">
        <v>294</v>
      </c>
      <c r="DN197" s="8">
        <v>-8.1509884029361253</v>
      </c>
      <c r="DO197" s="8" t="s">
        <v>295</v>
      </c>
      <c r="DP197" s="8">
        <v>-8.1509884029361253</v>
      </c>
      <c r="DQ197" s="8" t="s">
        <v>289</v>
      </c>
      <c r="DR197" s="8" t="s">
        <v>294</v>
      </c>
      <c r="DS197" s="8">
        <v>3.0931192929303339</v>
      </c>
      <c r="DT197" s="8">
        <v>2.1440324513534907</v>
      </c>
      <c r="DU197" s="8">
        <v>0.94908684157684298</v>
      </c>
      <c r="DV197" s="8" t="s">
        <v>294</v>
      </c>
      <c r="DW197" s="8" t="s">
        <v>294</v>
      </c>
      <c r="DX197" s="10" t="s">
        <v>287</v>
      </c>
      <c r="DY197" s="8" t="s">
        <v>287</v>
      </c>
      <c r="DZ197" s="8">
        <v>426.45888491451933</v>
      </c>
      <c r="EA197" s="8">
        <v>106.44791512062892</v>
      </c>
      <c r="EB197" s="8">
        <v>106.44791512062892</v>
      </c>
      <c r="EC197" s="8">
        <v>0</v>
      </c>
      <c r="ED197" s="8">
        <v>34.591050090980787</v>
      </c>
      <c r="EE197" s="8">
        <v>4.5796829577669813</v>
      </c>
      <c r="EF197" s="8">
        <v>30.01136713321381</v>
      </c>
      <c r="EG197" s="8">
        <v>365.45024547361578</v>
      </c>
      <c r="EH197" s="8">
        <v>-80.030325770706199</v>
      </c>
      <c r="EI197" s="8">
        <v>13698.106022120279</v>
      </c>
      <c r="EJ197" s="8">
        <v>13698.106022120279</v>
      </c>
      <c r="EK197" s="8">
        <v>2612.8211354247564</v>
      </c>
      <c r="EL197" s="8">
        <v>0</v>
      </c>
      <c r="EM197" s="8">
        <v>2177.2990672435299</v>
      </c>
      <c r="EN197" s="8">
        <v>435.52206818122721</v>
      </c>
      <c r="EO197" s="8">
        <v>8857.947271565512</v>
      </c>
      <c r="EP197" s="8">
        <v>1614.7706276212841</v>
      </c>
      <c r="EQ197" s="8">
        <v>329.48605609493779</v>
      </c>
      <c r="ER197" s="8">
        <v>3730.3809933536386</v>
      </c>
      <c r="ES197" s="8">
        <v>277.39359842206534</v>
      </c>
      <c r="ET197" s="8">
        <v>85.464947387686095</v>
      </c>
      <c r="EU197" s="8">
        <v>2820.4510486859012</v>
      </c>
      <c r="EV197" s="8">
        <v>0</v>
      </c>
      <c r="EW197" s="8">
        <v>0</v>
      </c>
      <c r="EX197" s="8">
        <v>0</v>
      </c>
      <c r="EY197" s="8">
        <v>0</v>
      </c>
      <c r="EZ197" s="8">
        <v>0</v>
      </c>
      <c r="FA197" s="8">
        <v>0</v>
      </c>
      <c r="FB197" s="8">
        <v>2227.3376151300117</v>
      </c>
      <c r="FC197" s="8">
        <v>1540.2348141701434</v>
      </c>
      <c r="FD197" s="8">
        <v>652.93969687712513</v>
      </c>
      <c r="FE197" s="8">
        <v>34.163104082743153</v>
      </c>
      <c r="FF197" s="8">
        <v>0</v>
      </c>
    </row>
    <row r="198" spans="1:162">
      <c r="A198" s="16" t="s">
        <v>307</v>
      </c>
      <c r="B198" s="9">
        <v>2012</v>
      </c>
      <c r="C198" s="8">
        <f t="shared" si="9"/>
        <v>46814.625643156905</v>
      </c>
      <c r="D198" s="8">
        <f t="shared" si="10"/>
        <v>45324.046261616655</v>
      </c>
      <c r="E198" s="8">
        <f t="shared" si="11"/>
        <v>41288.164423120012</v>
      </c>
      <c r="F198" s="8">
        <v>41072.086422525914</v>
      </c>
      <c r="G198" s="8">
        <v>17652.793796897447</v>
      </c>
      <c r="H198" s="8">
        <v>8164.4064051084615</v>
      </c>
      <c r="I198" s="8">
        <v>9173.8601355598585</v>
      </c>
      <c r="J198" s="8">
        <v>314.52725622912914</v>
      </c>
      <c r="K198" s="8">
        <v>19132.837165729768</v>
      </c>
      <c r="L198" s="8">
        <v>28.617047368938135</v>
      </c>
      <c r="M198" s="8">
        <v>1434.3379056470462</v>
      </c>
      <c r="N198" s="8">
        <v>14801.769663745406</v>
      </c>
      <c r="O198" s="8">
        <v>28.529222533267962</v>
      </c>
      <c r="P198" s="8">
        <v>89.648578870509155</v>
      </c>
      <c r="Q198" s="8">
        <v>2749.9347475646018</v>
      </c>
      <c r="R198" s="8">
        <v>52.181994377273554</v>
      </c>
      <c r="S198" s="8">
        <v>681.54168332148333</v>
      </c>
      <c r="T198" s="8">
        <v>0.53064826641303542</v>
      </c>
      <c r="U198" s="8">
        <v>48.394786338873217</v>
      </c>
      <c r="V198" s="8">
        <v>115.94801289241161</v>
      </c>
      <c r="W198" s="8">
        <v>1851.3376223681469</v>
      </c>
      <c r="X198" s="8">
        <v>2400.8742584188203</v>
      </c>
      <c r="Y198" s="8">
        <v>23.152712637177721</v>
      </c>
      <c r="Z198" s="8">
        <v>2139.7204915119542</v>
      </c>
      <c r="AA198" s="8">
        <v>0</v>
      </c>
      <c r="AB198" s="8">
        <v>232.61305256603197</v>
      </c>
      <c r="AC198" s="8">
        <v>5.3880017036565793</v>
      </c>
      <c r="AD198" s="8">
        <v>1323.1687567409704</v>
      </c>
      <c r="AE198" s="8">
        <v>310.4879604291466</v>
      </c>
      <c r="AF198" s="8">
        <v>755.11239325014878</v>
      </c>
      <c r="AG198" s="8">
        <v>257.56840306167476</v>
      </c>
      <c r="AH198" s="8">
        <v>562.41244473890492</v>
      </c>
      <c r="AI198" s="8">
        <v>216.07800059409601</v>
      </c>
      <c r="AJ198" s="8">
        <v>0</v>
      </c>
      <c r="AK198" s="8">
        <v>216.07800059409601</v>
      </c>
      <c r="AL198" s="8">
        <v>75.122042441382916</v>
      </c>
      <c r="AM198" s="8">
        <v>140.95595815271309</v>
      </c>
      <c r="AN198" s="8">
        <v>4855.9540596530842</v>
      </c>
      <c r="AO198" s="8">
        <v>118.35717882609458</v>
      </c>
      <c r="AP198" s="8">
        <v>0</v>
      </c>
      <c r="AQ198" s="8">
        <v>0</v>
      </c>
      <c r="AR198" s="8">
        <v>118.35717882609458</v>
      </c>
      <c r="AS198" s="8">
        <v>0</v>
      </c>
      <c r="AT198" s="8">
        <v>0</v>
      </c>
      <c r="AU198" s="8">
        <v>0</v>
      </c>
      <c r="AV198" s="8">
        <v>79.225454453752377</v>
      </c>
      <c r="AW198" s="8">
        <v>1.127069549946117</v>
      </c>
      <c r="AX198" s="8">
        <v>1.127069549946117</v>
      </c>
      <c r="AY198" s="8">
        <v>0</v>
      </c>
      <c r="AZ198" s="8">
        <v>0</v>
      </c>
      <c r="BA198" s="8">
        <v>0</v>
      </c>
      <c r="BB198" s="8">
        <v>0</v>
      </c>
      <c r="BC198" s="8">
        <v>8.4578758599999998E-2</v>
      </c>
      <c r="BD198" s="8">
        <v>8.4578758599999998E-2</v>
      </c>
      <c r="BE198" s="8">
        <v>0</v>
      </c>
      <c r="BF198" s="8">
        <v>4657.1597780646907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258.39501730037006</v>
      </c>
      <c r="BO198" s="8">
        <v>4398.7647607643203</v>
      </c>
      <c r="BP198" s="8">
        <v>144.87730189251232</v>
      </c>
      <c r="BQ198" s="8">
        <v>33.306413008813216</v>
      </c>
      <c r="BR198" s="8">
        <v>31.446045750000003</v>
      </c>
      <c r="BS198" s="8" t="s">
        <v>289</v>
      </c>
      <c r="BT198" s="8">
        <v>0</v>
      </c>
      <c r="BU198" s="8">
        <v>0.36312499650000002</v>
      </c>
      <c r="BV198" s="8" t="s">
        <v>289</v>
      </c>
      <c r="BW198" s="8">
        <v>3.8430012313213878E-2</v>
      </c>
      <c r="BX198" s="8" t="s">
        <v>289</v>
      </c>
      <c r="BY198" s="8">
        <v>1.36431225</v>
      </c>
      <c r="BZ198" s="8">
        <v>0</v>
      </c>
      <c r="CA198" s="8">
        <v>9.4499999999999987E-2</v>
      </c>
      <c r="CB198" s="8">
        <v>29.157614031367373</v>
      </c>
      <c r="CC198" s="8">
        <v>20.247468868426076</v>
      </c>
      <c r="CD198" s="8" t="s">
        <v>289</v>
      </c>
      <c r="CE198" s="8">
        <v>0</v>
      </c>
      <c r="CF198" s="8">
        <v>1.3557506416944287</v>
      </c>
      <c r="CG198" s="8" t="s">
        <v>289</v>
      </c>
      <c r="CH198" s="8">
        <v>4.194811587712087E-2</v>
      </c>
      <c r="CI198" s="8" t="s">
        <v>289</v>
      </c>
      <c r="CJ198" s="8">
        <v>5.3412997833499993</v>
      </c>
      <c r="CK198" s="8">
        <v>1.8183247648768874</v>
      </c>
      <c r="CL198" s="8">
        <v>0.35282185714285713</v>
      </c>
      <c r="CM198" s="8">
        <v>51.46960290435743</v>
      </c>
      <c r="CN198" s="8">
        <v>51.172723206096016</v>
      </c>
      <c r="CO198" s="8">
        <v>0.29687969826141369</v>
      </c>
      <c r="CP198" s="8">
        <v>30.915080443301537</v>
      </c>
      <c r="CQ198" s="8">
        <v>16.885696477562977</v>
      </c>
      <c r="CR198" s="8" t="s">
        <v>287</v>
      </c>
      <c r="CS198" s="8">
        <v>14.02938396573856</v>
      </c>
      <c r="CT198" s="8" t="s">
        <v>289</v>
      </c>
      <c r="CU198" s="8">
        <v>2.8591504672749669E-2</v>
      </c>
      <c r="CV198" s="8">
        <v>8.3729912897631466E-4</v>
      </c>
      <c r="CW198" s="8">
        <v>9.1057126773290767E-3</v>
      </c>
      <c r="CX198" s="8" t="s">
        <v>289</v>
      </c>
      <c r="CY198" s="8" t="s">
        <v>289</v>
      </c>
      <c r="CZ198" s="8">
        <v>1.8648492866444277E-2</v>
      </c>
      <c r="DA198" s="8">
        <v>-1490.5793815402481</v>
      </c>
      <c r="DB198" s="8">
        <v>-1374.620014695977</v>
      </c>
      <c r="DC198" s="8">
        <v>-1374.620014695977</v>
      </c>
      <c r="DD198" s="8" t="s">
        <v>293</v>
      </c>
      <c r="DE198" s="8" t="s">
        <v>287</v>
      </c>
      <c r="DF198" s="8" t="s">
        <v>289</v>
      </c>
      <c r="DG198" s="8" t="s">
        <v>294</v>
      </c>
      <c r="DH198" s="8">
        <v>-111.11367234193705</v>
      </c>
      <c r="DI198" s="8">
        <v>0</v>
      </c>
      <c r="DJ198" s="8">
        <v>-126.3868009489745</v>
      </c>
      <c r="DK198" s="8">
        <v>14.85057150594225</v>
      </c>
      <c r="DL198" s="8">
        <v>0.42255710109519917</v>
      </c>
      <c r="DM198" s="8" t="s">
        <v>294</v>
      </c>
      <c r="DN198" s="8">
        <v>-8.0446617438161319</v>
      </c>
      <c r="DO198" s="8" t="s">
        <v>295</v>
      </c>
      <c r="DP198" s="8">
        <v>-8.0446617438161319</v>
      </c>
      <c r="DQ198" s="8" t="s">
        <v>289</v>
      </c>
      <c r="DR198" s="8" t="s">
        <v>294</v>
      </c>
      <c r="DS198" s="8">
        <v>3.1989672414821335</v>
      </c>
      <c r="DT198" s="8">
        <v>2.2284812824734335</v>
      </c>
      <c r="DU198" s="8">
        <v>0.97048595900869983</v>
      </c>
      <c r="DV198" s="8" t="s">
        <v>294</v>
      </c>
      <c r="DW198" s="8" t="s">
        <v>294</v>
      </c>
      <c r="DX198" s="10" t="s">
        <v>287</v>
      </c>
      <c r="DY198" s="8" t="s">
        <v>287</v>
      </c>
      <c r="DZ198" s="8">
        <v>525.62985849129188</v>
      </c>
      <c r="EA198" s="8">
        <v>159.58921334383615</v>
      </c>
      <c r="EB198" s="8">
        <v>159.58921334383615</v>
      </c>
      <c r="EC198" s="8">
        <v>0</v>
      </c>
      <c r="ED198" s="8">
        <v>36.451705613754079</v>
      </c>
      <c r="EE198" s="8">
        <v>7.8849299302119018</v>
      </c>
      <c r="EF198" s="8">
        <v>28.566775683542176</v>
      </c>
      <c r="EG198" s="8">
        <v>416.27538801770163</v>
      </c>
      <c r="EH198" s="8">
        <v>-86.686448483999982</v>
      </c>
      <c r="EI198" s="8">
        <v>14172.313689128227</v>
      </c>
      <c r="EJ198" s="8">
        <v>14172.313689128227</v>
      </c>
      <c r="EK198" s="8">
        <v>2821.0029472859351</v>
      </c>
      <c r="EL198" s="8">
        <v>0</v>
      </c>
      <c r="EM198" s="8">
        <v>2240.7348234768433</v>
      </c>
      <c r="EN198" s="8">
        <v>580.26812380909178</v>
      </c>
      <c r="EO198" s="8">
        <v>8893.630750846718</v>
      </c>
      <c r="EP198" s="8">
        <v>1571.9350249349766</v>
      </c>
      <c r="EQ198" s="8">
        <v>339.11749517183574</v>
      </c>
      <c r="ER198" s="8">
        <v>3737.0264027514636</v>
      </c>
      <c r="ES198" s="8">
        <v>298.08385899315516</v>
      </c>
      <c r="ET198" s="8">
        <v>92.408456004662867</v>
      </c>
      <c r="EU198" s="8">
        <v>2855.0595129906224</v>
      </c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2457.6799909955744</v>
      </c>
      <c r="FC198" s="8">
        <v>1766.1767077084285</v>
      </c>
      <c r="FD198" s="8">
        <v>655.66229142565521</v>
      </c>
      <c r="FE198" s="8">
        <v>35.840991861490693</v>
      </c>
      <c r="FF198" s="8">
        <v>0</v>
      </c>
    </row>
    <row r="199" spans="1:162">
      <c r="A199" s="16" t="s">
        <v>307</v>
      </c>
      <c r="B199" s="9">
        <v>2013</v>
      </c>
      <c r="C199" s="8">
        <f t="shared" si="9"/>
        <v>46225.657201531423</v>
      </c>
      <c r="D199" s="8">
        <f t="shared" si="10"/>
        <v>45749.790434799892</v>
      </c>
      <c r="E199" s="8">
        <f t="shared" si="11"/>
        <v>41723.010509207255</v>
      </c>
      <c r="F199" s="8">
        <v>41468.875377927368</v>
      </c>
      <c r="G199" s="8">
        <v>17621.104535734641</v>
      </c>
      <c r="H199" s="8">
        <v>8610.3419010938524</v>
      </c>
      <c r="I199" s="8">
        <v>8712.1669272170711</v>
      </c>
      <c r="J199" s="8">
        <v>298.59570742371926</v>
      </c>
      <c r="K199" s="8">
        <v>19619.590547118634</v>
      </c>
      <c r="L199" s="8">
        <v>23.467004768032162</v>
      </c>
      <c r="M199" s="8">
        <v>1462.0435050042502</v>
      </c>
      <c r="N199" s="8">
        <v>15400.114341059563</v>
      </c>
      <c r="O199" s="8">
        <v>23.487733891118957</v>
      </c>
      <c r="P199" s="8">
        <v>45.61746630391157</v>
      </c>
      <c r="Q199" s="8">
        <v>2664.8604960917601</v>
      </c>
      <c r="R199" s="8">
        <v>54.881935433884969</v>
      </c>
      <c r="S199" s="8">
        <v>577.30942957996024</v>
      </c>
      <c r="T199" s="8">
        <v>11.910523713548406</v>
      </c>
      <c r="U199" s="8">
        <v>50.700236285401843</v>
      </c>
      <c r="V199" s="8">
        <v>5.4755670122719398</v>
      </c>
      <c r="W199" s="8">
        <v>1964.5828040666925</v>
      </c>
      <c r="X199" s="8">
        <v>2383.7977850868833</v>
      </c>
      <c r="Y199" s="8">
        <v>17.967147977188411</v>
      </c>
      <c r="Z199" s="8">
        <v>2205.4122248004173</v>
      </c>
      <c r="AA199" s="8">
        <v>0</v>
      </c>
      <c r="AB199" s="8">
        <v>154.01599290710044</v>
      </c>
      <c r="AC199" s="8">
        <v>6.40241940217701</v>
      </c>
      <c r="AD199" s="8">
        <v>1244.7396252458896</v>
      </c>
      <c r="AE199" s="8">
        <v>291.03677805480191</v>
      </c>
      <c r="AF199" s="8">
        <v>677.78664133629593</v>
      </c>
      <c r="AG199" s="8">
        <v>275.91620585479183</v>
      </c>
      <c r="AH199" s="8">
        <v>599.6428847413174</v>
      </c>
      <c r="AI199" s="8">
        <v>254.13513127988682</v>
      </c>
      <c r="AJ199" s="8">
        <v>0</v>
      </c>
      <c r="AK199" s="8">
        <v>254.13513127988682</v>
      </c>
      <c r="AL199" s="8">
        <v>106.06836957785625</v>
      </c>
      <c r="AM199" s="8">
        <v>148.06676170203059</v>
      </c>
      <c r="AN199" s="8">
        <v>3808.9032154388137</v>
      </c>
      <c r="AO199" s="8">
        <v>126.42210701814827</v>
      </c>
      <c r="AP199" s="8">
        <v>0</v>
      </c>
      <c r="AQ199" s="8">
        <v>0</v>
      </c>
      <c r="AR199" s="8">
        <v>126.42210701814827</v>
      </c>
      <c r="AS199" s="8">
        <v>0</v>
      </c>
      <c r="AT199" s="8">
        <v>0</v>
      </c>
      <c r="AU199" s="8">
        <v>0</v>
      </c>
      <c r="AV199" s="8">
        <v>93.944964688110701</v>
      </c>
      <c r="AW199" s="8">
        <v>1.810950396344527</v>
      </c>
      <c r="AX199" s="8">
        <v>1.810950396344527</v>
      </c>
      <c r="AY199" s="8">
        <v>0</v>
      </c>
      <c r="AZ199" s="8">
        <v>0</v>
      </c>
      <c r="BA199" s="8">
        <v>0</v>
      </c>
      <c r="BB199" s="8">
        <v>0</v>
      </c>
      <c r="BC199" s="8">
        <v>3.0406639200000002E-2</v>
      </c>
      <c r="BD199" s="8">
        <v>3.0406639200000002E-2</v>
      </c>
      <c r="BE199" s="8">
        <v>0</v>
      </c>
      <c r="BF199" s="8">
        <v>3586.6947866970104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206.50845588589837</v>
      </c>
      <c r="BO199" s="8">
        <v>3380.1863308111119</v>
      </c>
      <c r="BP199" s="8">
        <v>141.83297797764993</v>
      </c>
      <c r="BQ199" s="8">
        <v>32.646280644725699</v>
      </c>
      <c r="BR199" s="8">
        <v>30.85762575</v>
      </c>
      <c r="BS199" s="8" t="s">
        <v>289</v>
      </c>
      <c r="BT199" s="8">
        <v>0</v>
      </c>
      <c r="BU199" s="8">
        <v>0.33827500350000006</v>
      </c>
      <c r="BV199" s="8" t="s">
        <v>289</v>
      </c>
      <c r="BW199" s="8">
        <v>3.7674012882828074E-2</v>
      </c>
      <c r="BX199" s="8" t="s">
        <v>289</v>
      </c>
      <c r="BY199" s="8">
        <v>1.3309458749999998</v>
      </c>
      <c r="BZ199" s="8">
        <v>0</v>
      </c>
      <c r="CA199" s="8">
        <v>8.1760003421436661E-2</v>
      </c>
      <c r="CB199" s="8">
        <v>29.242880618073777</v>
      </c>
      <c r="CC199" s="8">
        <v>20.360594228457501</v>
      </c>
      <c r="CD199" s="8" t="s">
        <v>289</v>
      </c>
      <c r="CE199" s="8">
        <v>0</v>
      </c>
      <c r="CF199" s="8">
        <v>1.262971586877</v>
      </c>
      <c r="CG199" s="8" t="s">
        <v>289</v>
      </c>
      <c r="CH199" s="8">
        <v>4.1122907817590329E-2</v>
      </c>
      <c r="CI199" s="8" t="s">
        <v>289</v>
      </c>
      <c r="CJ199" s="8">
        <v>5.0248477447635711</v>
      </c>
      <c r="CK199" s="8">
        <v>2.2480878935964448</v>
      </c>
      <c r="CL199" s="8">
        <v>0.30525625663510814</v>
      </c>
      <c r="CM199" s="8">
        <v>48.984539637067179</v>
      </c>
      <c r="CN199" s="8">
        <v>48.69887503038111</v>
      </c>
      <c r="CO199" s="8">
        <v>0.2856646066860693</v>
      </c>
      <c r="CP199" s="8">
        <v>30.926098612090264</v>
      </c>
      <c r="CQ199" s="8">
        <v>16.94161262827825</v>
      </c>
      <c r="CR199" s="8" t="s">
        <v>287</v>
      </c>
      <c r="CS199" s="8">
        <v>13.984485983812014</v>
      </c>
      <c r="CT199" s="8" t="s">
        <v>289</v>
      </c>
      <c r="CU199" s="8">
        <v>3.3178465693028715E-2</v>
      </c>
      <c r="CV199" s="8">
        <v>8.4696221317156909E-4</v>
      </c>
      <c r="CW199" s="8">
        <v>9.7174224970711359E-3</v>
      </c>
      <c r="CX199" s="8" t="s">
        <v>289</v>
      </c>
      <c r="CY199" s="8" t="s">
        <v>289</v>
      </c>
      <c r="CZ199" s="8">
        <v>2.2614080982786011E-2</v>
      </c>
      <c r="DA199" s="8">
        <v>-475.86676673153278</v>
      </c>
      <c r="DB199" s="8">
        <v>-362.0662598258192</v>
      </c>
      <c r="DC199" s="8">
        <v>-362.0662598258192</v>
      </c>
      <c r="DD199" s="8" t="s">
        <v>293</v>
      </c>
      <c r="DE199" s="8" t="s">
        <v>287</v>
      </c>
      <c r="DF199" s="8" t="s">
        <v>289</v>
      </c>
      <c r="DG199" s="8" t="s">
        <v>294</v>
      </c>
      <c r="DH199" s="8">
        <v>-108.92062468649488</v>
      </c>
      <c r="DI199" s="8">
        <v>0</v>
      </c>
      <c r="DJ199" s="8">
        <v>-124.05619399245737</v>
      </c>
      <c r="DK199" s="8">
        <v>14.925303137837194</v>
      </c>
      <c r="DL199" s="8">
        <v>0.21026616812529753</v>
      </c>
      <c r="DM199" s="8" t="s">
        <v>294</v>
      </c>
      <c r="DN199" s="8">
        <v>-7.918137886349478</v>
      </c>
      <c r="DO199" s="8" t="s">
        <v>295</v>
      </c>
      <c r="DP199" s="8">
        <v>-7.918137886349478</v>
      </c>
      <c r="DQ199" s="8" t="s">
        <v>289</v>
      </c>
      <c r="DR199" s="8" t="s">
        <v>294</v>
      </c>
      <c r="DS199" s="8">
        <v>3.0382556671307679</v>
      </c>
      <c r="DT199" s="8">
        <v>2.1291102490658216</v>
      </c>
      <c r="DU199" s="8">
        <v>0.90914541806494642</v>
      </c>
      <c r="DV199" s="8" t="s">
        <v>294</v>
      </c>
      <c r="DW199" s="8" t="s">
        <v>294</v>
      </c>
      <c r="DX199" s="10" t="s">
        <v>287</v>
      </c>
      <c r="DY199" s="8" t="s">
        <v>287</v>
      </c>
      <c r="DZ199" s="8">
        <v>551.91049890771012</v>
      </c>
      <c r="EA199" s="8">
        <v>180.34300059074917</v>
      </c>
      <c r="EB199" s="8">
        <v>180.34300059074917</v>
      </c>
      <c r="EC199" s="8">
        <v>0</v>
      </c>
      <c r="ED199" s="8">
        <v>36.73340875804643</v>
      </c>
      <c r="EE199" s="8">
        <v>8.365475630262079</v>
      </c>
      <c r="EF199" s="8">
        <v>28.367933127784354</v>
      </c>
      <c r="EG199" s="8">
        <v>416.30622595891458</v>
      </c>
      <c r="EH199" s="8">
        <v>-81.472136400000011</v>
      </c>
      <c r="EI199" s="8">
        <v>14572.316492620734</v>
      </c>
      <c r="EJ199" s="8">
        <v>14572.316492620734</v>
      </c>
      <c r="EK199" s="8">
        <v>2789.4415102675462</v>
      </c>
      <c r="EL199" s="8">
        <v>0</v>
      </c>
      <c r="EM199" s="8">
        <v>2242.3547789397685</v>
      </c>
      <c r="EN199" s="8">
        <v>547.08673132777812</v>
      </c>
      <c r="EO199" s="8">
        <v>9153.9481656320459</v>
      </c>
      <c r="EP199" s="8">
        <v>1610.6050749978322</v>
      </c>
      <c r="EQ199" s="8">
        <v>357.14245419771572</v>
      </c>
      <c r="ER199" s="8">
        <v>3938.7839210771253</v>
      </c>
      <c r="ES199" s="8">
        <v>305.85643342626179</v>
      </c>
      <c r="ET199" s="8">
        <v>92.645482514095093</v>
      </c>
      <c r="EU199" s="8">
        <v>2848.9147994190143</v>
      </c>
      <c r="EV199" s="8">
        <v>0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2628.9268167211421</v>
      </c>
      <c r="FC199" s="8">
        <v>1914.8397324338175</v>
      </c>
      <c r="FD199" s="8">
        <v>676.26616520209677</v>
      </c>
      <c r="FE199" s="8">
        <v>37.820919085227786</v>
      </c>
      <c r="FF199" s="8">
        <v>0</v>
      </c>
    </row>
    <row r="200" spans="1:162">
      <c r="A200" s="16" t="s">
        <v>307</v>
      </c>
      <c r="B200" s="9">
        <v>2014</v>
      </c>
      <c r="C200" s="8">
        <f t="shared" si="9"/>
        <v>40666.145270561836</v>
      </c>
      <c r="D200" s="8">
        <f t="shared" si="10"/>
        <v>40486.659746902522</v>
      </c>
      <c r="E200" s="8">
        <f t="shared" si="11"/>
        <v>35866.910257539079</v>
      </c>
      <c r="F200" s="8">
        <v>35626.12645414783</v>
      </c>
      <c r="G200" s="8">
        <v>12667.417500426935</v>
      </c>
      <c r="H200" s="8">
        <v>4757.7447689021747</v>
      </c>
      <c r="I200" s="8">
        <v>7623.7064953070367</v>
      </c>
      <c r="J200" s="8">
        <v>285.96623621772244</v>
      </c>
      <c r="K200" s="8">
        <v>18950.10367699312</v>
      </c>
      <c r="L200" s="8">
        <v>23.495953215409408</v>
      </c>
      <c r="M200" s="8">
        <v>1012.6766299215192</v>
      </c>
      <c r="N200" s="8">
        <v>15097.29983964723</v>
      </c>
      <c r="O200" s="8">
        <v>23.548551133229822</v>
      </c>
      <c r="P200" s="8">
        <v>53.051956492042017</v>
      </c>
      <c r="Q200" s="8">
        <v>2740.0307465836913</v>
      </c>
      <c r="R200" s="8">
        <v>50.99651841655978</v>
      </c>
      <c r="S200" s="8">
        <v>571.14917178094015</v>
      </c>
      <c r="T200" s="8">
        <v>20.19240288519137</v>
      </c>
      <c r="U200" s="8">
        <v>69.123235834865767</v>
      </c>
      <c r="V200" s="8">
        <v>12.619996768900547</v>
      </c>
      <c r="W200" s="8">
        <v>2015.9494208972335</v>
      </c>
      <c r="X200" s="8">
        <v>2352.4538939874856</v>
      </c>
      <c r="Y200" s="8">
        <v>17.514866393605555</v>
      </c>
      <c r="Z200" s="8">
        <v>2216.0877757458088</v>
      </c>
      <c r="AA200" s="8">
        <v>0</v>
      </c>
      <c r="AB200" s="8">
        <v>110.78922333507808</v>
      </c>
      <c r="AC200" s="8">
        <v>8.0620285129928853</v>
      </c>
      <c r="AD200" s="8">
        <v>1270.4112415924778</v>
      </c>
      <c r="AE200" s="8">
        <v>402.695103675089</v>
      </c>
      <c r="AF200" s="8">
        <v>656.74954699132149</v>
      </c>
      <c r="AG200" s="8">
        <v>210.96659092606723</v>
      </c>
      <c r="AH200" s="8">
        <v>385.74014114780482</v>
      </c>
      <c r="AI200" s="8">
        <v>240.78380339124755</v>
      </c>
      <c r="AJ200" s="8">
        <v>0</v>
      </c>
      <c r="AK200" s="8">
        <v>240.78380339124755</v>
      </c>
      <c r="AL200" s="8">
        <v>107.26592594836067</v>
      </c>
      <c r="AM200" s="8">
        <v>133.51787744288686</v>
      </c>
      <c r="AN200" s="8">
        <v>4088.0473616781169</v>
      </c>
      <c r="AO200" s="8">
        <v>108.68594517133634</v>
      </c>
      <c r="AP200" s="8">
        <v>0</v>
      </c>
      <c r="AQ200" s="8">
        <v>0</v>
      </c>
      <c r="AR200" s="8">
        <v>107.70242621485845</v>
      </c>
      <c r="AS200" s="8">
        <v>0.98351895647789855</v>
      </c>
      <c r="AT200" s="8">
        <v>0</v>
      </c>
      <c r="AU200" s="8">
        <v>0</v>
      </c>
      <c r="AV200" s="8">
        <v>92.046856626676288</v>
      </c>
      <c r="AW200" s="8">
        <v>2.045052000000001</v>
      </c>
      <c r="AX200" s="8">
        <v>2.045052000000001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3885.2695078801044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80.162628245698286</v>
      </c>
      <c r="BO200" s="8">
        <v>3805.1068796344061</v>
      </c>
      <c r="BP200" s="8">
        <v>149.91198226003399</v>
      </c>
      <c r="BQ200" s="8">
        <v>38.454121984277464</v>
      </c>
      <c r="BR200" s="8">
        <v>36.958813499999998</v>
      </c>
      <c r="BS200" s="8" t="s">
        <v>289</v>
      </c>
      <c r="BT200" s="8">
        <v>1.399964101269254E-4</v>
      </c>
      <c r="BU200" s="8">
        <v>0.32560499982025382</v>
      </c>
      <c r="BV200" s="8" t="s">
        <v>289</v>
      </c>
      <c r="BW200" s="8">
        <v>3.6791988047086159E-2</v>
      </c>
      <c r="BX200" s="8" t="s">
        <v>289</v>
      </c>
      <c r="BY200" s="8">
        <v>1.0587464999999998</v>
      </c>
      <c r="BZ200" s="8">
        <v>0</v>
      </c>
      <c r="CA200" s="8">
        <v>7.4024999999999994E-2</v>
      </c>
      <c r="CB200" s="8">
        <v>31.622151957573397</v>
      </c>
      <c r="CC200" s="8">
        <v>24.184283258035713</v>
      </c>
      <c r="CD200" s="8" t="s">
        <v>289</v>
      </c>
      <c r="CE200" s="8">
        <v>1.5868166718371234E-4</v>
      </c>
      <c r="CF200" s="8">
        <v>1.2156673094732409</v>
      </c>
      <c r="CG200" s="8" t="s">
        <v>289</v>
      </c>
      <c r="CH200" s="8">
        <v>4.0160137277126487E-2</v>
      </c>
      <c r="CI200" s="8" t="s">
        <v>289</v>
      </c>
      <c r="CJ200" s="8">
        <v>3.9086729342799993</v>
      </c>
      <c r="CK200" s="8">
        <v>1.9968325154115609</v>
      </c>
      <c r="CL200" s="8">
        <v>0.2763771214285714</v>
      </c>
      <c r="CM200" s="8">
        <v>46.799675333183316</v>
      </c>
      <c r="CN200" s="8">
        <v>46.548467970586863</v>
      </c>
      <c r="CO200" s="8">
        <v>0.25120736259645332</v>
      </c>
      <c r="CP200" s="8">
        <v>33.00096682385697</v>
      </c>
      <c r="CQ200" s="8">
        <v>18.134677914996683</v>
      </c>
      <c r="CR200" s="8" t="s">
        <v>287</v>
      </c>
      <c r="CS200" s="8">
        <v>14.866288908860284</v>
      </c>
      <c r="CT200" s="8" t="s">
        <v>289</v>
      </c>
      <c r="CU200" s="8">
        <v>3.5066161142843097E-2</v>
      </c>
      <c r="CV200" s="8">
        <v>8.3611831246756924E-4</v>
      </c>
      <c r="CW200" s="8">
        <v>9.4464898742596948E-3</v>
      </c>
      <c r="CX200" s="8" t="s">
        <v>289</v>
      </c>
      <c r="CY200" s="8" t="s">
        <v>289</v>
      </c>
      <c r="CZ200" s="8">
        <v>2.4783552956115833E-2</v>
      </c>
      <c r="DA200" s="8">
        <v>-179.48552365931235</v>
      </c>
      <c r="DB200" s="8">
        <v>-68.098286427602616</v>
      </c>
      <c r="DC200" s="8">
        <v>-68.098286427602616</v>
      </c>
      <c r="DD200" s="8" t="s">
        <v>293</v>
      </c>
      <c r="DE200" s="8" t="s">
        <v>287</v>
      </c>
      <c r="DF200" s="8" t="s">
        <v>289</v>
      </c>
      <c r="DG200" s="8" t="s">
        <v>294</v>
      </c>
      <c r="DH200" s="8">
        <v>-106.66574915467687</v>
      </c>
      <c r="DI200" s="8">
        <v>0</v>
      </c>
      <c r="DJ200" s="8">
        <v>-121.71300635078936</v>
      </c>
      <c r="DK200" s="8">
        <v>14.800115085978506</v>
      </c>
      <c r="DL200" s="8">
        <v>0.2471421101339768</v>
      </c>
      <c r="DM200" s="8" t="s">
        <v>294</v>
      </c>
      <c r="DN200" s="8">
        <v>-7.9208861691218377</v>
      </c>
      <c r="DO200" s="8" t="s">
        <v>295</v>
      </c>
      <c r="DP200" s="8">
        <v>-7.9208861691218377</v>
      </c>
      <c r="DQ200" s="8" t="s">
        <v>289</v>
      </c>
      <c r="DR200" s="8" t="s">
        <v>294</v>
      </c>
      <c r="DS200" s="8">
        <v>3.1993980920889822</v>
      </c>
      <c r="DT200" s="8">
        <v>2.2626544687951116</v>
      </c>
      <c r="DU200" s="8">
        <v>0.93674362329387084</v>
      </c>
      <c r="DV200" s="8" t="s">
        <v>294</v>
      </c>
      <c r="DW200" s="8" t="s">
        <v>294</v>
      </c>
      <c r="DX200" s="10" t="s">
        <v>287</v>
      </c>
      <c r="DY200" s="8" t="s">
        <v>287</v>
      </c>
      <c r="DZ200" s="8">
        <v>561.27566908460597</v>
      </c>
      <c r="EA200" s="8">
        <v>185.52104786975525</v>
      </c>
      <c r="EB200" s="8">
        <v>185.52104786975525</v>
      </c>
      <c r="EC200" s="8">
        <v>0</v>
      </c>
      <c r="ED200" s="8">
        <v>33.287965190403803</v>
      </c>
      <c r="EE200" s="8">
        <v>4.2170941268868658</v>
      </c>
      <c r="EF200" s="8">
        <v>29.07087106351694</v>
      </c>
      <c r="EG200" s="8">
        <v>431.62299621829123</v>
      </c>
      <c r="EH200" s="8">
        <v>-89.156340193844343</v>
      </c>
      <c r="EI200" s="8">
        <v>13673.914366548319</v>
      </c>
      <c r="EJ200" s="8">
        <v>13673.914366548319</v>
      </c>
      <c r="EK200" s="8">
        <v>2664.1748127563756</v>
      </c>
      <c r="EL200" s="8">
        <v>0</v>
      </c>
      <c r="EM200" s="8">
        <v>2281.560956816058</v>
      </c>
      <c r="EN200" s="8">
        <v>382.61385594031759</v>
      </c>
      <c r="EO200" s="8">
        <v>8664.1151751957059</v>
      </c>
      <c r="EP200" s="8">
        <v>1524.3080446336055</v>
      </c>
      <c r="EQ200" s="8">
        <v>318.09850018304718</v>
      </c>
      <c r="ER200" s="8">
        <v>3775.5869927644385</v>
      </c>
      <c r="ES200" s="8">
        <v>275.73327768930125</v>
      </c>
      <c r="ET200" s="8">
        <v>86.5805707039612</v>
      </c>
      <c r="EU200" s="8">
        <v>2683.8077892213528</v>
      </c>
      <c r="EV200" s="8">
        <v>1.8106992230713242E-2</v>
      </c>
      <c r="EW200" s="8">
        <v>0</v>
      </c>
      <c r="EX200" s="8">
        <v>0</v>
      </c>
      <c r="EY200" s="8">
        <v>1.8106992230713242E-2</v>
      </c>
      <c r="EZ200" s="8">
        <v>0</v>
      </c>
      <c r="FA200" s="8">
        <v>0</v>
      </c>
      <c r="FB200" s="8">
        <v>2345.6062716040042</v>
      </c>
      <c r="FC200" s="8">
        <v>1683.5316084652409</v>
      </c>
      <c r="FD200" s="8">
        <v>626.92236670959619</v>
      </c>
      <c r="FE200" s="8">
        <v>35.152296429167116</v>
      </c>
      <c r="FF200" s="8">
        <v>0</v>
      </c>
    </row>
    <row r="201" spans="1:162">
      <c r="A201" s="16" t="s">
        <v>307</v>
      </c>
      <c r="B201" s="9">
        <v>2015</v>
      </c>
      <c r="C201" s="8">
        <f t="shared" si="9"/>
        <v>37045.881563427814</v>
      </c>
      <c r="D201" s="8">
        <f t="shared" si="10"/>
        <v>36943.273983282008</v>
      </c>
      <c r="E201" s="8">
        <f t="shared" si="11"/>
        <v>32524.797804206431</v>
      </c>
      <c r="F201" s="8">
        <v>32325.810956363843</v>
      </c>
      <c r="G201" s="8">
        <v>12236.36951460674</v>
      </c>
      <c r="H201" s="8">
        <v>4106.0485210956695</v>
      </c>
      <c r="I201" s="8">
        <v>7863.5629519726308</v>
      </c>
      <c r="J201" s="8">
        <v>266.75804153844024</v>
      </c>
      <c r="K201" s="8">
        <v>15995.012111197651</v>
      </c>
      <c r="L201" s="8">
        <v>17.576363667182385</v>
      </c>
      <c r="M201" s="8">
        <v>1302.9779080617964</v>
      </c>
      <c r="N201" s="8">
        <v>11628.069515471778</v>
      </c>
      <c r="O201" s="8">
        <v>25.758584247156161</v>
      </c>
      <c r="P201" s="8">
        <v>77.3992943729817</v>
      </c>
      <c r="Q201" s="8">
        <v>2943.2304453767574</v>
      </c>
      <c r="R201" s="8">
        <v>52.113498297654949</v>
      </c>
      <c r="S201" s="8">
        <v>639.24177353871301</v>
      </c>
      <c r="T201" s="8">
        <v>16.030487854202072</v>
      </c>
      <c r="U201" s="8">
        <v>83.457003216425306</v>
      </c>
      <c r="V201" s="8">
        <v>44.115221731528976</v>
      </c>
      <c r="W201" s="8">
        <v>2108.2724607382329</v>
      </c>
      <c r="X201" s="8">
        <v>2426.3482489931421</v>
      </c>
      <c r="Y201" s="8">
        <v>18.400101915265257</v>
      </c>
      <c r="Z201" s="8">
        <v>2241.6278281794944</v>
      </c>
      <c r="AA201" s="8">
        <v>0</v>
      </c>
      <c r="AB201" s="8">
        <v>164.63920953863186</v>
      </c>
      <c r="AC201" s="8">
        <v>1.6811093597506912</v>
      </c>
      <c r="AD201" s="8">
        <v>1586.6751104310461</v>
      </c>
      <c r="AE201" s="8">
        <v>652.38801264739925</v>
      </c>
      <c r="AF201" s="8">
        <v>679.28990011644726</v>
      </c>
      <c r="AG201" s="8">
        <v>254.99719766719966</v>
      </c>
      <c r="AH201" s="8">
        <v>81.405971135263357</v>
      </c>
      <c r="AI201" s="8">
        <v>198.9868478425895</v>
      </c>
      <c r="AJ201" s="8">
        <v>0</v>
      </c>
      <c r="AK201" s="8">
        <v>198.9868478425895</v>
      </c>
      <c r="AL201" s="8">
        <v>93.079400318494891</v>
      </c>
      <c r="AM201" s="8">
        <v>105.90744752409462</v>
      </c>
      <c r="AN201" s="8">
        <v>3795.8934503202336</v>
      </c>
      <c r="AO201" s="8">
        <v>106.07529107647972</v>
      </c>
      <c r="AP201" s="8">
        <v>0</v>
      </c>
      <c r="AQ201" s="8">
        <v>0</v>
      </c>
      <c r="AR201" s="8">
        <v>104.49041383141652</v>
      </c>
      <c r="AS201" s="8">
        <v>1.584877245063202</v>
      </c>
      <c r="AT201" s="8">
        <v>0</v>
      </c>
      <c r="AU201" s="8">
        <v>0</v>
      </c>
      <c r="AV201" s="8">
        <v>77.871805541885493</v>
      </c>
      <c r="AW201" s="8">
        <v>1.4493336690520706</v>
      </c>
      <c r="AX201" s="8">
        <v>1.4493336690520706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3610.4970200328162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85.370928757485444</v>
      </c>
      <c r="BO201" s="8">
        <v>3525.126091275331</v>
      </c>
      <c r="BP201" s="8">
        <v>141.57999703848324</v>
      </c>
      <c r="BQ201" s="8">
        <v>36.288742005196092</v>
      </c>
      <c r="BR201" s="8">
        <v>34.924023749999996</v>
      </c>
      <c r="BS201" s="8" t="s">
        <v>289</v>
      </c>
      <c r="BT201" s="8">
        <v>1.3999649999999999E-4</v>
      </c>
      <c r="BU201" s="8">
        <v>0.33610499999999999</v>
      </c>
      <c r="BV201" s="8" t="s">
        <v>289</v>
      </c>
      <c r="BW201" s="8">
        <v>3.8808012283896999E-2</v>
      </c>
      <c r="BX201" s="8" t="s">
        <v>289</v>
      </c>
      <c r="BY201" s="8">
        <v>0.92463525000000002</v>
      </c>
      <c r="BZ201" s="8">
        <v>0</v>
      </c>
      <c r="CA201" s="8">
        <v>6.5029996412193591E-2</v>
      </c>
      <c r="CB201" s="8">
        <v>28.71595409855086</v>
      </c>
      <c r="CC201" s="8">
        <v>22.063901199718575</v>
      </c>
      <c r="CD201" s="8" t="s">
        <v>289</v>
      </c>
      <c r="CE201" s="8">
        <v>1.5868174714285714E-4</v>
      </c>
      <c r="CF201" s="8">
        <v>1.2548697385714285</v>
      </c>
      <c r="CG201" s="8" t="s">
        <v>289</v>
      </c>
      <c r="CH201" s="8">
        <v>4.2360720162113077E-2</v>
      </c>
      <c r="CI201" s="8" t="s">
        <v>289</v>
      </c>
      <c r="CJ201" s="8">
        <v>3.3789575363657143</v>
      </c>
      <c r="CK201" s="8">
        <v>1.7329125276794732</v>
      </c>
      <c r="CL201" s="8">
        <v>0.24279369430641171</v>
      </c>
      <c r="CM201" s="8">
        <v>45.312692322513911</v>
      </c>
      <c r="CN201" s="8">
        <v>45.106143008546169</v>
      </c>
      <c r="CO201" s="8">
        <v>0.20654931396774467</v>
      </c>
      <c r="CP201" s="8">
        <v>31.226222099877234</v>
      </c>
      <c r="CQ201" s="8">
        <v>17.137774336943561</v>
      </c>
      <c r="CR201" s="8" t="s">
        <v>287</v>
      </c>
      <c r="CS201" s="8">
        <v>14.088447762933672</v>
      </c>
      <c r="CT201" s="8" t="s">
        <v>289</v>
      </c>
      <c r="CU201" s="8">
        <v>3.6386512345163297E-2</v>
      </c>
      <c r="CV201" s="8">
        <v>8.198584159405444E-4</v>
      </c>
      <c r="CW201" s="8">
        <v>1.0355358967549917E-2</v>
      </c>
      <c r="CX201" s="8" t="s">
        <v>289</v>
      </c>
      <c r="CY201" s="8" t="s">
        <v>289</v>
      </c>
      <c r="CZ201" s="8">
        <v>2.5211294961672837E-2</v>
      </c>
      <c r="DA201" s="8">
        <v>-102.60758014580536</v>
      </c>
      <c r="DB201" s="8">
        <v>4.4513721333943863</v>
      </c>
      <c r="DC201" s="8">
        <v>4.4513721333943863</v>
      </c>
      <c r="DD201" s="8" t="s">
        <v>293</v>
      </c>
      <c r="DE201" s="8" t="s">
        <v>287</v>
      </c>
      <c r="DF201" s="8" t="s">
        <v>289</v>
      </c>
      <c r="DG201" s="8" t="s">
        <v>294</v>
      </c>
      <c r="DH201" s="8">
        <v>-102.91923305855553</v>
      </c>
      <c r="DI201" s="8">
        <v>0</v>
      </c>
      <c r="DJ201" s="8">
        <v>-117.14213108613282</v>
      </c>
      <c r="DK201" s="8">
        <v>13.86922645438567</v>
      </c>
      <c r="DL201" s="8">
        <v>0.35367157319161713</v>
      </c>
      <c r="DM201" s="8" t="s">
        <v>294</v>
      </c>
      <c r="DN201" s="8">
        <v>-7.4997235795050159</v>
      </c>
      <c r="DO201" s="8" t="s">
        <v>295</v>
      </c>
      <c r="DP201" s="8">
        <v>-7.4997235795050159</v>
      </c>
      <c r="DQ201" s="8" t="s">
        <v>289</v>
      </c>
      <c r="DR201" s="8" t="s">
        <v>294</v>
      </c>
      <c r="DS201" s="8">
        <v>3.3600043588608086</v>
      </c>
      <c r="DT201" s="8">
        <v>2.349453251975901</v>
      </c>
      <c r="DU201" s="8">
        <v>1.0105511068849078</v>
      </c>
      <c r="DV201" s="8" t="s">
        <v>294</v>
      </c>
      <c r="DW201" s="8" t="s">
        <v>294</v>
      </c>
      <c r="DX201" s="10" t="s">
        <v>287</v>
      </c>
      <c r="DY201" s="8" t="s">
        <v>287</v>
      </c>
      <c r="DZ201" s="8">
        <v>583.61031186266678</v>
      </c>
      <c r="EA201" s="8">
        <v>200.47079962197574</v>
      </c>
      <c r="EB201" s="8">
        <v>200.47079962197574</v>
      </c>
      <c r="EC201" s="8">
        <v>0</v>
      </c>
      <c r="ED201" s="8">
        <v>35.446805224746157</v>
      </c>
      <c r="EE201" s="8">
        <v>6.0074554837768703</v>
      </c>
      <c r="EF201" s="8">
        <v>29.439349740969291</v>
      </c>
      <c r="EG201" s="8">
        <v>424.70725141594545</v>
      </c>
      <c r="EH201" s="8">
        <v>-77.014544400000574</v>
      </c>
      <c r="EI201" s="8">
        <v>13599.473457384454</v>
      </c>
      <c r="EJ201" s="8">
        <v>13599.473457384454</v>
      </c>
      <c r="EK201" s="8">
        <v>2594.5603141187935</v>
      </c>
      <c r="EL201" s="8">
        <v>0</v>
      </c>
      <c r="EM201" s="8">
        <v>2251.405647615758</v>
      </c>
      <c r="EN201" s="8">
        <v>343.15466650303603</v>
      </c>
      <c r="EO201" s="8">
        <v>8616.6263955035574</v>
      </c>
      <c r="EP201" s="8">
        <v>1546.4548938874045</v>
      </c>
      <c r="EQ201" s="8">
        <v>384.25736129729438</v>
      </c>
      <c r="ER201" s="8">
        <v>3701.9946397877884</v>
      </c>
      <c r="ES201" s="8">
        <v>271.27787226778241</v>
      </c>
      <c r="ET201" s="8">
        <v>84.134360398579048</v>
      </c>
      <c r="EU201" s="8">
        <v>2628.5072678647102</v>
      </c>
      <c r="EV201" s="8">
        <v>3.1974096680651307E-2</v>
      </c>
      <c r="EW201" s="8">
        <v>0</v>
      </c>
      <c r="EX201" s="8">
        <v>0</v>
      </c>
      <c r="EY201" s="8">
        <v>3.1974096680651307E-2</v>
      </c>
      <c r="EZ201" s="8">
        <v>0</v>
      </c>
      <c r="FA201" s="8">
        <v>0</v>
      </c>
      <c r="FB201" s="8">
        <v>2388.2547736654246</v>
      </c>
      <c r="FC201" s="8">
        <v>1720.628634695755</v>
      </c>
      <c r="FD201" s="8">
        <v>635.20746873112068</v>
      </c>
      <c r="FE201" s="8">
        <v>32.418670238548842</v>
      </c>
      <c r="FF201" s="8">
        <v>0</v>
      </c>
    </row>
    <row r="202" spans="1:162">
      <c r="A202" s="16" t="s">
        <v>307</v>
      </c>
      <c r="B202" s="9">
        <v>2016</v>
      </c>
      <c r="C202" s="8">
        <f t="shared" si="9"/>
        <v>39979.085650029519</v>
      </c>
      <c r="D202" s="8">
        <f t="shared" si="10"/>
        <v>39734.218003312089</v>
      </c>
      <c r="E202" s="8">
        <f t="shared" si="11"/>
        <v>36072.962772214982</v>
      </c>
      <c r="F202" s="8">
        <v>35862.979311392715</v>
      </c>
      <c r="G202" s="8">
        <v>14891.792887210237</v>
      </c>
      <c r="H202" s="8">
        <v>5815.5937198741594</v>
      </c>
      <c r="I202" s="8">
        <v>8922.7873968505992</v>
      </c>
      <c r="J202" s="8">
        <v>153.41177048547814</v>
      </c>
      <c r="K202" s="8">
        <v>16961.518025602647</v>
      </c>
      <c r="L202" s="8">
        <v>17.206570153563888</v>
      </c>
      <c r="M202" s="8">
        <v>1329.3817805807375</v>
      </c>
      <c r="N202" s="8">
        <v>12796.156787955333</v>
      </c>
      <c r="O202" s="8">
        <v>24.064176086808249</v>
      </c>
      <c r="P202" s="8">
        <v>68.578431790425384</v>
      </c>
      <c r="Q202" s="8">
        <v>2726.1302790357781</v>
      </c>
      <c r="R202" s="8">
        <v>37.535554659805143</v>
      </c>
      <c r="S202" s="8">
        <v>972.37416496249227</v>
      </c>
      <c r="T202" s="8">
        <v>7.6100496449915838</v>
      </c>
      <c r="U202" s="8">
        <v>86.478716630074857</v>
      </c>
      <c r="V202" s="8">
        <v>39.557969906646981</v>
      </c>
      <c r="W202" s="8">
        <v>1582.5738232317672</v>
      </c>
      <c r="X202" s="8">
        <v>2453.8297614978305</v>
      </c>
      <c r="Y202" s="8">
        <v>18.75332077825453</v>
      </c>
      <c r="Z202" s="8">
        <v>2310.5816599923987</v>
      </c>
      <c r="AA202" s="8">
        <v>0</v>
      </c>
      <c r="AB202" s="8">
        <v>119.85391232589819</v>
      </c>
      <c r="AC202" s="8">
        <v>4.6408684012788495</v>
      </c>
      <c r="AD202" s="8">
        <v>1439.9516901325944</v>
      </c>
      <c r="AE202" s="8">
        <v>436.50879669217233</v>
      </c>
      <c r="AF202" s="8">
        <v>698.90712576791384</v>
      </c>
      <c r="AG202" s="8">
        <v>304.53576767250826</v>
      </c>
      <c r="AH202" s="8">
        <v>115.8869469494106</v>
      </c>
      <c r="AI202" s="8">
        <v>209.98346082226988</v>
      </c>
      <c r="AJ202" s="8">
        <v>0</v>
      </c>
      <c r="AK202" s="8">
        <v>209.98346082226988</v>
      </c>
      <c r="AL202" s="8">
        <v>102.76276669691748</v>
      </c>
      <c r="AM202" s="8">
        <v>107.2206941253524</v>
      </c>
      <c r="AN202" s="8">
        <v>3193.355395164851</v>
      </c>
      <c r="AO202" s="8">
        <v>125.61974245607396</v>
      </c>
      <c r="AP202" s="8">
        <v>0</v>
      </c>
      <c r="AQ202" s="8">
        <v>0</v>
      </c>
      <c r="AR202" s="8">
        <v>124.26520445298621</v>
      </c>
      <c r="AS202" s="8">
        <v>1.3545380030877521</v>
      </c>
      <c r="AT202" s="8">
        <v>0</v>
      </c>
      <c r="AU202" s="8">
        <v>0</v>
      </c>
      <c r="AV202" s="8">
        <v>81.731717119782985</v>
      </c>
      <c r="AW202" s="8">
        <v>1.4576399783727965</v>
      </c>
      <c r="AX202" s="8">
        <v>1.4576399783727965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2984.5462956106212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78.699950901260536</v>
      </c>
      <c r="BO202" s="8">
        <v>2905.8463447093604</v>
      </c>
      <c r="BP202" s="8">
        <v>136.83347374797577</v>
      </c>
      <c r="BQ202" s="8">
        <v>35.811993859161234</v>
      </c>
      <c r="BR202" s="8">
        <v>34.510365749999998</v>
      </c>
      <c r="BS202" s="8" t="s">
        <v>289</v>
      </c>
      <c r="BT202" s="8">
        <v>1.3999658708119535E-4</v>
      </c>
      <c r="BU202" s="8">
        <v>0.36137500341291873</v>
      </c>
      <c r="BV202" s="8" t="s">
        <v>289</v>
      </c>
      <c r="BW202" s="8">
        <v>3.9815987399999996E-2</v>
      </c>
      <c r="BX202" s="8" t="s">
        <v>289</v>
      </c>
      <c r="BY202" s="8">
        <v>0.84356212499999983</v>
      </c>
      <c r="BZ202" s="8">
        <v>0</v>
      </c>
      <c r="CA202" s="8">
        <v>5.6734996761243585E-2</v>
      </c>
      <c r="CB202" s="8">
        <v>27.475557536896162</v>
      </c>
      <c r="CC202" s="8">
        <v>21.019423710498927</v>
      </c>
      <c r="CD202" s="8" t="s">
        <v>289</v>
      </c>
      <c r="CE202" s="8">
        <v>1.5868181975188289E-4</v>
      </c>
      <c r="CF202" s="8">
        <v>1.3492169294949738</v>
      </c>
      <c r="CG202" s="8" t="s">
        <v>289</v>
      </c>
      <c r="CH202" s="8">
        <v>4.3460971008428564E-2</v>
      </c>
      <c r="CI202" s="8" t="s">
        <v>289</v>
      </c>
      <c r="CJ202" s="8">
        <v>3.0510118676042861</v>
      </c>
      <c r="CK202" s="8">
        <v>1.8004615997721454</v>
      </c>
      <c r="CL202" s="8">
        <v>0.21182377669764921</v>
      </c>
      <c r="CM202" s="8">
        <v>43.022632370522381</v>
      </c>
      <c r="CN202" s="8">
        <v>42.825398708140405</v>
      </c>
      <c r="CO202" s="8">
        <v>0.19723366238197598</v>
      </c>
      <c r="CP202" s="8">
        <v>30.489705708829462</v>
      </c>
      <c r="CQ202" s="8">
        <v>16.742571557873742</v>
      </c>
      <c r="CR202" s="8" t="s">
        <v>287</v>
      </c>
      <c r="CS202" s="8">
        <v>13.747134150955722</v>
      </c>
      <c r="CT202" s="8" t="s">
        <v>289</v>
      </c>
      <c r="CU202" s="8">
        <v>3.358427256652298E-2</v>
      </c>
      <c r="CV202" s="8">
        <v>7.3288492048505629E-4</v>
      </c>
      <c r="CW202" s="8">
        <v>9.734934519943228E-3</v>
      </c>
      <c r="CX202" s="8" t="s">
        <v>289</v>
      </c>
      <c r="CY202" s="8" t="s">
        <v>289</v>
      </c>
      <c r="CZ202" s="8">
        <v>2.3116453126094696E-2</v>
      </c>
      <c r="DA202" s="8">
        <v>-244.86764671742745</v>
      </c>
      <c r="DB202" s="8">
        <v>-139.01165452726255</v>
      </c>
      <c r="DC202" s="8">
        <v>-139.01165452726255</v>
      </c>
      <c r="DD202" s="8" t="s">
        <v>293</v>
      </c>
      <c r="DE202" s="8" t="s">
        <v>287</v>
      </c>
      <c r="DF202" s="8" t="s">
        <v>289</v>
      </c>
      <c r="DG202" s="8" t="s">
        <v>294</v>
      </c>
      <c r="DH202" s="8">
        <v>-101.73176471949616</v>
      </c>
      <c r="DI202" s="8">
        <v>0</v>
      </c>
      <c r="DJ202" s="8">
        <v>-115.46656251231934</v>
      </c>
      <c r="DK202" s="8">
        <v>13.512328036277054</v>
      </c>
      <c r="DL202" s="8">
        <v>0.22246975654613266</v>
      </c>
      <c r="DM202" s="8" t="s">
        <v>294</v>
      </c>
      <c r="DN202" s="8">
        <v>-7.5175235318943523</v>
      </c>
      <c r="DO202" s="8" t="s">
        <v>295</v>
      </c>
      <c r="DP202" s="8">
        <v>-7.5175235318943523</v>
      </c>
      <c r="DQ202" s="8" t="s">
        <v>289</v>
      </c>
      <c r="DR202" s="8" t="s">
        <v>294</v>
      </c>
      <c r="DS202" s="8">
        <v>3.3932960612255987</v>
      </c>
      <c r="DT202" s="8">
        <v>2.3761523701874165</v>
      </c>
      <c r="DU202" s="8">
        <v>1.0171436910381821</v>
      </c>
      <c r="DV202" s="8" t="s">
        <v>294</v>
      </c>
      <c r="DW202" s="8" t="s">
        <v>294</v>
      </c>
      <c r="DX202" s="10" t="s">
        <v>287</v>
      </c>
      <c r="DY202" s="8" t="s">
        <v>287</v>
      </c>
      <c r="DZ202" s="8">
        <v>575.93400890171017</v>
      </c>
      <c r="EA202" s="8">
        <v>218.5675126322935</v>
      </c>
      <c r="EB202" s="8">
        <v>218.5675126322935</v>
      </c>
      <c r="EC202" s="8">
        <v>0</v>
      </c>
      <c r="ED202" s="8">
        <v>36.353135332650098</v>
      </c>
      <c r="EE202" s="8">
        <v>5.9284774276627576</v>
      </c>
      <c r="EF202" s="8">
        <v>30.424657904987338</v>
      </c>
      <c r="EG202" s="8">
        <v>399.04585480412624</v>
      </c>
      <c r="EH202" s="8">
        <v>-78.032493867359676</v>
      </c>
      <c r="EI202" s="8">
        <v>14231.791295367029</v>
      </c>
      <c r="EJ202" s="8">
        <v>14231.791295367029</v>
      </c>
      <c r="EK202" s="8">
        <v>3109.4130347274904</v>
      </c>
      <c r="EL202" s="8">
        <v>0</v>
      </c>
      <c r="EM202" s="8">
        <v>2632.3798212368588</v>
      </c>
      <c r="EN202" s="8">
        <v>477.03321349063191</v>
      </c>
      <c r="EO202" s="8">
        <v>8610.2419681690335</v>
      </c>
      <c r="EP202" s="8">
        <v>1609.3477031267862</v>
      </c>
      <c r="EQ202" s="8">
        <v>450.66741450343744</v>
      </c>
      <c r="ER202" s="8">
        <v>3719.1585430948398</v>
      </c>
      <c r="ES202" s="8">
        <v>273.85189535169405</v>
      </c>
      <c r="ET202" s="8">
        <v>85.288949764161714</v>
      </c>
      <c r="EU202" s="8">
        <v>2471.9274623281153</v>
      </c>
      <c r="EV202" s="8">
        <v>3.0448239548949277E-2</v>
      </c>
      <c r="EW202" s="8">
        <v>0</v>
      </c>
      <c r="EX202" s="8">
        <v>0</v>
      </c>
      <c r="EY202" s="8">
        <v>3.0448239548949277E-2</v>
      </c>
      <c r="EZ202" s="8">
        <v>0</v>
      </c>
      <c r="FA202" s="8">
        <v>0</v>
      </c>
      <c r="FB202" s="8">
        <v>2512.1058442309541</v>
      </c>
      <c r="FC202" s="8">
        <v>1841.1432913489762</v>
      </c>
      <c r="FD202" s="8">
        <v>638.33619208416837</v>
      </c>
      <c r="FE202" s="8">
        <v>32.626360797810015</v>
      </c>
      <c r="FF202" s="8">
        <v>0</v>
      </c>
    </row>
    <row r="203" spans="1:162">
      <c r="A203" s="16" t="s">
        <v>307</v>
      </c>
      <c r="B203" s="9">
        <v>2017</v>
      </c>
      <c r="C203" s="8">
        <f t="shared" si="9"/>
        <v>36722.534912238421</v>
      </c>
      <c r="D203" s="8">
        <f t="shared" si="10"/>
        <v>36351.182228857411</v>
      </c>
      <c r="E203" s="8">
        <f t="shared" si="11"/>
        <v>33627.230293506051</v>
      </c>
      <c r="F203" s="8">
        <v>33391.967507378693</v>
      </c>
      <c r="G203" s="8">
        <v>12939.885544456669</v>
      </c>
      <c r="H203" s="8">
        <v>3930.4989728435157</v>
      </c>
      <c r="I203" s="8">
        <v>8645.5787213928597</v>
      </c>
      <c r="J203" s="8">
        <v>363.80785022029369</v>
      </c>
      <c r="K203" s="8">
        <v>16510.063091902644</v>
      </c>
      <c r="L203" s="8">
        <v>17.647369805139743</v>
      </c>
      <c r="M203" s="8">
        <v>1328.3529371800466</v>
      </c>
      <c r="N203" s="8">
        <v>12572.913367250436</v>
      </c>
      <c r="O203" s="8">
        <v>28.284142190759265</v>
      </c>
      <c r="P203" s="8">
        <v>82.600571182159598</v>
      </c>
      <c r="Q203" s="8">
        <v>2480.2647042941039</v>
      </c>
      <c r="R203" s="8">
        <v>46.790695872585822</v>
      </c>
      <c r="S203" s="8">
        <v>706.13711343095463</v>
      </c>
      <c r="T203" s="8">
        <v>7.7375716379344679</v>
      </c>
      <c r="U203" s="8">
        <v>76.981122827251255</v>
      </c>
      <c r="V203" s="8">
        <v>50.782003426993157</v>
      </c>
      <c r="W203" s="8">
        <v>1591.8361970983844</v>
      </c>
      <c r="X203" s="8">
        <v>2431.3131190449553</v>
      </c>
      <c r="Y203" s="8">
        <v>15.92577708267099</v>
      </c>
      <c r="Z203" s="8">
        <v>2301.817112480594</v>
      </c>
      <c r="AA203" s="8">
        <v>0</v>
      </c>
      <c r="AB203" s="8">
        <v>107.57637831225288</v>
      </c>
      <c r="AC203" s="8">
        <v>5.9938511694372778</v>
      </c>
      <c r="AD203" s="8">
        <v>1333.1514837338443</v>
      </c>
      <c r="AE203" s="8">
        <v>368.28694449411057</v>
      </c>
      <c r="AF203" s="8">
        <v>720.4460817532273</v>
      </c>
      <c r="AG203" s="8">
        <v>244.4184574865065</v>
      </c>
      <c r="AH203" s="8">
        <v>177.55426824058131</v>
      </c>
      <c r="AI203" s="8">
        <v>235.26278612735624</v>
      </c>
      <c r="AJ203" s="8">
        <v>0</v>
      </c>
      <c r="AK203" s="8">
        <v>235.26278612735624</v>
      </c>
      <c r="AL203" s="8">
        <v>118.23848665607633</v>
      </c>
      <c r="AM203" s="8">
        <v>117.0242994712799</v>
      </c>
      <c r="AN203" s="8">
        <v>2336.0039749372136</v>
      </c>
      <c r="AO203" s="8">
        <v>106.41741204185585</v>
      </c>
      <c r="AP203" s="8">
        <v>0</v>
      </c>
      <c r="AQ203" s="8">
        <v>0</v>
      </c>
      <c r="AR203" s="8">
        <v>105.44135244562952</v>
      </c>
      <c r="AS203" s="8">
        <v>0.9760595962263342</v>
      </c>
      <c r="AT203" s="8">
        <v>0</v>
      </c>
      <c r="AU203" s="8">
        <v>0</v>
      </c>
      <c r="AV203" s="8">
        <v>69.851683787452131</v>
      </c>
      <c r="AW203" s="8">
        <v>1.7690546436327554</v>
      </c>
      <c r="AX203" s="8">
        <v>1.7690546436327554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2157.9658244642728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60.614880043676685</v>
      </c>
      <c r="BO203" s="8">
        <v>2097.3509444205961</v>
      </c>
      <c r="BP203" s="8">
        <v>135.33511011286285</v>
      </c>
      <c r="BQ203" s="8">
        <v>36.379665021798253</v>
      </c>
      <c r="BR203" s="8">
        <v>34.836721500000003</v>
      </c>
      <c r="BS203" s="8" t="s">
        <v>289</v>
      </c>
      <c r="BT203" s="8">
        <v>0</v>
      </c>
      <c r="BU203" s="8">
        <v>0.42104999999999998</v>
      </c>
      <c r="BV203" s="8" t="s">
        <v>289</v>
      </c>
      <c r="BW203" s="8">
        <v>3.9311999687477193E-2</v>
      </c>
      <c r="BX203" s="8" t="s">
        <v>289</v>
      </c>
      <c r="BY203" s="8">
        <v>1.0294515220239566</v>
      </c>
      <c r="BZ203" s="8">
        <v>0</v>
      </c>
      <c r="CA203" s="8">
        <v>5.3130000000000004E-2</v>
      </c>
      <c r="CB203" s="8">
        <v>28.629298437575862</v>
      </c>
      <c r="CC203" s="8">
        <v>21.033022680902853</v>
      </c>
      <c r="CD203" s="8" t="s">
        <v>289</v>
      </c>
      <c r="CE203" s="8">
        <v>0</v>
      </c>
      <c r="CF203" s="8">
        <v>1.5720173857142854</v>
      </c>
      <c r="CG203" s="8" t="s">
        <v>289</v>
      </c>
      <c r="CH203" s="8">
        <v>4.291084546092145E-2</v>
      </c>
      <c r="CI203" s="8" t="s">
        <v>289</v>
      </c>
      <c r="CJ203" s="8">
        <v>3.9978064957660182</v>
      </c>
      <c r="CK203" s="8">
        <v>1.7851767410872761</v>
      </c>
      <c r="CL203" s="8">
        <v>0.1983642885714286</v>
      </c>
      <c r="CM203" s="8">
        <v>39.181413972594605</v>
      </c>
      <c r="CN203" s="8">
        <v>38.995634880827595</v>
      </c>
      <c r="CO203" s="8">
        <v>0.18577909176701296</v>
      </c>
      <c r="CP203" s="8">
        <v>31.114285182545213</v>
      </c>
      <c r="CQ203" s="8">
        <v>17.14311137917457</v>
      </c>
      <c r="CR203" s="8" t="s">
        <v>287</v>
      </c>
      <c r="CS203" s="8">
        <v>13.971173803370643</v>
      </c>
      <c r="CT203" s="8" t="s">
        <v>289</v>
      </c>
      <c r="CU203" s="8">
        <v>3.044749834890367E-2</v>
      </c>
      <c r="CV203" s="8">
        <v>6.427229507511682E-4</v>
      </c>
      <c r="CW203" s="8">
        <v>8.8872426879314029E-3</v>
      </c>
      <c r="CX203" s="8" t="s">
        <v>289</v>
      </c>
      <c r="CY203" s="8" t="s">
        <v>289</v>
      </c>
      <c r="CZ203" s="8">
        <v>2.09175327102211E-2</v>
      </c>
      <c r="DA203" s="8">
        <v>-371.35268338101184</v>
      </c>
      <c r="DB203" s="8">
        <v>-268.4132355749079</v>
      </c>
      <c r="DC203" s="8">
        <v>-268.4132355749079</v>
      </c>
      <c r="DD203" s="8" t="s">
        <v>293</v>
      </c>
      <c r="DE203" s="8" t="s">
        <v>287</v>
      </c>
      <c r="DF203" s="8" t="s">
        <v>289</v>
      </c>
      <c r="DG203" s="8" t="s">
        <v>294</v>
      </c>
      <c r="DH203" s="8">
        <v>-98.164769664395763</v>
      </c>
      <c r="DI203" s="8">
        <v>0</v>
      </c>
      <c r="DJ203" s="8">
        <v>-111.40912933775158</v>
      </c>
      <c r="DK203" s="8">
        <v>13.012783383762708</v>
      </c>
      <c r="DL203" s="8">
        <v>0.23157628959310905</v>
      </c>
      <c r="DM203" s="8" t="s">
        <v>294</v>
      </c>
      <c r="DN203" s="8">
        <v>-7.4616209665484776</v>
      </c>
      <c r="DO203" s="8" t="s">
        <v>295</v>
      </c>
      <c r="DP203" s="8">
        <v>-7.4616209665484776</v>
      </c>
      <c r="DQ203" s="8" t="s">
        <v>289</v>
      </c>
      <c r="DR203" s="8" t="s">
        <v>294</v>
      </c>
      <c r="DS203" s="8">
        <v>2.6869428248402722</v>
      </c>
      <c r="DT203" s="8">
        <v>2.1681655711967545</v>
      </c>
      <c r="DU203" s="8">
        <v>0.51877725364351768</v>
      </c>
      <c r="DV203" s="8" t="s">
        <v>294</v>
      </c>
      <c r="DW203" s="8" t="s">
        <v>294</v>
      </c>
      <c r="DX203" s="10" t="s">
        <v>287</v>
      </c>
      <c r="DY203" s="8" t="s">
        <v>287</v>
      </c>
      <c r="DZ203" s="8">
        <v>623.96553368229149</v>
      </c>
      <c r="EA203" s="8">
        <v>231.91152289482005</v>
      </c>
      <c r="EB203" s="8">
        <v>231.91152289482005</v>
      </c>
      <c r="EC203" s="8">
        <v>0</v>
      </c>
      <c r="ED203" s="8">
        <v>33.587777492002559</v>
      </c>
      <c r="EE203" s="8">
        <v>4.2437469414384461</v>
      </c>
      <c r="EF203" s="8">
        <v>29.34403055056411</v>
      </c>
      <c r="EG203" s="8">
        <v>437.91889989547013</v>
      </c>
      <c r="EH203" s="8">
        <v>-79.452666600001237</v>
      </c>
      <c r="EI203" s="8">
        <v>14456.531598052728</v>
      </c>
      <c r="EJ203" s="8">
        <v>14456.531598052728</v>
      </c>
      <c r="EK203" s="8">
        <v>3530.4246036189143</v>
      </c>
      <c r="EL203" s="8">
        <v>0</v>
      </c>
      <c r="EM203" s="8">
        <v>2711.9720792803123</v>
      </c>
      <c r="EN203" s="8">
        <v>818.45252433860196</v>
      </c>
      <c r="EO203" s="8">
        <v>8462.4193070535202</v>
      </c>
      <c r="EP203" s="8">
        <v>1580.3674637681474</v>
      </c>
      <c r="EQ203" s="8">
        <v>436.21839806642851</v>
      </c>
      <c r="ER203" s="8">
        <v>3708.0972434569539</v>
      </c>
      <c r="ES203" s="8">
        <v>269.3022652365164</v>
      </c>
      <c r="ET203" s="8">
        <v>81.051174133540826</v>
      </c>
      <c r="EU203" s="8">
        <v>2387.3827623919333</v>
      </c>
      <c r="EV203" s="8">
        <v>3.8423518402694909E-2</v>
      </c>
      <c r="EW203" s="8">
        <v>0</v>
      </c>
      <c r="EX203" s="8">
        <v>0</v>
      </c>
      <c r="EY203" s="8">
        <v>3.8423518402694909E-2</v>
      </c>
      <c r="EZ203" s="8">
        <v>0</v>
      </c>
      <c r="FA203" s="8">
        <v>0</v>
      </c>
      <c r="FB203" s="8">
        <v>2463.6492638618906</v>
      </c>
      <c r="FC203" s="8">
        <v>1786.9791084851227</v>
      </c>
      <c r="FD203" s="8">
        <v>642.03671108968422</v>
      </c>
      <c r="FE203" s="8">
        <v>34.633444287084231</v>
      </c>
      <c r="FF203" s="8">
        <v>0</v>
      </c>
    </row>
    <row r="204" spans="1:162">
      <c r="A204" s="16" t="s">
        <v>307</v>
      </c>
      <c r="B204" s="9">
        <v>2018</v>
      </c>
      <c r="C204" s="8">
        <f t="shared" si="9"/>
        <v>41045.645140738096</v>
      </c>
      <c r="D204" s="8">
        <f t="shared" si="10"/>
        <v>40627.46421342111</v>
      </c>
      <c r="E204" s="8">
        <f t="shared" si="11"/>
        <v>37285.483670026464</v>
      </c>
      <c r="F204" s="8">
        <v>37021.191788963333</v>
      </c>
      <c r="G204" s="8">
        <v>14577.507402428204</v>
      </c>
      <c r="H204" s="8">
        <v>5652.3384545035533</v>
      </c>
      <c r="I204" s="8">
        <v>8415.7365916203598</v>
      </c>
      <c r="J204" s="8">
        <v>509.43235630429012</v>
      </c>
      <c r="K204" s="8">
        <v>18488.179905888908</v>
      </c>
      <c r="L204" s="8">
        <v>11.287408726115549</v>
      </c>
      <c r="M204" s="8">
        <v>1478.8611764970906</v>
      </c>
      <c r="N204" s="8">
        <v>14364.024106733197</v>
      </c>
      <c r="O204" s="8">
        <v>24.34108846757001</v>
      </c>
      <c r="P204" s="8">
        <v>78.720535820562347</v>
      </c>
      <c r="Q204" s="8">
        <v>2530.9455896443737</v>
      </c>
      <c r="R204" s="8">
        <v>37.05658839133001</v>
      </c>
      <c r="S204" s="8">
        <v>761.37267452547178</v>
      </c>
      <c r="T204" s="8">
        <v>12.37624023926965</v>
      </c>
      <c r="U204" s="8">
        <v>75.420725232489886</v>
      </c>
      <c r="V204" s="8">
        <v>21.157286072178998</v>
      </c>
      <c r="W204" s="8">
        <v>1623.5620751836334</v>
      </c>
      <c r="X204" s="8">
        <v>2419.5001337950366</v>
      </c>
      <c r="Y204" s="8">
        <v>30.259731540995553</v>
      </c>
      <c r="Z204" s="8">
        <v>2302.0611026504016</v>
      </c>
      <c r="AA204" s="8">
        <v>0</v>
      </c>
      <c r="AB204" s="8">
        <v>83.314161686644738</v>
      </c>
      <c r="AC204" s="8">
        <v>3.8651379169948217</v>
      </c>
      <c r="AD204" s="8">
        <v>1376.6545959254165</v>
      </c>
      <c r="AE204" s="8">
        <v>441.05762839372477</v>
      </c>
      <c r="AF204" s="8">
        <v>745.84863447286943</v>
      </c>
      <c r="AG204" s="8">
        <v>189.74833305882228</v>
      </c>
      <c r="AH204" s="8">
        <v>159.34975092576744</v>
      </c>
      <c r="AI204" s="8">
        <v>264.29188106313154</v>
      </c>
      <c r="AJ204" s="8">
        <v>0</v>
      </c>
      <c r="AK204" s="8">
        <v>264.29188106313154</v>
      </c>
      <c r="AL204" s="8">
        <v>118.07222223581527</v>
      </c>
      <c r="AM204" s="8">
        <v>146.21965882731627</v>
      </c>
      <c r="AN204" s="8">
        <v>3109.565934029436</v>
      </c>
      <c r="AO204" s="8">
        <v>116.02652158729249</v>
      </c>
      <c r="AP204" s="8">
        <v>0</v>
      </c>
      <c r="AQ204" s="8">
        <v>0</v>
      </c>
      <c r="AR204" s="8">
        <v>115.72773580698849</v>
      </c>
      <c r="AS204" s="8">
        <v>0.29878578030399627</v>
      </c>
      <c r="AT204" s="8">
        <v>0</v>
      </c>
      <c r="AU204" s="8">
        <v>0</v>
      </c>
      <c r="AV204" s="8">
        <v>71.663167009048024</v>
      </c>
      <c r="AW204" s="8">
        <v>0.80503715030653844</v>
      </c>
      <c r="AX204" s="8">
        <v>0.80503715030653844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2921.071208282789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75.445312424255889</v>
      </c>
      <c r="BO204" s="8">
        <v>2845.6258958585331</v>
      </c>
      <c r="BP204" s="8">
        <v>132.58080448330333</v>
      </c>
      <c r="BQ204" s="8">
        <v>36.474447609497204</v>
      </c>
      <c r="BR204" s="8">
        <v>34.847935499999998</v>
      </c>
      <c r="BS204" s="8" t="s">
        <v>289</v>
      </c>
      <c r="BT204" s="8">
        <v>1.155000171318397E-3</v>
      </c>
      <c r="BU204" s="8">
        <v>0.52657500000000002</v>
      </c>
      <c r="BV204" s="8" t="s">
        <v>289</v>
      </c>
      <c r="BW204" s="8">
        <v>3.7043999691626889E-2</v>
      </c>
      <c r="BX204" s="8" t="s">
        <v>289</v>
      </c>
      <c r="BY204" s="8">
        <v>1.0118981060486052</v>
      </c>
      <c r="BZ204" s="8">
        <v>0</v>
      </c>
      <c r="CA204" s="8">
        <v>4.9840003585659202E-2</v>
      </c>
      <c r="CB204" s="8">
        <v>29.450405227490045</v>
      </c>
      <c r="CC204" s="8">
        <v>21.507000929649283</v>
      </c>
      <c r="CD204" s="8" t="s">
        <v>289</v>
      </c>
      <c r="CE204" s="8">
        <v>1.3091572848722799E-3</v>
      </c>
      <c r="CF204" s="8">
        <v>1.9660017928571429</v>
      </c>
      <c r="CG204" s="8" t="s">
        <v>289</v>
      </c>
      <c r="CH204" s="8">
        <v>4.0435219753827648E-2</v>
      </c>
      <c r="CI204" s="8" t="s">
        <v>289</v>
      </c>
      <c r="CJ204" s="8">
        <v>3.9588710339529189</v>
      </c>
      <c r="CK204" s="8">
        <v>1.7907062197382473</v>
      </c>
      <c r="CL204" s="8">
        <v>0.18608087425375083</v>
      </c>
      <c r="CM204" s="8">
        <v>35.386495227906011</v>
      </c>
      <c r="CN204" s="8">
        <v>35.219304042737527</v>
      </c>
      <c r="CO204" s="8">
        <v>0.16719118516848058</v>
      </c>
      <c r="CP204" s="8">
        <v>31.237631179044101</v>
      </c>
      <c r="CQ204" s="8">
        <v>17.229657212263088</v>
      </c>
      <c r="CR204" s="8" t="s">
        <v>287</v>
      </c>
      <c r="CS204" s="8">
        <v>14.007973966781012</v>
      </c>
      <c r="CT204" s="8" t="s">
        <v>289</v>
      </c>
      <c r="CU204" s="8">
        <v>3.1825239365989022E-2</v>
      </c>
      <c r="CV204" s="8">
        <v>1.129688876546957E-3</v>
      </c>
      <c r="CW204" s="8">
        <v>8.6576217232673634E-3</v>
      </c>
      <c r="CX204" s="8" t="s">
        <v>289</v>
      </c>
      <c r="CY204" s="8" t="s">
        <v>289</v>
      </c>
      <c r="CZ204" s="8">
        <v>2.2037928766174698E-2</v>
      </c>
      <c r="DA204" s="8">
        <v>-418.18092731698886</v>
      </c>
      <c r="DB204" s="8">
        <v>-482.42444955709476</v>
      </c>
      <c r="DC204" s="8">
        <v>-482.42444955709476</v>
      </c>
      <c r="DD204" s="8" t="s">
        <v>293</v>
      </c>
      <c r="DE204" s="8" t="s">
        <v>287</v>
      </c>
      <c r="DF204" s="8" t="s">
        <v>289</v>
      </c>
      <c r="DG204" s="8" t="s">
        <v>294</v>
      </c>
      <c r="DH204" s="8">
        <v>60.469400958806979</v>
      </c>
      <c r="DI204" s="8">
        <v>0</v>
      </c>
      <c r="DJ204" s="8">
        <v>60.212108679515396</v>
      </c>
      <c r="DK204" s="8">
        <v>5.481420857514796E-2</v>
      </c>
      <c r="DL204" s="8">
        <v>0.20247807071643531</v>
      </c>
      <c r="DM204" s="8" t="s">
        <v>294</v>
      </c>
      <c r="DN204" s="8">
        <v>1.4500375822151896</v>
      </c>
      <c r="DO204" s="8" t="s">
        <v>295</v>
      </c>
      <c r="DP204" s="8">
        <v>1.4500375822151896</v>
      </c>
      <c r="DQ204" s="8" t="s">
        <v>289</v>
      </c>
      <c r="DR204" s="8" t="s">
        <v>294</v>
      </c>
      <c r="DS204" s="8">
        <v>2.3240836990836877</v>
      </c>
      <c r="DT204" s="8">
        <v>2.2545908122666183</v>
      </c>
      <c r="DU204" s="8">
        <v>6.949288681706961E-2</v>
      </c>
      <c r="DV204" s="8" t="s">
        <v>294</v>
      </c>
      <c r="DW204" s="8" t="s">
        <v>294</v>
      </c>
      <c r="DX204" s="10" t="s">
        <v>287</v>
      </c>
      <c r="DY204" s="8" t="s">
        <v>287</v>
      </c>
      <c r="DZ204" s="8">
        <v>518.01473219889181</v>
      </c>
      <c r="EA204" s="8">
        <v>243.48267589485599</v>
      </c>
      <c r="EB204" s="8">
        <v>243.48267589485599</v>
      </c>
      <c r="EC204" s="8">
        <v>0</v>
      </c>
      <c r="ED204" s="8">
        <v>38.107256518366441</v>
      </c>
      <c r="EE204" s="8">
        <v>8.8864392254368898</v>
      </c>
      <c r="EF204" s="8">
        <v>29.220817292929553</v>
      </c>
      <c r="EG204" s="8">
        <v>322.55560491039819</v>
      </c>
      <c r="EH204" s="8">
        <v>-86.130805124728866</v>
      </c>
      <c r="EI204" s="8">
        <v>15653.829156071886</v>
      </c>
      <c r="EJ204" s="8">
        <v>15653.829156071886</v>
      </c>
      <c r="EK204" s="8">
        <v>3466.9212588725227</v>
      </c>
      <c r="EL204" s="8">
        <v>0</v>
      </c>
      <c r="EM204" s="8">
        <v>2748.8384211414423</v>
      </c>
      <c r="EN204" s="8">
        <v>718.08283773108053</v>
      </c>
      <c r="EO204" s="8">
        <v>9565.387006382698</v>
      </c>
      <c r="EP204" s="8">
        <v>1712.1688051155866</v>
      </c>
      <c r="EQ204" s="8">
        <v>492.17520923366919</v>
      </c>
      <c r="ER204" s="8">
        <v>4499.7304755999794</v>
      </c>
      <c r="ES204" s="8">
        <v>272.45504546834252</v>
      </c>
      <c r="ET204" s="8">
        <v>82.757871375357581</v>
      </c>
      <c r="EU204" s="8">
        <v>2506.0995995897629</v>
      </c>
      <c r="EV204" s="8">
        <v>4.0735582611852027E-2</v>
      </c>
      <c r="EW204" s="8">
        <v>0</v>
      </c>
      <c r="EX204" s="8">
        <v>0</v>
      </c>
      <c r="EY204" s="8">
        <v>4.0735582611852027E-2</v>
      </c>
      <c r="EZ204" s="8">
        <v>0</v>
      </c>
      <c r="FA204" s="8">
        <v>0</v>
      </c>
      <c r="FB204" s="8">
        <v>2621.4801552340523</v>
      </c>
      <c r="FC204" s="8">
        <v>1897.3914269844645</v>
      </c>
      <c r="FD204" s="8">
        <v>687.30661654158462</v>
      </c>
      <c r="FE204" s="8">
        <v>36.782111708002851</v>
      </c>
      <c r="FF204" s="8">
        <v>0</v>
      </c>
    </row>
    <row r="205" spans="1:162">
      <c r="A205" s="16" t="s">
        <v>308</v>
      </c>
      <c r="B205" s="9">
        <v>1990</v>
      </c>
      <c r="C205" s="8">
        <f t="shared" si="9"/>
        <v>0</v>
      </c>
      <c r="D205" s="8">
        <f t="shared" si="10"/>
        <v>0</v>
      </c>
      <c r="E205" s="8">
        <f t="shared" si="11"/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 t="s">
        <v>289</v>
      </c>
      <c r="BT205" s="8">
        <v>0</v>
      </c>
      <c r="BU205" s="8">
        <v>0</v>
      </c>
      <c r="BV205" s="8" t="s">
        <v>289</v>
      </c>
      <c r="BW205" s="8">
        <v>0</v>
      </c>
      <c r="BX205" s="8" t="s">
        <v>289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 t="s">
        <v>289</v>
      </c>
      <c r="CE205" s="8">
        <v>0</v>
      </c>
      <c r="CF205" s="8">
        <v>0</v>
      </c>
      <c r="CG205" s="8" t="s">
        <v>289</v>
      </c>
      <c r="CH205" s="8">
        <v>0</v>
      </c>
      <c r="CI205" s="8" t="s">
        <v>289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 t="s">
        <v>287</v>
      </c>
      <c r="CS205" s="8">
        <v>0</v>
      </c>
      <c r="CT205" s="8" t="s">
        <v>289</v>
      </c>
      <c r="CU205" s="8">
        <v>0</v>
      </c>
      <c r="CV205" s="8">
        <v>0</v>
      </c>
      <c r="CW205" s="8">
        <v>0</v>
      </c>
      <c r="CX205" s="8" t="s">
        <v>289</v>
      </c>
      <c r="CY205" s="8" t="s">
        <v>289</v>
      </c>
      <c r="CZ205" s="8">
        <v>0</v>
      </c>
      <c r="DA205" s="8">
        <v>0</v>
      </c>
      <c r="DB205" s="8">
        <v>0</v>
      </c>
      <c r="DC205" s="8">
        <v>0</v>
      </c>
      <c r="DD205" s="8" t="s">
        <v>293</v>
      </c>
      <c r="DE205" s="8" t="s">
        <v>287</v>
      </c>
      <c r="DF205" s="8" t="s">
        <v>289</v>
      </c>
      <c r="DG205" s="8" t="s">
        <v>294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 t="s">
        <v>294</v>
      </c>
      <c r="DN205" s="8">
        <v>0</v>
      </c>
      <c r="DO205" s="8" t="s">
        <v>295</v>
      </c>
      <c r="DP205" s="8">
        <v>0</v>
      </c>
      <c r="DQ205" s="8" t="s">
        <v>289</v>
      </c>
      <c r="DR205" s="8" t="s">
        <v>294</v>
      </c>
      <c r="DS205" s="8">
        <v>0</v>
      </c>
      <c r="DT205" s="8">
        <v>0</v>
      </c>
      <c r="DU205" s="8">
        <v>0</v>
      </c>
      <c r="DV205" s="8" t="s">
        <v>294</v>
      </c>
      <c r="DW205" s="8" t="s">
        <v>294</v>
      </c>
      <c r="DX205" s="10" t="s">
        <v>287</v>
      </c>
      <c r="DY205" s="8" t="s">
        <v>287</v>
      </c>
      <c r="DZ205" s="8">
        <v>0</v>
      </c>
      <c r="EA205" s="8">
        <v>0</v>
      </c>
      <c r="EB205" s="8">
        <v>0</v>
      </c>
      <c r="EC205" s="8">
        <v>0</v>
      </c>
      <c r="ED205" s="8">
        <v>0</v>
      </c>
      <c r="EE205" s="8">
        <v>0</v>
      </c>
      <c r="EF205" s="8">
        <v>0</v>
      </c>
      <c r="EG205" s="8">
        <v>0</v>
      </c>
      <c r="EH205" s="8">
        <v>0</v>
      </c>
      <c r="EI205" s="8">
        <v>0</v>
      </c>
      <c r="EJ205" s="8">
        <v>0</v>
      </c>
      <c r="EK205" s="8">
        <v>0</v>
      </c>
      <c r="EL205" s="8">
        <v>0</v>
      </c>
      <c r="EM205" s="8">
        <v>0</v>
      </c>
      <c r="EN205" s="8">
        <v>0</v>
      </c>
      <c r="EO205" s="8">
        <v>0</v>
      </c>
      <c r="EP205" s="8">
        <v>0</v>
      </c>
      <c r="EQ205" s="8">
        <v>0</v>
      </c>
      <c r="ER205" s="8">
        <v>0</v>
      </c>
      <c r="ES205" s="8">
        <v>0</v>
      </c>
      <c r="ET205" s="8">
        <v>0</v>
      </c>
      <c r="EU205" s="8">
        <v>0</v>
      </c>
      <c r="EV205" s="8">
        <v>0</v>
      </c>
      <c r="EW205" s="8">
        <v>0</v>
      </c>
      <c r="EX205" s="8">
        <v>0</v>
      </c>
      <c r="EY205" s="8">
        <v>0</v>
      </c>
      <c r="EZ205" s="8">
        <v>0</v>
      </c>
      <c r="FA205" s="8">
        <v>0</v>
      </c>
      <c r="FB205" s="8">
        <v>0</v>
      </c>
      <c r="FC205" s="8">
        <v>0</v>
      </c>
      <c r="FD205" s="8">
        <v>0</v>
      </c>
      <c r="FE205" s="8">
        <v>0</v>
      </c>
      <c r="FF205" s="8">
        <v>0</v>
      </c>
    </row>
    <row r="206" spans="1:162">
      <c r="A206" s="16" t="s">
        <v>308</v>
      </c>
      <c r="B206" s="9">
        <v>1991</v>
      </c>
      <c r="C206" s="8">
        <f t="shared" si="9"/>
        <v>0</v>
      </c>
      <c r="D206" s="8">
        <f t="shared" si="10"/>
        <v>0</v>
      </c>
      <c r="E206" s="8">
        <f t="shared" si="11"/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 t="s">
        <v>289</v>
      </c>
      <c r="BT206" s="8">
        <v>0</v>
      </c>
      <c r="BU206" s="8">
        <v>0</v>
      </c>
      <c r="BV206" s="8" t="s">
        <v>289</v>
      </c>
      <c r="BW206" s="8">
        <v>0</v>
      </c>
      <c r="BX206" s="8" t="s">
        <v>289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 t="s">
        <v>289</v>
      </c>
      <c r="CE206" s="8">
        <v>0</v>
      </c>
      <c r="CF206" s="8">
        <v>0</v>
      </c>
      <c r="CG206" s="8" t="s">
        <v>289</v>
      </c>
      <c r="CH206" s="8">
        <v>0</v>
      </c>
      <c r="CI206" s="8" t="s">
        <v>289</v>
      </c>
      <c r="CJ206" s="8">
        <v>0</v>
      </c>
      <c r="CK206" s="8">
        <v>0</v>
      </c>
      <c r="CL206" s="8">
        <v>0</v>
      </c>
      <c r="CM206" s="8">
        <v>0</v>
      </c>
      <c r="CN206" s="8">
        <v>0</v>
      </c>
      <c r="CO206" s="8">
        <v>0</v>
      </c>
      <c r="CP206" s="8">
        <v>0</v>
      </c>
      <c r="CQ206" s="8">
        <v>0</v>
      </c>
      <c r="CR206" s="8" t="s">
        <v>287</v>
      </c>
      <c r="CS206" s="8">
        <v>0</v>
      </c>
      <c r="CT206" s="8" t="s">
        <v>289</v>
      </c>
      <c r="CU206" s="8">
        <v>0</v>
      </c>
      <c r="CV206" s="8">
        <v>0</v>
      </c>
      <c r="CW206" s="8">
        <v>0</v>
      </c>
      <c r="CX206" s="8" t="s">
        <v>289</v>
      </c>
      <c r="CY206" s="8" t="s">
        <v>289</v>
      </c>
      <c r="CZ206" s="8">
        <v>0</v>
      </c>
      <c r="DA206" s="8">
        <v>0</v>
      </c>
      <c r="DB206" s="8">
        <v>0</v>
      </c>
      <c r="DC206" s="8">
        <v>0</v>
      </c>
      <c r="DD206" s="8" t="s">
        <v>293</v>
      </c>
      <c r="DE206" s="8" t="s">
        <v>287</v>
      </c>
      <c r="DF206" s="8" t="s">
        <v>289</v>
      </c>
      <c r="DG206" s="8" t="s">
        <v>294</v>
      </c>
      <c r="DH206" s="8">
        <v>0</v>
      </c>
      <c r="DI206" s="8">
        <v>0</v>
      </c>
      <c r="DJ206" s="8">
        <v>0</v>
      </c>
      <c r="DK206" s="8">
        <v>0</v>
      </c>
      <c r="DL206" s="8">
        <v>0</v>
      </c>
      <c r="DM206" s="8" t="s">
        <v>294</v>
      </c>
      <c r="DN206" s="8">
        <v>0</v>
      </c>
      <c r="DO206" s="8" t="s">
        <v>295</v>
      </c>
      <c r="DP206" s="8">
        <v>0</v>
      </c>
      <c r="DQ206" s="8" t="s">
        <v>289</v>
      </c>
      <c r="DR206" s="8" t="s">
        <v>294</v>
      </c>
      <c r="DS206" s="8">
        <v>0</v>
      </c>
      <c r="DT206" s="8">
        <v>0</v>
      </c>
      <c r="DU206" s="8">
        <v>0</v>
      </c>
      <c r="DV206" s="8" t="s">
        <v>294</v>
      </c>
      <c r="DW206" s="8" t="s">
        <v>294</v>
      </c>
      <c r="DX206" s="10" t="s">
        <v>287</v>
      </c>
      <c r="DY206" s="8" t="s">
        <v>287</v>
      </c>
      <c r="DZ206" s="8">
        <v>0</v>
      </c>
      <c r="EA206" s="8">
        <v>0</v>
      </c>
      <c r="EB206" s="8">
        <v>0</v>
      </c>
      <c r="EC206" s="8">
        <v>0</v>
      </c>
      <c r="ED206" s="8">
        <v>0</v>
      </c>
      <c r="EE206" s="8">
        <v>0</v>
      </c>
      <c r="EF206" s="8">
        <v>0</v>
      </c>
      <c r="EG206" s="8">
        <v>0</v>
      </c>
      <c r="EH206" s="8">
        <v>0</v>
      </c>
      <c r="EI206" s="8">
        <v>0</v>
      </c>
      <c r="EJ206" s="8">
        <v>0</v>
      </c>
      <c r="EK206" s="8">
        <v>0</v>
      </c>
      <c r="EL206" s="8">
        <v>0</v>
      </c>
      <c r="EM206" s="8">
        <v>0</v>
      </c>
      <c r="EN206" s="8">
        <v>0</v>
      </c>
      <c r="EO206" s="8">
        <v>0</v>
      </c>
      <c r="EP206" s="8">
        <v>0</v>
      </c>
      <c r="EQ206" s="8">
        <v>0</v>
      </c>
      <c r="ER206" s="8">
        <v>0</v>
      </c>
      <c r="ES206" s="8">
        <v>0</v>
      </c>
      <c r="ET206" s="8">
        <v>0</v>
      </c>
      <c r="EU206" s="8">
        <v>0</v>
      </c>
      <c r="EV206" s="8">
        <v>0</v>
      </c>
      <c r="EW206" s="8">
        <v>0</v>
      </c>
      <c r="EX206" s="8">
        <v>0</v>
      </c>
      <c r="EY206" s="8">
        <v>0</v>
      </c>
      <c r="EZ206" s="8">
        <v>0</v>
      </c>
      <c r="FA206" s="8">
        <v>0</v>
      </c>
      <c r="FB206" s="8">
        <v>0</v>
      </c>
      <c r="FC206" s="8">
        <v>0</v>
      </c>
      <c r="FD206" s="8">
        <v>0</v>
      </c>
      <c r="FE206" s="8">
        <v>0</v>
      </c>
      <c r="FF206" s="8">
        <v>0</v>
      </c>
    </row>
    <row r="207" spans="1:162">
      <c r="A207" s="16" t="s">
        <v>308</v>
      </c>
      <c r="B207" s="9">
        <v>1992</v>
      </c>
      <c r="C207" s="8">
        <f t="shared" si="9"/>
        <v>0</v>
      </c>
      <c r="D207" s="8">
        <f t="shared" si="10"/>
        <v>0</v>
      </c>
      <c r="E207" s="8">
        <f t="shared" si="11"/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 t="s">
        <v>289</v>
      </c>
      <c r="BT207" s="8">
        <v>0</v>
      </c>
      <c r="BU207" s="8">
        <v>0</v>
      </c>
      <c r="BV207" s="8" t="s">
        <v>289</v>
      </c>
      <c r="BW207" s="8">
        <v>0</v>
      </c>
      <c r="BX207" s="8" t="s">
        <v>289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 t="s">
        <v>289</v>
      </c>
      <c r="CE207" s="8">
        <v>0</v>
      </c>
      <c r="CF207" s="8">
        <v>0</v>
      </c>
      <c r="CG207" s="8" t="s">
        <v>289</v>
      </c>
      <c r="CH207" s="8">
        <v>0</v>
      </c>
      <c r="CI207" s="8" t="s">
        <v>289</v>
      </c>
      <c r="CJ207" s="8">
        <v>0</v>
      </c>
      <c r="CK207" s="8">
        <v>0</v>
      </c>
      <c r="CL207" s="8">
        <v>0</v>
      </c>
      <c r="CM207" s="8">
        <v>0</v>
      </c>
      <c r="CN207" s="8">
        <v>0</v>
      </c>
      <c r="CO207" s="8">
        <v>0</v>
      </c>
      <c r="CP207" s="8">
        <v>0</v>
      </c>
      <c r="CQ207" s="8">
        <v>0</v>
      </c>
      <c r="CR207" s="8" t="s">
        <v>287</v>
      </c>
      <c r="CS207" s="8">
        <v>0</v>
      </c>
      <c r="CT207" s="8" t="s">
        <v>289</v>
      </c>
      <c r="CU207" s="8">
        <v>0</v>
      </c>
      <c r="CV207" s="8">
        <v>0</v>
      </c>
      <c r="CW207" s="8">
        <v>0</v>
      </c>
      <c r="CX207" s="8" t="s">
        <v>289</v>
      </c>
      <c r="CY207" s="8" t="s">
        <v>289</v>
      </c>
      <c r="CZ207" s="8">
        <v>0</v>
      </c>
      <c r="DA207" s="8">
        <v>0</v>
      </c>
      <c r="DB207" s="8">
        <v>0</v>
      </c>
      <c r="DC207" s="8">
        <v>0</v>
      </c>
      <c r="DD207" s="8" t="s">
        <v>293</v>
      </c>
      <c r="DE207" s="8" t="s">
        <v>287</v>
      </c>
      <c r="DF207" s="8" t="s">
        <v>289</v>
      </c>
      <c r="DG207" s="8" t="s">
        <v>294</v>
      </c>
      <c r="DH207" s="8">
        <v>0</v>
      </c>
      <c r="DI207" s="8">
        <v>0</v>
      </c>
      <c r="DJ207" s="8">
        <v>0</v>
      </c>
      <c r="DK207" s="8">
        <v>0</v>
      </c>
      <c r="DL207" s="8">
        <v>0</v>
      </c>
      <c r="DM207" s="8" t="s">
        <v>294</v>
      </c>
      <c r="DN207" s="8">
        <v>0</v>
      </c>
      <c r="DO207" s="8" t="s">
        <v>295</v>
      </c>
      <c r="DP207" s="8">
        <v>0</v>
      </c>
      <c r="DQ207" s="8" t="s">
        <v>289</v>
      </c>
      <c r="DR207" s="8" t="s">
        <v>294</v>
      </c>
      <c r="DS207" s="8">
        <v>0</v>
      </c>
      <c r="DT207" s="8">
        <v>0</v>
      </c>
      <c r="DU207" s="8">
        <v>0</v>
      </c>
      <c r="DV207" s="8" t="s">
        <v>294</v>
      </c>
      <c r="DW207" s="8" t="s">
        <v>294</v>
      </c>
      <c r="DX207" s="10" t="s">
        <v>287</v>
      </c>
      <c r="DY207" s="8" t="s">
        <v>287</v>
      </c>
      <c r="DZ207" s="8">
        <v>0</v>
      </c>
      <c r="EA207" s="8">
        <v>0</v>
      </c>
      <c r="EB207" s="8">
        <v>0</v>
      </c>
      <c r="EC207" s="8">
        <v>0</v>
      </c>
      <c r="ED207" s="8">
        <v>0</v>
      </c>
      <c r="EE207" s="8">
        <v>0</v>
      </c>
      <c r="EF207" s="8">
        <v>0</v>
      </c>
      <c r="EG207" s="8">
        <v>0</v>
      </c>
      <c r="EH207" s="8">
        <v>0</v>
      </c>
      <c r="EI207" s="8">
        <v>0</v>
      </c>
      <c r="EJ207" s="8">
        <v>0</v>
      </c>
      <c r="EK207" s="8">
        <v>0</v>
      </c>
      <c r="EL207" s="8">
        <v>0</v>
      </c>
      <c r="EM207" s="8">
        <v>0</v>
      </c>
      <c r="EN207" s="8">
        <v>0</v>
      </c>
      <c r="EO207" s="8">
        <v>0</v>
      </c>
      <c r="EP207" s="8">
        <v>0</v>
      </c>
      <c r="EQ207" s="8">
        <v>0</v>
      </c>
      <c r="ER207" s="8">
        <v>0</v>
      </c>
      <c r="ES207" s="8">
        <v>0</v>
      </c>
      <c r="ET207" s="8">
        <v>0</v>
      </c>
      <c r="EU207" s="8">
        <v>0</v>
      </c>
      <c r="EV207" s="8">
        <v>0</v>
      </c>
      <c r="EW207" s="8">
        <v>0</v>
      </c>
      <c r="EX207" s="8">
        <v>0</v>
      </c>
      <c r="EY207" s="8">
        <v>0</v>
      </c>
      <c r="EZ207" s="8">
        <v>0</v>
      </c>
      <c r="FA207" s="8">
        <v>0</v>
      </c>
      <c r="FB207" s="8">
        <v>0</v>
      </c>
      <c r="FC207" s="8">
        <v>0</v>
      </c>
      <c r="FD207" s="8">
        <v>0</v>
      </c>
      <c r="FE207" s="8">
        <v>0</v>
      </c>
      <c r="FF207" s="8">
        <v>0</v>
      </c>
    </row>
    <row r="208" spans="1:162">
      <c r="A208" s="16" t="s">
        <v>308</v>
      </c>
      <c r="B208" s="9">
        <v>1993</v>
      </c>
      <c r="C208" s="8">
        <f t="shared" si="9"/>
        <v>0</v>
      </c>
      <c r="D208" s="8">
        <f t="shared" si="10"/>
        <v>0</v>
      </c>
      <c r="E208" s="8">
        <f t="shared" si="11"/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 t="s">
        <v>289</v>
      </c>
      <c r="BT208" s="8">
        <v>0</v>
      </c>
      <c r="BU208" s="8">
        <v>0</v>
      </c>
      <c r="BV208" s="8" t="s">
        <v>289</v>
      </c>
      <c r="BW208" s="8">
        <v>0</v>
      </c>
      <c r="BX208" s="8" t="s">
        <v>289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 t="s">
        <v>289</v>
      </c>
      <c r="CE208" s="8">
        <v>0</v>
      </c>
      <c r="CF208" s="8">
        <v>0</v>
      </c>
      <c r="CG208" s="8" t="s">
        <v>289</v>
      </c>
      <c r="CH208" s="8">
        <v>0</v>
      </c>
      <c r="CI208" s="8" t="s">
        <v>289</v>
      </c>
      <c r="CJ208" s="8">
        <v>0</v>
      </c>
      <c r="CK208" s="8">
        <v>0</v>
      </c>
      <c r="CL208" s="8">
        <v>0</v>
      </c>
      <c r="CM208" s="8">
        <v>0</v>
      </c>
      <c r="CN208" s="8">
        <v>0</v>
      </c>
      <c r="CO208" s="8">
        <v>0</v>
      </c>
      <c r="CP208" s="8">
        <v>0</v>
      </c>
      <c r="CQ208" s="8">
        <v>0</v>
      </c>
      <c r="CR208" s="8" t="s">
        <v>287</v>
      </c>
      <c r="CS208" s="8">
        <v>0</v>
      </c>
      <c r="CT208" s="8" t="s">
        <v>289</v>
      </c>
      <c r="CU208" s="8">
        <v>0</v>
      </c>
      <c r="CV208" s="8">
        <v>0</v>
      </c>
      <c r="CW208" s="8">
        <v>0</v>
      </c>
      <c r="CX208" s="8" t="s">
        <v>289</v>
      </c>
      <c r="CY208" s="8" t="s">
        <v>289</v>
      </c>
      <c r="CZ208" s="8">
        <v>0</v>
      </c>
      <c r="DA208" s="8">
        <v>0</v>
      </c>
      <c r="DB208" s="8">
        <v>0</v>
      </c>
      <c r="DC208" s="8">
        <v>0</v>
      </c>
      <c r="DD208" s="8" t="s">
        <v>293</v>
      </c>
      <c r="DE208" s="8" t="s">
        <v>287</v>
      </c>
      <c r="DF208" s="8" t="s">
        <v>289</v>
      </c>
      <c r="DG208" s="8" t="s">
        <v>294</v>
      </c>
      <c r="DH208" s="8">
        <v>0</v>
      </c>
      <c r="DI208" s="8">
        <v>0</v>
      </c>
      <c r="DJ208" s="8">
        <v>0</v>
      </c>
      <c r="DK208" s="8">
        <v>0</v>
      </c>
      <c r="DL208" s="8">
        <v>0</v>
      </c>
      <c r="DM208" s="8" t="s">
        <v>294</v>
      </c>
      <c r="DN208" s="8">
        <v>0</v>
      </c>
      <c r="DO208" s="8" t="s">
        <v>295</v>
      </c>
      <c r="DP208" s="8">
        <v>0</v>
      </c>
      <c r="DQ208" s="8" t="s">
        <v>289</v>
      </c>
      <c r="DR208" s="8" t="s">
        <v>294</v>
      </c>
      <c r="DS208" s="8">
        <v>0</v>
      </c>
      <c r="DT208" s="8">
        <v>0</v>
      </c>
      <c r="DU208" s="8">
        <v>0</v>
      </c>
      <c r="DV208" s="8" t="s">
        <v>294</v>
      </c>
      <c r="DW208" s="8" t="s">
        <v>294</v>
      </c>
      <c r="DX208" s="10" t="s">
        <v>287</v>
      </c>
      <c r="DY208" s="8" t="s">
        <v>287</v>
      </c>
      <c r="DZ208" s="8">
        <v>0</v>
      </c>
      <c r="EA208" s="8">
        <v>0</v>
      </c>
      <c r="EB208" s="8">
        <v>0</v>
      </c>
      <c r="EC208" s="8">
        <v>0</v>
      </c>
      <c r="ED208" s="8">
        <v>0</v>
      </c>
      <c r="EE208" s="8">
        <v>0</v>
      </c>
      <c r="EF208" s="8">
        <v>0</v>
      </c>
      <c r="EG208" s="8">
        <v>0</v>
      </c>
      <c r="EH208" s="8">
        <v>0</v>
      </c>
      <c r="EI208" s="8">
        <v>0</v>
      </c>
      <c r="EJ208" s="8">
        <v>0</v>
      </c>
      <c r="EK208" s="8">
        <v>0</v>
      </c>
      <c r="EL208" s="8">
        <v>0</v>
      </c>
      <c r="EM208" s="8">
        <v>0</v>
      </c>
      <c r="EN208" s="8">
        <v>0</v>
      </c>
      <c r="EO208" s="8">
        <v>0</v>
      </c>
      <c r="EP208" s="8">
        <v>0</v>
      </c>
      <c r="EQ208" s="8">
        <v>0</v>
      </c>
      <c r="ER208" s="8">
        <v>0</v>
      </c>
      <c r="ES208" s="8">
        <v>0</v>
      </c>
      <c r="ET208" s="8">
        <v>0</v>
      </c>
      <c r="EU208" s="8">
        <v>0</v>
      </c>
      <c r="EV208" s="8">
        <v>0</v>
      </c>
      <c r="EW208" s="8">
        <v>0</v>
      </c>
      <c r="EX208" s="8">
        <v>0</v>
      </c>
      <c r="EY208" s="8">
        <v>0</v>
      </c>
      <c r="EZ208" s="8">
        <v>0</v>
      </c>
      <c r="FA208" s="8">
        <v>0</v>
      </c>
      <c r="FB208" s="8">
        <v>0</v>
      </c>
      <c r="FC208" s="8">
        <v>0</v>
      </c>
      <c r="FD208" s="8">
        <v>0</v>
      </c>
      <c r="FE208" s="8">
        <v>0</v>
      </c>
      <c r="FF208" s="8">
        <v>0</v>
      </c>
    </row>
    <row r="209" spans="1:162">
      <c r="A209" s="16" t="s">
        <v>308</v>
      </c>
      <c r="B209" s="9">
        <v>1994</v>
      </c>
      <c r="C209" s="8">
        <f t="shared" si="9"/>
        <v>0</v>
      </c>
      <c r="D209" s="8">
        <f t="shared" si="10"/>
        <v>0</v>
      </c>
      <c r="E209" s="8">
        <f t="shared" si="11"/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  <c r="BK209" s="8">
        <v>0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 t="s">
        <v>289</v>
      </c>
      <c r="BT209" s="8">
        <v>0</v>
      </c>
      <c r="BU209" s="8">
        <v>0</v>
      </c>
      <c r="BV209" s="8" t="s">
        <v>289</v>
      </c>
      <c r="BW209" s="8">
        <v>0</v>
      </c>
      <c r="BX209" s="8" t="s">
        <v>289</v>
      </c>
      <c r="BY209" s="8">
        <v>0</v>
      </c>
      <c r="BZ209" s="8">
        <v>0</v>
      </c>
      <c r="CA209" s="8">
        <v>0</v>
      </c>
      <c r="CB209" s="8">
        <v>0</v>
      </c>
      <c r="CC209" s="8">
        <v>0</v>
      </c>
      <c r="CD209" s="8" t="s">
        <v>289</v>
      </c>
      <c r="CE209" s="8">
        <v>0</v>
      </c>
      <c r="CF209" s="8">
        <v>0</v>
      </c>
      <c r="CG209" s="8" t="s">
        <v>289</v>
      </c>
      <c r="CH209" s="8">
        <v>0</v>
      </c>
      <c r="CI209" s="8" t="s">
        <v>289</v>
      </c>
      <c r="CJ209" s="8">
        <v>0</v>
      </c>
      <c r="CK209" s="8">
        <v>0</v>
      </c>
      <c r="CL209" s="8">
        <v>0</v>
      </c>
      <c r="CM209" s="8">
        <v>0</v>
      </c>
      <c r="CN209" s="8">
        <v>0</v>
      </c>
      <c r="CO209" s="8">
        <v>0</v>
      </c>
      <c r="CP209" s="8">
        <v>0</v>
      </c>
      <c r="CQ209" s="8">
        <v>0</v>
      </c>
      <c r="CR209" s="8" t="s">
        <v>287</v>
      </c>
      <c r="CS209" s="8">
        <v>0</v>
      </c>
      <c r="CT209" s="8" t="s">
        <v>289</v>
      </c>
      <c r="CU209" s="8">
        <v>0</v>
      </c>
      <c r="CV209" s="8">
        <v>0</v>
      </c>
      <c r="CW209" s="8">
        <v>0</v>
      </c>
      <c r="CX209" s="8" t="s">
        <v>289</v>
      </c>
      <c r="CY209" s="8" t="s">
        <v>289</v>
      </c>
      <c r="CZ209" s="8">
        <v>0</v>
      </c>
      <c r="DA209" s="8">
        <v>0</v>
      </c>
      <c r="DB209" s="8">
        <v>0</v>
      </c>
      <c r="DC209" s="8">
        <v>0</v>
      </c>
      <c r="DD209" s="8" t="s">
        <v>293</v>
      </c>
      <c r="DE209" s="8" t="s">
        <v>287</v>
      </c>
      <c r="DF209" s="8" t="s">
        <v>289</v>
      </c>
      <c r="DG209" s="8" t="s">
        <v>294</v>
      </c>
      <c r="DH209" s="8">
        <v>0</v>
      </c>
      <c r="DI209" s="8">
        <v>0</v>
      </c>
      <c r="DJ209" s="8">
        <v>0</v>
      </c>
      <c r="DK209" s="8">
        <v>0</v>
      </c>
      <c r="DL209" s="8">
        <v>0</v>
      </c>
      <c r="DM209" s="8" t="s">
        <v>294</v>
      </c>
      <c r="DN209" s="8">
        <v>0</v>
      </c>
      <c r="DO209" s="8" t="s">
        <v>295</v>
      </c>
      <c r="DP209" s="8">
        <v>0</v>
      </c>
      <c r="DQ209" s="8" t="s">
        <v>289</v>
      </c>
      <c r="DR209" s="8" t="s">
        <v>294</v>
      </c>
      <c r="DS209" s="8">
        <v>0</v>
      </c>
      <c r="DT209" s="8">
        <v>0</v>
      </c>
      <c r="DU209" s="8">
        <v>0</v>
      </c>
      <c r="DV209" s="8" t="s">
        <v>294</v>
      </c>
      <c r="DW209" s="8" t="s">
        <v>294</v>
      </c>
      <c r="DX209" s="10" t="s">
        <v>287</v>
      </c>
      <c r="DY209" s="8" t="s">
        <v>287</v>
      </c>
      <c r="DZ209" s="8">
        <v>0</v>
      </c>
      <c r="EA209" s="8">
        <v>0</v>
      </c>
      <c r="EB209" s="8">
        <v>0</v>
      </c>
      <c r="EC209" s="8">
        <v>0</v>
      </c>
      <c r="ED209" s="8">
        <v>0</v>
      </c>
      <c r="EE209" s="8">
        <v>0</v>
      </c>
      <c r="EF209" s="8">
        <v>0</v>
      </c>
      <c r="EG209" s="8">
        <v>0</v>
      </c>
      <c r="EH209" s="8">
        <v>0</v>
      </c>
      <c r="EI209" s="8">
        <v>0</v>
      </c>
      <c r="EJ209" s="8">
        <v>0</v>
      </c>
      <c r="EK209" s="8">
        <v>0</v>
      </c>
      <c r="EL209" s="8">
        <v>0</v>
      </c>
      <c r="EM209" s="8">
        <v>0</v>
      </c>
      <c r="EN209" s="8">
        <v>0</v>
      </c>
      <c r="EO209" s="8">
        <v>0</v>
      </c>
      <c r="EP209" s="8">
        <v>0</v>
      </c>
      <c r="EQ209" s="8">
        <v>0</v>
      </c>
      <c r="ER209" s="8">
        <v>0</v>
      </c>
      <c r="ES209" s="8">
        <v>0</v>
      </c>
      <c r="ET209" s="8">
        <v>0</v>
      </c>
      <c r="EU209" s="8">
        <v>0</v>
      </c>
      <c r="EV209" s="8">
        <v>0</v>
      </c>
      <c r="EW209" s="8">
        <v>0</v>
      </c>
      <c r="EX209" s="8">
        <v>0</v>
      </c>
      <c r="EY209" s="8">
        <v>0</v>
      </c>
      <c r="EZ209" s="8">
        <v>0</v>
      </c>
      <c r="FA209" s="8">
        <v>0</v>
      </c>
      <c r="FB209" s="8">
        <v>0</v>
      </c>
      <c r="FC209" s="8">
        <v>0</v>
      </c>
      <c r="FD209" s="8">
        <v>0</v>
      </c>
      <c r="FE209" s="8">
        <v>0</v>
      </c>
      <c r="FF209" s="8">
        <v>0</v>
      </c>
    </row>
    <row r="210" spans="1:162">
      <c r="A210" s="16" t="s">
        <v>308</v>
      </c>
      <c r="B210" s="9">
        <v>1995</v>
      </c>
      <c r="C210" s="8">
        <f t="shared" si="9"/>
        <v>0</v>
      </c>
      <c r="D210" s="8">
        <f t="shared" si="10"/>
        <v>0</v>
      </c>
      <c r="E210" s="8">
        <f t="shared" si="11"/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 t="s">
        <v>289</v>
      </c>
      <c r="BT210" s="8">
        <v>0</v>
      </c>
      <c r="BU210" s="8">
        <v>0</v>
      </c>
      <c r="BV210" s="8" t="s">
        <v>289</v>
      </c>
      <c r="BW210" s="8">
        <v>0</v>
      </c>
      <c r="BX210" s="8" t="s">
        <v>289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 t="s">
        <v>289</v>
      </c>
      <c r="CE210" s="8">
        <v>0</v>
      </c>
      <c r="CF210" s="8">
        <v>0</v>
      </c>
      <c r="CG210" s="8" t="s">
        <v>289</v>
      </c>
      <c r="CH210" s="8">
        <v>0</v>
      </c>
      <c r="CI210" s="8" t="s">
        <v>289</v>
      </c>
      <c r="CJ210" s="8">
        <v>0</v>
      </c>
      <c r="CK210" s="8">
        <v>0</v>
      </c>
      <c r="CL210" s="8">
        <v>0</v>
      </c>
      <c r="CM210" s="8">
        <v>0</v>
      </c>
      <c r="CN210" s="8">
        <v>0</v>
      </c>
      <c r="CO210" s="8">
        <v>0</v>
      </c>
      <c r="CP210" s="8">
        <v>0</v>
      </c>
      <c r="CQ210" s="8">
        <v>0</v>
      </c>
      <c r="CR210" s="8" t="s">
        <v>287</v>
      </c>
      <c r="CS210" s="8">
        <v>0</v>
      </c>
      <c r="CT210" s="8" t="s">
        <v>289</v>
      </c>
      <c r="CU210" s="8">
        <v>0</v>
      </c>
      <c r="CV210" s="8">
        <v>0</v>
      </c>
      <c r="CW210" s="8">
        <v>0</v>
      </c>
      <c r="CX210" s="8" t="s">
        <v>289</v>
      </c>
      <c r="CY210" s="8" t="s">
        <v>289</v>
      </c>
      <c r="CZ210" s="8">
        <v>0</v>
      </c>
      <c r="DA210" s="8">
        <v>0</v>
      </c>
      <c r="DB210" s="8">
        <v>0</v>
      </c>
      <c r="DC210" s="8">
        <v>0</v>
      </c>
      <c r="DD210" s="8" t="s">
        <v>293</v>
      </c>
      <c r="DE210" s="8" t="s">
        <v>287</v>
      </c>
      <c r="DF210" s="8" t="s">
        <v>289</v>
      </c>
      <c r="DG210" s="8" t="s">
        <v>294</v>
      </c>
      <c r="DH210" s="8">
        <v>0</v>
      </c>
      <c r="DI210" s="8">
        <v>0</v>
      </c>
      <c r="DJ210" s="8">
        <v>0</v>
      </c>
      <c r="DK210" s="8">
        <v>0</v>
      </c>
      <c r="DL210" s="8">
        <v>0</v>
      </c>
      <c r="DM210" s="8" t="s">
        <v>294</v>
      </c>
      <c r="DN210" s="8">
        <v>0</v>
      </c>
      <c r="DO210" s="8" t="s">
        <v>295</v>
      </c>
      <c r="DP210" s="8">
        <v>0</v>
      </c>
      <c r="DQ210" s="8" t="s">
        <v>289</v>
      </c>
      <c r="DR210" s="8" t="s">
        <v>294</v>
      </c>
      <c r="DS210" s="8">
        <v>0</v>
      </c>
      <c r="DT210" s="8">
        <v>0</v>
      </c>
      <c r="DU210" s="8">
        <v>0</v>
      </c>
      <c r="DV210" s="8" t="s">
        <v>294</v>
      </c>
      <c r="DW210" s="8" t="s">
        <v>294</v>
      </c>
      <c r="DX210" s="10" t="s">
        <v>287</v>
      </c>
      <c r="DY210" s="8" t="s">
        <v>287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 s="8">
        <v>0</v>
      </c>
      <c r="EJ210" s="8">
        <v>0</v>
      </c>
      <c r="EK210" s="8">
        <v>0</v>
      </c>
      <c r="EL210" s="8">
        <v>0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0</v>
      </c>
      <c r="ES210" s="8">
        <v>0</v>
      </c>
      <c r="ET210" s="8">
        <v>0</v>
      </c>
      <c r="EU210" s="8">
        <v>0</v>
      </c>
      <c r="EV210" s="8">
        <v>0</v>
      </c>
      <c r="EW210" s="8">
        <v>0</v>
      </c>
      <c r="EX210" s="8">
        <v>0</v>
      </c>
      <c r="EY210" s="8">
        <v>0</v>
      </c>
      <c r="EZ210" s="8">
        <v>0</v>
      </c>
      <c r="FA210" s="8">
        <v>0</v>
      </c>
      <c r="FB210" s="8">
        <v>0</v>
      </c>
      <c r="FC210" s="8">
        <v>0</v>
      </c>
      <c r="FD210" s="8">
        <v>0</v>
      </c>
      <c r="FE210" s="8">
        <v>0</v>
      </c>
      <c r="FF210" s="8">
        <v>0</v>
      </c>
    </row>
    <row r="211" spans="1:162">
      <c r="A211" s="16" t="s">
        <v>308</v>
      </c>
      <c r="B211" s="9">
        <v>1996</v>
      </c>
      <c r="C211" s="8">
        <f t="shared" si="9"/>
        <v>0</v>
      </c>
      <c r="D211" s="8">
        <f t="shared" si="10"/>
        <v>0</v>
      </c>
      <c r="E211" s="8">
        <f t="shared" si="11"/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 t="s">
        <v>289</v>
      </c>
      <c r="BT211" s="8">
        <v>0</v>
      </c>
      <c r="BU211" s="8">
        <v>0</v>
      </c>
      <c r="BV211" s="8" t="s">
        <v>289</v>
      </c>
      <c r="BW211" s="8">
        <v>0</v>
      </c>
      <c r="BX211" s="8" t="s">
        <v>289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 t="s">
        <v>289</v>
      </c>
      <c r="CE211" s="8">
        <v>0</v>
      </c>
      <c r="CF211" s="8">
        <v>0</v>
      </c>
      <c r="CG211" s="8" t="s">
        <v>289</v>
      </c>
      <c r="CH211" s="8">
        <v>0</v>
      </c>
      <c r="CI211" s="8" t="s">
        <v>289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0</v>
      </c>
      <c r="CP211" s="8">
        <v>0</v>
      </c>
      <c r="CQ211" s="8">
        <v>0</v>
      </c>
      <c r="CR211" s="8" t="s">
        <v>287</v>
      </c>
      <c r="CS211" s="8">
        <v>0</v>
      </c>
      <c r="CT211" s="8" t="s">
        <v>289</v>
      </c>
      <c r="CU211" s="8">
        <v>0</v>
      </c>
      <c r="CV211" s="8">
        <v>0</v>
      </c>
      <c r="CW211" s="8">
        <v>0</v>
      </c>
      <c r="CX211" s="8" t="s">
        <v>289</v>
      </c>
      <c r="CY211" s="8" t="s">
        <v>289</v>
      </c>
      <c r="CZ211" s="8">
        <v>0</v>
      </c>
      <c r="DA211" s="8">
        <v>0</v>
      </c>
      <c r="DB211" s="8">
        <v>0</v>
      </c>
      <c r="DC211" s="8">
        <v>0</v>
      </c>
      <c r="DD211" s="8" t="s">
        <v>293</v>
      </c>
      <c r="DE211" s="8" t="s">
        <v>287</v>
      </c>
      <c r="DF211" s="8" t="s">
        <v>289</v>
      </c>
      <c r="DG211" s="8" t="s">
        <v>294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 t="s">
        <v>294</v>
      </c>
      <c r="DN211" s="8">
        <v>0</v>
      </c>
      <c r="DO211" s="8" t="s">
        <v>295</v>
      </c>
      <c r="DP211" s="8">
        <v>0</v>
      </c>
      <c r="DQ211" s="8" t="s">
        <v>289</v>
      </c>
      <c r="DR211" s="8" t="s">
        <v>294</v>
      </c>
      <c r="DS211" s="8">
        <v>0</v>
      </c>
      <c r="DT211" s="8">
        <v>0</v>
      </c>
      <c r="DU211" s="8">
        <v>0</v>
      </c>
      <c r="DV211" s="8" t="s">
        <v>294</v>
      </c>
      <c r="DW211" s="8" t="s">
        <v>294</v>
      </c>
      <c r="DX211" s="10" t="s">
        <v>287</v>
      </c>
      <c r="DY211" s="8" t="s">
        <v>287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0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0</v>
      </c>
      <c r="ES211" s="8">
        <v>0</v>
      </c>
      <c r="ET211" s="8">
        <v>0</v>
      </c>
      <c r="EU211" s="8">
        <v>0</v>
      </c>
      <c r="EV211" s="8">
        <v>0</v>
      </c>
      <c r="EW211" s="8">
        <v>0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</row>
    <row r="212" spans="1:162">
      <c r="A212" s="16" t="s">
        <v>308</v>
      </c>
      <c r="B212" s="9">
        <v>1997</v>
      </c>
      <c r="C212" s="8">
        <f t="shared" si="9"/>
        <v>0</v>
      </c>
      <c r="D212" s="8">
        <f t="shared" si="10"/>
        <v>0</v>
      </c>
      <c r="E212" s="8">
        <f t="shared" si="11"/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 t="s">
        <v>289</v>
      </c>
      <c r="BT212" s="8">
        <v>0</v>
      </c>
      <c r="BU212" s="8">
        <v>0</v>
      </c>
      <c r="BV212" s="8" t="s">
        <v>289</v>
      </c>
      <c r="BW212" s="8">
        <v>0</v>
      </c>
      <c r="BX212" s="8" t="s">
        <v>289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 t="s">
        <v>289</v>
      </c>
      <c r="CE212" s="8">
        <v>0</v>
      </c>
      <c r="CF212" s="8">
        <v>0</v>
      </c>
      <c r="CG212" s="8" t="s">
        <v>289</v>
      </c>
      <c r="CH212" s="8">
        <v>0</v>
      </c>
      <c r="CI212" s="8" t="s">
        <v>289</v>
      </c>
      <c r="CJ212" s="8">
        <v>0</v>
      </c>
      <c r="CK212" s="8">
        <v>0</v>
      </c>
      <c r="CL212" s="8">
        <v>0</v>
      </c>
      <c r="CM212" s="8">
        <v>0</v>
      </c>
      <c r="CN212" s="8">
        <v>0</v>
      </c>
      <c r="CO212" s="8">
        <v>0</v>
      </c>
      <c r="CP212" s="8">
        <v>0</v>
      </c>
      <c r="CQ212" s="8">
        <v>0</v>
      </c>
      <c r="CR212" s="8" t="s">
        <v>287</v>
      </c>
      <c r="CS212" s="8">
        <v>0</v>
      </c>
      <c r="CT212" s="8" t="s">
        <v>289</v>
      </c>
      <c r="CU212" s="8">
        <v>0</v>
      </c>
      <c r="CV212" s="8">
        <v>0</v>
      </c>
      <c r="CW212" s="8">
        <v>0</v>
      </c>
      <c r="CX212" s="8" t="s">
        <v>289</v>
      </c>
      <c r="CY212" s="8" t="s">
        <v>289</v>
      </c>
      <c r="CZ212" s="8">
        <v>0</v>
      </c>
      <c r="DA212" s="8">
        <v>0</v>
      </c>
      <c r="DB212" s="8">
        <v>0</v>
      </c>
      <c r="DC212" s="8">
        <v>0</v>
      </c>
      <c r="DD212" s="8" t="s">
        <v>293</v>
      </c>
      <c r="DE212" s="8" t="s">
        <v>287</v>
      </c>
      <c r="DF212" s="8" t="s">
        <v>289</v>
      </c>
      <c r="DG212" s="8" t="s">
        <v>294</v>
      </c>
      <c r="DH212" s="8">
        <v>0</v>
      </c>
      <c r="DI212" s="8">
        <v>0</v>
      </c>
      <c r="DJ212" s="8">
        <v>0</v>
      </c>
      <c r="DK212" s="8">
        <v>0</v>
      </c>
      <c r="DL212" s="8">
        <v>0</v>
      </c>
      <c r="DM212" s="8" t="s">
        <v>294</v>
      </c>
      <c r="DN212" s="8">
        <v>0</v>
      </c>
      <c r="DO212" s="8" t="s">
        <v>295</v>
      </c>
      <c r="DP212" s="8">
        <v>0</v>
      </c>
      <c r="DQ212" s="8" t="s">
        <v>289</v>
      </c>
      <c r="DR212" s="8" t="s">
        <v>294</v>
      </c>
      <c r="DS212" s="8">
        <v>0</v>
      </c>
      <c r="DT212" s="8">
        <v>0</v>
      </c>
      <c r="DU212" s="8">
        <v>0</v>
      </c>
      <c r="DV212" s="8" t="s">
        <v>294</v>
      </c>
      <c r="DW212" s="8" t="s">
        <v>294</v>
      </c>
      <c r="DX212" s="10" t="s">
        <v>287</v>
      </c>
      <c r="DY212" s="8" t="s">
        <v>287</v>
      </c>
      <c r="DZ212" s="8">
        <v>0</v>
      </c>
      <c r="EA212" s="8">
        <v>0</v>
      </c>
      <c r="EB212" s="8">
        <v>0</v>
      </c>
      <c r="EC212" s="8">
        <v>0</v>
      </c>
      <c r="ED212" s="8">
        <v>0</v>
      </c>
      <c r="EE212" s="8">
        <v>0</v>
      </c>
      <c r="EF212" s="8">
        <v>0</v>
      </c>
      <c r="EG212" s="8">
        <v>0</v>
      </c>
      <c r="EH212" s="8">
        <v>0</v>
      </c>
      <c r="EI212" s="8">
        <v>0</v>
      </c>
      <c r="EJ212" s="8">
        <v>0</v>
      </c>
      <c r="EK212" s="8">
        <v>0</v>
      </c>
      <c r="EL212" s="8">
        <v>0</v>
      </c>
      <c r="EM212" s="8">
        <v>0</v>
      </c>
      <c r="EN212" s="8">
        <v>0</v>
      </c>
      <c r="EO212" s="8">
        <v>0</v>
      </c>
      <c r="EP212" s="8">
        <v>0</v>
      </c>
      <c r="EQ212" s="8">
        <v>0</v>
      </c>
      <c r="ER212" s="8">
        <v>0</v>
      </c>
      <c r="ES212" s="8">
        <v>0</v>
      </c>
      <c r="ET212" s="8">
        <v>0</v>
      </c>
      <c r="EU212" s="8">
        <v>0</v>
      </c>
      <c r="EV212" s="8">
        <v>0</v>
      </c>
      <c r="EW212" s="8">
        <v>0</v>
      </c>
      <c r="EX212" s="8">
        <v>0</v>
      </c>
      <c r="EY212" s="8">
        <v>0</v>
      </c>
      <c r="EZ212" s="8">
        <v>0</v>
      </c>
      <c r="FA212" s="8">
        <v>0</v>
      </c>
      <c r="FB212" s="8">
        <v>0</v>
      </c>
      <c r="FC212" s="8">
        <v>0</v>
      </c>
      <c r="FD212" s="8">
        <v>0</v>
      </c>
      <c r="FE212" s="8">
        <v>0</v>
      </c>
      <c r="FF212" s="8">
        <v>0</v>
      </c>
    </row>
    <row r="213" spans="1:162">
      <c r="A213" s="16" t="s">
        <v>308</v>
      </c>
      <c r="B213" s="9">
        <v>1998</v>
      </c>
      <c r="C213" s="8">
        <f t="shared" si="9"/>
        <v>0</v>
      </c>
      <c r="D213" s="8">
        <f t="shared" si="10"/>
        <v>0</v>
      </c>
      <c r="E213" s="8">
        <f t="shared" si="11"/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 t="s">
        <v>289</v>
      </c>
      <c r="BT213" s="8">
        <v>0</v>
      </c>
      <c r="BU213" s="8">
        <v>0</v>
      </c>
      <c r="BV213" s="8" t="s">
        <v>289</v>
      </c>
      <c r="BW213" s="8">
        <v>0</v>
      </c>
      <c r="BX213" s="8" t="s">
        <v>289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 t="s">
        <v>289</v>
      </c>
      <c r="CE213" s="8">
        <v>0</v>
      </c>
      <c r="CF213" s="8">
        <v>0</v>
      </c>
      <c r="CG213" s="8" t="s">
        <v>289</v>
      </c>
      <c r="CH213" s="8">
        <v>0</v>
      </c>
      <c r="CI213" s="8" t="s">
        <v>289</v>
      </c>
      <c r="CJ213" s="8">
        <v>0</v>
      </c>
      <c r="CK213" s="8">
        <v>0</v>
      </c>
      <c r="CL213" s="8">
        <v>0</v>
      </c>
      <c r="CM213" s="8">
        <v>0</v>
      </c>
      <c r="CN213" s="8">
        <v>0</v>
      </c>
      <c r="CO213" s="8">
        <v>0</v>
      </c>
      <c r="CP213" s="8">
        <v>0</v>
      </c>
      <c r="CQ213" s="8">
        <v>0</v>
      </c>
      <c r="CR213" s="8" t="s">
        <v>287</v>
      </c>
      <c r="CS213" s="8">
        <v>0</v>
      </c>
      <c r="CT213" s="8" t="s">
        <v>289</v>
      </c>
      <c r="CU213" s="8">
        <v>0</v>
      </c>
      <c r="CV213" s="8">
        <v>0</v>
      </c>
      <c r="CW213" s="8">
        <v>0</v>
      </c>
      <c r="CX213" s="8" t="s">
        <v>289</v>
      </c>
      <c r="CY213" s="8" t="s">
        <v>289</v>
      </c>
      <c r="CZ213" s="8">
        <v>0</v>
      </c>
      <c r="DA213" s="8">
        <v>0</v>
      </c>
      <c r="DB213" s="8">
        <v>0</v>
      </c>
      <c r="DC213" s="8">
        <v>0</v>
      </c>
      <c r="DD213" s="8" t="s">
        <v>293</v>
      </c>
      <c r="DE213" s="8" t="s">
        <v>287</v>
      </c>
      <c r="DF213" s="8" t="s">
        <v>289</v>
      </c>
      <c r="DG213" s="8" t="s">
        <v>294</v>
      </c>
      <c r="DH213" s="8">
        <v>0</v>
      </c>
      <c r="DI213" s="8">
        <v>0</v>
      </c>
      <c r="DJ213" s="8">
        <v>0</v>
      </c>
      <c r="DK213" s="8">
        <v>0</v>
      </c>
      <c r="DL213" s="8">
        <v>0</v>
      </c>
      <c r="DM213" s="8" t="s">
        <v>294</v>
      </c>
      <c r="DN213" s="8">
        <v>0</v>
      </c>
      <c r="DO213" s="8" t="s">
        <v>295</v>
      </c>
      <c r="DP213" s="8">
        <v>0</v>
      </c>
      <c r="DQ213" s="8" t="s">
        <v>289</v>
      </c>
      <c r="DR213" s="8" t="s">
        <v>294</v>
      </c>
      <c r="DS213" s="8">
        <v>0</v>
      </c>
      <c r="DT213" s="8">
        <v>0</v>
      </c>
      <c r="DU213" s="8">
        <v>0</v>
      </c>
      <c r="DV213" s="8" t="s">
        <v>294</v>
      </c>
      <c r="DW213" s="8" t="s">
        <v>294</v>
      </c>
      <c r="DX213" s="10" t="s">
        <v>287</v>
      </c>
      <c r="DY213" s="8" t="s">
        <v>287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 s="8">
        <v>0</v>
      </c>
      <c r="EJ213" s="8">
        <v>0</v>
      </c>
      <c r="EK213" s="8">
        <v>0</v>
      </c>
      <c r="EL213" s="8">
        <v>0</v>
      </c>
      <c r="EM213" s="8">
        <v>0</v>
      </c>
      <c r="EN213" s="8">
        <v>0</v>
      </c>
      <c r="EO213" s="8">
        <v>0</v>
      </c>
      <c r="EP213" s="8">
        <v>0</v>
      </c>
      <c r="EQ213" s="8">
        <v>0</v>
      </c>
      <c r="ER213" s="8">
        <v>0</v>
      </c>
      <c r="ES213" s="8">
        <v>0</v>
      </c>
      <c r="ET213" s="8">
        <v>0</v>
      </c>
      <c r="EU213" s="8">
        <v>0</v>
      </c>
      <c r="EV213" s="8">
        <v>0</v>
      </c>
      <c r="EW213" s="8">
        <v>0</v>
      </c>
      <c r="EX213" s="8">
        <v>0</v>
      </c>
      <c r="EY213" s="8">
        <v>0</v>
      </c>
      <c r="EZ213" s="8">
        <v>0</v>
      </c>
      <c r="FA213" s="8">
        <v>0</v>
      </c>
      <c r="FB213" s="8">
        <v>0</v>
      </c>
      <c r="FC213" s="8">
        <v>0</v>
      </c>
      <c r="FD213" s="8">
        <v>0</v>
      </c>
      <c r="FE213" s="8">
        <v>0</v>
      </c>
      <c r="FF213" s="8">
        <v>0</v>
      </c>
    </row>
    <row r="214" spans="1:162">
      <c r="A214" s="16" t="s">
        <v>308</v>
      </c>
      <c r="B214" s="9">
        <v>1999</v>
      </c>
      <c r="C214" s="8">
        <f t="shared" si="9"/>
        <v>0</v>
      </c>
      <c r="D214" s="8">
        <f t="shared" si="10"/>
        <v>0</v>
      </c>
      <c r="E214" s="8">
        <f t="shared" si="11"/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 t="s">
        <v>289</v>
      </c>
      <c r="BT214" s="8">
        <v>0</v>
      </c>
      <c r="BU214" s="8">
        <v>0</v>
      </c>
      <c r="BV214" s="8" t="s">
        <v>289</v>
      </c>
      <c r="BW214" s="8">
        <v>0</v>
      </c>
      <c r="BX214" s="8" t="s">
        <v>289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 t="s">
        <v>289</v>
      </c>
      <c r="CE214" s="8">
        <v>0</v>
      </c>
      <c r="CF214" s="8">
        <v>0</v>
      </c>
      <c r="CG214" s="8" t="s">
        <v>289</v>
      </c>
      <c r="CH214" s="8">
        <v>0</v>
      </c>
      <c r="CI214" s="8" t="s">
        <v>289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 t="s">
        <v>287</v>
      </c>
      <c r="CS214" s="8">
        <v>0</v>
      </c>
      <c r="CT214" s="8" t="s">
        <v>289</v>
      </c>
      <c r="CU214" s="8">
        <v>0</v>
      </c>
      <c r="CV214" s="8">
        <v>0</v>
      </c>
      <c r="CW214" s="8">
        <v>0</v>
      </c>
      <c r="CX214" s="8" t="s">
        <v>289</v>
      </c>
      <c r="CY214" s="8" t="s">
        <v>289</v>
      </c>
      <c r="CZ214" s="8">
        <v>0</v>
      </c>
      <c r="DA214" s="8">
        <v>0</v>
      </c>
      <c r="DB214" s="8">
        <v>0</v>
      </c>
      <c r="DC214" s="8">
        <v>0</v>
      </c>
      <c r="DD214" s="8" t="s">
        <v>293</v>
      </c>
      <c r="DE214" s="8" t="s">
        <v>287</v>
      </c>
      <c r="DF214" s="8" t="s">
        <v>289</v>
      </c>
      <c r="DG214" s="8" t="s">
        <v>294</v>
      </c>
      <c r="DH214" s="8">
        <v>0</v>
      </c>
      <c r="DI214" s="8">
        <v>0</v>
      </c>
      <c r="DJ214" s="8">
        <v>0</v>
      </c>
      <c r="DK214" s="8">
        <v>0</v>
      </c>
      <c r="DL214" s="8">
        <v>0</v>
      </c>
      <c r="DM214" s="8" t="s">
        <v>294</v>
      </c>
      <c r="DN214" s="8">
        <v>0</v>
      </c>
      <c r="DO214" s="8" t="s">
        <v>295</v>
      </c>
      <c r="DP214" s="8">
        <v>0</v>
      </c>
      <c r="DQ214" s="8" t="s">
        <v>289</v>
      </c>
      <c r="DR214" s="8" t="s">
        <v>294</v>
      </c>
      <c r="DS214" s="8">
        <v>0</v>
      </c>
      <c r="DT214" s="8">
        <v>0</v>
      </c>
      <c r="DU214" s="8">
        <v>0</v>
      </c>
      <c r="DV214" s="8" t="s">
        <v>294</v>
      </c>
      <c r="DW214" s="8" t="s">
        <v>294</v>
      </c>
      <c r="DX214" s="10" t="s">
        <v>287</v>
      </c>
      <c r="DY214" s="8" t="s">
        <v>287</v>
      </c>
      <c r="DZ214" s="8">
        <v>0</v>
      </c>
      <c r="EA214" s="8">
        <v>0</v>
      </c>
      <c r="EB214" s="8">
        <v>0</v>
      </c>
      <c r="EC214" s="8">
        <v>0</v>
      </c>
      <c r="ED214" s="8">
        <v>0</v>
      </c>
      <c r="EE214" s="8">
        <v>0</v>
      </c>
      <c r="EF214" s="8">
        <v>0</v>
      </c>
      <c r="EG214" s="8">
        <v>0</v>
      </c>
      <c r="EH214" s="8">
        <v>0</v>
      </c>
      <c r="EI214" s="8">
        <v>0</v>
      </c>
      <c r="EJ214" s="8">
        <v>0</v>
      </c>
      <c r="EK214" s="8">
        <v>0</v>
      </c>
      <c r="EL214" s="8">
        <v>0</v>
      </c>
      <c r="EM214" s="8">
        <v>0</v>
      </c>
      <c r="EN214" s="8">
        <v>0</v>
      </c>
      <c r="EO214" s="8">
        <v>0</v>
      </c>
      <c r="EP214" s="8">
        <v>0</v>
      </c>
      <c r="EQ214" s="8">
        <v>0</v>
      </c>
      <c r="ER214" s="8">
        <v>0</v>
      </c>
      <c r="ES214" s="8">
        <v>0</v>
      </c>
      <c r="ET214" s="8">
        <v>0</v>
      </c>
      <c r="EU214" s="8">
        <v>0</v>
      </c>
      <c r="EV214" s="8">
        <v>0</v>
      </c>
      <c r="EW214" s="8">
        <v>0</v>
      </c>
      <c r="EX214" s="8">
        <v>0</v>
      </c>
      <c r="EY214" s="8">
        <v>0</v>
      </c>
      <c r="EZ214" s="8">
        <v>0</v>
      </c>
      <c r="FA214" s="8">
        <v>0</v>
      </c>
      <c r="FB214" s="8">
        <v>0</v>
      </c>
      <c r="FC214" s="8">
        <v>0</v>
      </c>
      <c r="FD214" s="8">
        <v>0</v>
      </c>
      <c r="FE214" s="8">
        <v>0</v>
      </c>
      <c r="FF214" s="8">
        <v>0</v>
      </c>
    </row>
    <row r="215" spans="1:162">
      <c r="A215" s="16" t="s">
        <v>308</v>
      </c>
      <c r="B215" s="9">
        <v>2000</v>
      </c>
      <c r="C215" s="8">
        <f t="shared" si="9"/>
        <v>0</v>
      </c>
      <c r="D215" s="8">
        <f t="shared" si="10"/>
        <v>0</v>
      </c>
      <c r="E215" s="8">
        <f t="shared" si="11"/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 t="s">
        <v>289</v>
      </c>
      <c r="BT215" s="8">
        <v>0</v>
      </c>
      <c r="BU215" s="8">
        <v>0</v>
      </c>
      <c r="BV215" s="8" t="s">
        <v>289</v>
      </c>
      <c r="BW215" s="8">
        <v>0</v>
      </c>
      <c r="BX215" s="8" t="s">
        <v>289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 t="s">
        <v>289</v>
      </c>
      <c r="CE215" s="8">
        <v>0</v>
      </c>
      <c r="CF215" s="8">
        <v>0</v>
      </c>
      <c r="CG215" s="8" t="s">
        <v>289</v>
      </c>
      <c r="CH215" s="8">
        <v>0</v>
      </c>
      <c r="CI215" s="8" t="s">
        <v>289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 t="s">
        <v>287</v>
      </c>
      <c r="CS215" s="8">
        <v>0</v>
      </c>
      <c r="CT215" s="8" t="s">
        <v>289</v>
      </c>
      <c r="CU215" s="8">
        <v>0</v>
      </c>
      <c r="CV215" s="8">
        <v>0</v>
      </c>
      <c r="CW215" s="8">
        <v>0</v>
      </c>
      <c r="CX215" s="8" t="s">
        <v>289</v>
      </c>
      <c r="CY215" s="8" t="s">
        <v>289</v>
      </c>
      <c r="CZ215" s="8">
        <v>0</v>
      </c>
      <c r="DA215" s="8">
        <v>0</v>
      </c>
      <c r="DB215" s="8">
        <v>0</v>
      </c>
      <c r="DC215" s="8">
        <v>0</v>
      </c>
      <c r="DD215" s="8" t="s">
        <v>293</v>
      </c>
      <c r="DE215" s="8" t="s">
        <v>287</v>
      </c>
      <c r="DF215" s="8" t="s">
        <v>289</v>
      </c>
      <c r="DG215" s="8" t="s">
        <v>294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  <c r="DM215" s="8" t="s">
        <v>294</v>
      </c>
      <c r="DN215" s="8">
        <v>0</v>
      </c>
      <c r="DO215" s="8" t="s">
        <v>295</v>
      </c>
      <c r="DP215" s="8">
        <v>0</v>
      </c>
      <c r="DQ215" s="8" t="s">
        <v>289</v>
      </c>
      <c r="DR215" s="8" t="s">
        <v>294</v>
      </c>
      <c r="DS215" s="8">
        <v>0</v>
      </c>
      <c r="DT215" s="8">
        <v>0</v>
      </c>
      <c r="DU215" s="8">
        <v>0</v>
      </c>
      <c r="DV215" s="8" t="s">
        <v>294</v>
      </c>
      <c r="DW215" s="8" t="s">
        <v>294</v>
      </c>
      <c r="DX215" s="10" t="s">
        <v>287</v>
      </c>
      <c r="DY215" s="8" t="s">
        <v>287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>
        <v>0</v>
      </c>
      <c r="EV215" s="8">
        <v>0</v>
      </c>
      <c r="EW215" s="8">
        <v>0</v>
      </c>
      <c r="EX215" s="8">
        <v>0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</row>
    <row r="216" spans="1:162">
      <c r="A216" s="16" t="s">
        <v>308</v>
      </c>
      <c r="B216" s="9">
        <v>2001</v>
      </c>
      <c r="C216" s="8">
        <f t="shared" si="9"/>
        <v>0</v>
      </c>
      <c r="D216" s="8">
        <f t="shared" si="10"/>
        <v>0</v>
      </c>
      <c r="E216" s="8">
        <f t="shared" si="11"/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 t="s">
        <v>289</v>
      </c>
      <c r="BT216" s="8">
        <v>0</v>
      </c>
      <c r="BU216" s="8">
        <v>0</v>
      </c>
      <c r="BV216" s="8" t="s">
        <v>289</v>
      </c>
      <c r="BW216" s="8">
        <v>0</v>
      </c>
      <c r="BX216" s="8" t="s">
        <v>289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 t="s">
        <v>289</v>
      </c>
      <c r="CE216" s="8">
        <v>0</v>
      </c>
      <c r="CF216" s="8">
        <v>0</v>
      </c>
      <c r="CG216" s="8" t="s">
        <v>289</v>
      </c>
      <c r="CH216" s="8">
        <v>0</v>
      </c>
      <c r="CI216" s="8" t="s">
        <v>289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 t="s">
        <v>287</v>
      </c>
      <c r="CS216" s="8">
        <v>0</v>
      </c>
      <c r="CT216" s="8" t="s">
        <v>289</v>
      </c>
      <c r="CU216" s="8">
        <v>0</v>
      </c>
      <c r="CV216" s="8">
        <v>0</v>
      </c>
      <c r="CW216" s="8">
        <v>0</v>
      </c>
      <c r="CX216" s="8" t="s">
        <v>289</v>
      </c>
      <c r="CY216" s="8" t="s">
        <v>289</v>
      </c>
      <c r="CZ216" s="8">
        <v>0</v>
      </c>
      <c r="DA216" s="8">
        <v>0</v>
      </c>
      <c r="DB216" s="8">
        <v>0</v>
      </c>
      <c r="DC216" s="8">
        <v>0</v>
      </c>
      <c r="DD216" s="8" t="s">
        <v>293</v>
      </c>
      <c r="DE216" s="8" t="s">
        <v>287</v>
      </c>
      <c r="DF216" s="8" t="s">
        <v>289</v>
      </c>
      <c r="DG216" s="8" t="s">
        <v>294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 t="s">
        <v>294</v>
      </c>
      <c r="DN216" s="8">
        <v>0</v>
      </c>
      <c r="DO216" s="8" t="s">
        <v>295</v>
      </c>
      <c r="DP216" s="8">
        <v>0</v>
      </c>
      <c r="DQ216" s="8" t="s">
        <v>289</v>
      </c>
      <c r="DR216" s="8" t="s">
        <v>294</v>
      </c>
      <c r="DS216" s="8">
        <v>0</v>
      </c>
      <c r="DT216" s="8">
        <v>0</v>
      </c>
      <c r="DU216" s="8">
        <v>0</v>
      </c>
      <c r="DV216" s="8" t="s">
        <v>294</v>
      </c>
      <c r="DW216" s="8" t="s">
        <v>294</v>
      </c>
      <c r="DX216" s="10" t="s">
        <v>287</v>
      </c>
      <c r="DY216" s="8" t="s">
        <v>287</v>
      </c>
      <c r="DZ216" s="8">
        <v>0</v>
      </c>
      <c r="EA216" s="8">
        <v>0</v>
      </c>
      <c r="EB216" s="8">
        <v>0</v>
      </c>
      <c r="EC216" s="8">
        <v>0</v>
      </c>
      <c r="ED216" s="8">
        <v>0</v>
      </c>
      <c r="EE216" s="8">
        <v>0</v>
      </c>
      <c r="EF216" s="8">
        <v>0</v>
      </c>
      <c r="EG216" s="8">
        <v>0</v>
      </c>
      <c r="EH216" s="8">
        <v>0</v>
      </c>
      <c r="EI216" s="8">
        <v>0</v>
      </c>
      <c r="EJ216" s="8">
        <v>0</v>
      </c>
      <c r="EK216" s="8">
        <v>0</v>
      </c>
      <c r="EL216" s="8">
        <v>0</v>
      </c>
      <c r="EM216" s="8">
        <v>0</v>
      </c>
      <c r="EN216" s="8">
        <v>0</v>
      </c>
      <c r="EO216" s="8">
        <v>0</v>
      </c>
      <c r="EP216" s="8">
        <v>0</v>
      </c>
      <c r="EQ216" s="8">
        <v>0</v>
      </c>
      <c r="ER216" s="8">
        <v>0</v>
      </c>
      <c r="ES216" s="8">
        <v>0</v>
      </c>
      <c r="ET216" s="8">
        <v>0</v>
      </c>
      <c r="EU216" s="8">
        <v>0</v>
      </c>
      <c r="EV216" s="8">
        <v>0</v>
      </c>
      <c r="EW216" s="8">
        <v>0</v>
      </c>
      <c r="EX216" s="8">
        <v>0</v>
      </c>
      <c r="EY216" s="8">
        <v>0</v>
      </c>
      <c r="EZ216" s="8">
        <v>0</v>
      </c>
      <c r="FA216" s="8">
        <v>0</v>
      </c>
      <c r="FB216" s="8">
        <v>0</v>
      </c>
      <c r="FC216" s="8">
        <v>0</v>
      </c>
      <c r="FD216" s="8">
        <v>0</v>
      </c>
      <c r="FE216" s="8">
        <v>0</v>
      </c>
      <c r="FF216" s="8">
        <v>0</v>
      </c>
    </row>
    <row r="217" spans="1:162">
      <c r="A217" s="16" t="s">
        <v>308</v>
      </c>
      <c r="B217" s="9">
        <v>2002</v>
      </c>
      <c r="C217" s="8">
        <f t="shared" si="9"/>
        <v>0</v>
      </c>
      <c r="D217" s="8">
        <f t="shared" si="10"/>
        <v>0</v>
      </c>
      <c r="E217" s="8">
        <f t="shared" si="11"/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 t="s">
        <v>289</v>
      </c>
      <c r="BT217" s="8">
        <v>0</v>
      </c>
      <c r="BU217" s="8">
        <v>0</v>
      </c>
      <c r="BV217" s="8" t="s">
        <v>289</v>
      </c>
      <c r="BW217" s="8">
        <v>0</v>
      </c>
      <c r="BX217" s="8" t="s">
        <v>289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 t="s">
        <v>289</v>
      </c>
      <c r="CE217" s="8">
        <v>0</v>
      </c>
      <c r="CF217" s="8">
        <v>0</v>
      </c>
      <c r="CG217" s="8" t="s">
        <v>289</v>
      </c>
      <c r="CH217" s="8">
        <v>0</v>
      </c>
      <c r="CI217" s="8" t="s">
        <v>289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 t="s">
        <v>287</v>
      </c>
      <c r="CS217" s="8">
        <v>0</v>
      </c>
      <c r="CT217" s="8" t="s">
        <v>289</v>
      </c>
      <c r="CU217" s="8">
        <v>0</v>
      </c>
      <c r="CV217" s="8">
        <v>0</v>
      </c>
      <c r="CW217" s="8">
        <v>0</v>
      </c>
      <c r="CX217" s="8" t="s">
        <v>289</v>
      </c>
      <c r="CY217" s="8" t="s">
        <v>289</v>
      </c>
      <c r="CZ217" s="8">
        <v>0</v>
      </c>
      <c r="DA217" s="8">
        <v>0</v>
      </c>
      <c r="DB217" s="8">
        <v>0</v>
      </c>
      <c r="DC217" s="8">
        <v>0</v>
      </c>
      <c r="DD217" s="8" t="s">
        <v>293</v>
      </c>
      <c r="DE217" s="8" t="s">
        <v>287</v>
      </c>
      <c r="DF217" s="8" t="s">
        <v>289</v>
      </c>
      <c r="DG217" s="8" t="s">
        <v>294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 t="s">
        <v>294</v>
      </c>
      <c r="DN217" s="8">
        <v>0</v>
      </c>
      <c r="DO217" s="8" t="s">
        <v>295</v>
      </c>
      <c r="DP217" s="8">
        <v>0</v>
      </c>
      <c r="DQ217" s="8" t="s">
        <v>289</v>
      </c>
      <c r="DR217" s="8" t="s">
        <v>294</v>
      </c>
      <c r="DS217" s="8">
        <v>0</v>
      </c>
      <c r="DT217" s="8">
        <v>0</v>
      </c>
      <c r="DU217" s="8">
        <v>0</v>
      </c>
      <c r="DV217" s="8" t="s">
        <v>294</v>
      </c>
      <c r="DW217" s="8" t="s">
        <v>294</v>
      </c>
      <c r="DX217" s="10" t="s">
        <v>287</v>
      </c>
      <c r="DY217" s="8" t="s">
        <v>287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0</v>
      </c>
      <c r="EU217" s="8">
        <v>0</v>
      </c>
      <c r="EV217" s="8">
        <v>0</v>
      </c>
      <c r="EW217" s="8">
        <v>0</v>
      </c>
      <c r="EX217" s="8">
        <v>0</v>
      </c>
      <c r="EY217" s="8">
        <v>0</v>
      </c>
      <c r="EZ217" s="8">
        <v>0</v>
      </c>
      <c r="FA217" s="8">
        <v>0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</row>
    <row r="218" spans="1:162">
      <c r="A218" s="16" t="s">
        <v>308</v>
      </c>
      <c r="B218" s="9">
        <v>2003</v>
      </c>
      <c r="C218" s="8">
        <f t="shared" si="9"/>
        <v>0</v>
      </c>
      <c r="D218" s="8">
        <f t="shared" si="10"/>
        <v>0</v>
      </c>
      <c r="E218" s="8">
        <f t="shared" si="11"/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8" t="s">
        <v>289</v>
      </c>
      <c r="BT218" s="8">
        <v>0</v>
      </c>
      <c r="BU218" s="8">
        <v>0</v>
      </c>
      <c r="BV218" s="8" t="s">
        <v>289</v>
      </c>
      <c r="BW218" s="8">
        <v>0</v>
      </c>
      <c r="BX218" s="8" t="s">
        <v>289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 t="s">
        <v>289</v>
      </c>
      <c r="CE218" s="8">
        <v>0</v>
      </c>
      <c r="CF218" s="8">
        <v>0</v>
      </c>
      <c r="CG218" s="8" t="s">
        <v>289</v>
      </c>
      <c r="CH218" s="8">
        <v>0</v>
      </c>
      <c r="CI218" s="8" t="s">
        <v>289</v>
      </c>
      <c r="CJ218" s="8">
        <v>0</v>
      </c>
      <c r="CK218" s="8">
        <v>0</v>
      </c>
      <c r="CL218" s="8">
        <v>0</v>
      </c>
      <c r="CM218" s="8">
        <v>0</v>
      </c>
      <c r="CN218" s="8">
        <v>0</v>
      </c>
      <c r="CO218" s="8">
        <v>0</v>
      </c>
      <c r="CP218" s="8">
        <v>0</v>
      </c>
      <c r="CQ218" s="8">
        <v>0</v>
      </c>
      <c r="CR218" s="8" t="s">
        <v>287</v>
      </c>
      <c r="CS218" s="8">
        <v>0</v>
      </c>
      <c r="CT218" s="8" t="s">
        <v>289</v>
      </c>
      <c r="CU218" s="8">
        <v>0</v>
      </c>
      <c r="CV218" s="8">
        <v>0</v>
      </c>
      <c r="CW218" s="8">
        <v>0</v>
      </c>
      <c r="CX218" s="8" t="s">
        <v>289</v>
      </c>
      <c r="CY218" s="8" t="s">
        <v>289</v>
      </c>
      <c r="CZ218" s="8">
        <v>0</v>
      </c>
      <c r="DA218" s="8">
        <v>0</v>
      </c>
      <c r="DB218" s="8">
        <v>0</v>
      </c>
      <c r="DC218" s="8">
        <v>0</v>
      </c>
      <c r="DD218" s="8" t="s">
        <v>293</v>
      </c>
      <c r="DE218" s="8" t="s">
        <v>287</v>
      </c>
      <c r="DF218" s="8" t="s">
        <v>289</v>
      </c>
      <c r="DG218" s="8" t="s">
        <v>294</v>
      </c>
      <c r="DH218" s="8">
        <v>0</v>
      </c>
      <c r="DI218" s="8">
        <v>0</v>
      </c>
      <c r="DJ218" s="8">
        <v>0</v>
      </c>
      <c r="DK218" s="8">
        <v>0</v>
      </c>
      <c r="DL218" s="8">
        <v>0</v>
      </c>
      <c r="DM218" s="8" t="s">
        <v>294</v>
      </c>
      <c r="DN218" s="8">
        <v>0</v>
      </c>
      <c r="DO218" s="8" t="s">
        <v>295</v>
      </c>
      <c r="DP218" s="8">
        <v>0</v>
      </c>
      <c r="DQ218" s="8" t="s">
        <v>289</v>
      </c>
      <c r="DR218" s="8" t="s">
        <v>294</v>
      </c>
      <c r="DS218" s="8">
        <v>0</v>
      </c>
      <c r="DT218" s="8">
        <v>0</v>
      </c>
      <c r="DU218" s="8">
        <v>0</v>
      </c>
      <c r="DV218" s="8" t="s">
        <v>294</v>
      </c>
      <c r="DW218" s="8" t="s">
        <v>294</v>
      </c>
      <c r="DX218" s="10" t="s">
        <v>287</v>
      </c>
      <c r="DY218" s="8" t="s">
        <v>287</v>
      </c>
      <c r="DZ218" s="8">
        <v>0</v>
      </c>
      <c r="EA218" s="8">
        <v>0</v>
      </c>
      <c r="EB218" s="8">
        <v>0</v>
      </c>
      <c r="EC218" s="8">
        <v>0</v>
      </c>
      <c r="ED218" s="8">
        <v>0</v>
      </c>
      <c r="EE218" s="8">
        <v>0</v>
      </c>
      <c r="EF218" s="8">
        <v>0</v>
      </c>
      <c r="EG218" s="8">
        <v>0</v>
      </c>
      <c r="EH218" s="8">
        <v>0</v>
      </c>
      <c r="EI218" s="8">
        <v>0</v>
      </c>
      <c r="EJ218" s="8">
        <v>0</v>
      </c>
      <c r="EK218" s="8">
        <v>0</v>
      </c>
      <c r="EL218" s="8">
        <v>0</v>
      </c>
      <c r="EM218" s="8">
        <v>0</v>
      </c>
      <c r="EN218" s="8">
        <v>0</v>
      </c>
      <c r="EO218" s="8">
        <v>0</v>
      </c>
      <c r="EP218" s="8">
        <v>0</v>
      </c>
      <c r="EQ218" s="8">
        <v>0</v>
      </c>
      <c r="ER218" s="8">
        <v>0</v>
      </c>
      <c r="ES218" s="8">
        <v>0</v>
      </c>
      <c r="ET218" s="8">
        <v>0</v>
      </c>
      <c r="EU218" s="8">
        <v>0</v>
      </c>
      <c r="EV218" s="8">
        <v>0</v>
      </c>
      <c r="EW218" s="8">
        <v>0</v>
      </c>
      <c r="EX218" s="8">
        <v>0</v>
      </c>
      <c r="EY218" s="8">
        <v>0</v>
      </c>
      <c r="EZ218" s="8">
        <v>0</v>
      </c>
      <c r="FA218" s="8">
        <v>0</v>
      </c>
      <c r="FB218" s="8">
        <v>0</v>
      </c>
      <c r="FC218" s="8">
        <v>0</v>
      </c>
      <c r="FD218" s="8">
        <v>0</v>
      </c>
      <c r="FE218" s="8">
        <v>0</v>
      </c>
      <c r="FF218" s="8">
        <v>0</v>
      </c>
    </row>
    <row r="219" spans="1:162">
      <c r="A219" s="16" t="s">
        <v>308</v>
      </c>
      <c r="B219" s="9">
        <v>2004</v>
      </c>
      <c r="C219" s="8">
        <f t="shared" si="9"/>
        <v>0</v>
      </c>
      <c r="D219" s="8">
        <f t="shared" si="10"/>
        <v>0</v>
      </c>
      <c r="E219" s="8">
        <f t="shared" si="11"/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 t="s">
        <v>289</v>
      </c>
      <c r="BT219" s="8">
        <v>0</v>
      </c>
      <c r="BU219" s="8">
        <v>0</v>
      </c>
      <c r="BV219" s="8" t="s">
        <v>289</v>
      </c>
      <c r="BW219" s="8">
        <v>0</v>
      </c>
      <c r="BX219" s="8" t="s">
        <v>289</v>
      </c>
      <c r="BY219" s="8">
        <v>0</v>
      </c>
      <c r="BZ219" s="8">
        <v>0</v>
      </c>
      <c r="CA219" s="8">
        <v>0</v>
      </c>
      <c r="CB219" s="8">
        <v>0</v>
      </c>
      <c r="CC219" s="8">
        <v>0</v>
      </c>
      <c r="CD219" s="8" t="s">
        <v>289</v>
      </c>
      <c r="CE219" s="8">
        <v>0</v>
      </c>
      <c r="CF219" s="8">
        <v>0</v>
      </c>
      <c r="CG219" s="8" t="s">
        <v>289</v>
      </c>
      <c r="CH219" s="8">
        <v>0</v>
      </c>
      <c r="CI219" s="8" t="s">
        <v>289</v>
      </c>
      <c r="CJ219" s="8">
        <v>0</v>
      </c>
      <c r="CK219" s="8">
        <v>0</v>
      </c>
      <c r="CL219" s="8">
        <v>0</v>
      </c>
      <c r="CM219" s="8">
        <v>0</v>
      </c>
      <c r="CN219" s="8">
        <v>0</v>
      </c>
      <c r="CO219" s="8">
        <v>0</v>
      </c>
      <c r="CP219" s="8">
        <v>0</v>
      </c>
      <c r="CQ219" s="8">
        <v>0</v>
      </c>
      <c r="CR219" s="8" t="s">
        <v>287</v>
      </c>
      <c r="CS219" s="8">
        <v>0</v>
      </c>
      <c r="CT219" s="8" t="s">
        <v>289</v>
      </c>
      <c r="CU219" s="8">
        <v>0</v>
      </c>
      <c r="CV219" s="8">
        <v>0</v>
      </c>
      <c r="CW219" s="8">
        <v>0</v>
      </c>
      <c r="CX219" s="8" t="s">
        <v>289</v>
      </c>
      <c r="CY219" s="8" t="s">
        <v>289</v>
      </c>
      <c r="CZ219" s="8">
        <v>0</v>
      </c>
      <c r="DA219" s="8">
        <v>0</v>
      </c>
      <c r="DB219" s="8">
        <v>0</v>
      </c>
      <c r="DC219" s="8">
        <v>0</v>
      </c>
      <c r="DD219" s="8" t="s">
        <v>293</v>
      </c>
      <c r="DE219" s="8" t="s">
        <v>287</v>
      </c>
      <c r="DF219" s="8" t="s">
        <v>289</v>
      </c>
      <c r="DG219" s="8" t="s">
        <v>294</v>
      </c>
      <c r="DH219" s="8">
        <v>0</v>
      </c>
      <c r="DI219" s="8">
        <v>0</v>
      </c>
      <c r="DJ219" s="8">
        <v>0</v>
      </c>
      <c r="DK219" s="8">
        <v>0</v>
      </c>
      <c r="DL219" s="8">
        <v>0</v>
      </c>
      <c r="DM219" s="8" t="s">
        <v>294</v>
      </c>
      <c r="DN219" s="8">
        <v>0</v>
      </c>
      <c r="DO219" s="8" t="s">
        <v>295</v>
      </c>
      <c r="DP219" s="8">
        <v>0</v>
      </c>
      <c r="DQ219" s="8" t="s">
        <v>289</v>
      </c>
      <c r="DR219" s="8" t="s">
        <v>294</v>
      </c>
      <c r="DS219" s="8">
        <v>0</v>
      </c>
      <c r="DT219" s="8">
        <v>0</v>
      </c>
      <c r="DU219" s="8">
        <v>0</v>
      </c>
      <c r="DV219" s="8" t="s">
        <v>294</v>
      </c>
      <c r="DW219" s="8" t="s">
        <v>294</v>
      </c>
      <c r="DX219" s="10" t="s">
        <v>287</v>
      </c>
      <c r="DY219" s="8" t="s">
        <v>287</v>
      </c>
      <c r="DZ219" s="8">
        <v>0</v>
      </c>
      <c r="EA219" s="8">
        <v>0</v>
      </c>
      <c r="EB219" s="8">
        <v>0</v>
      </c>
      <c r="EC219" s="8">
        <v>0</v>
      </c>
      <c r="ED219" s="8">
        <v>0</v>
      </c>
      <c r="EE219" s="8">
        <v>0</v>
      </c>
      <c r="EF219" s="8">
        <v>0</v>
      </c>
      <c r="EG219" s="8">
        <v>0</v>
      </c>
      <c r="EH219" s="8">
        <v>0</v>
      </c>
      <c r="EI219" s="8">
        <v>0</v>
      </c>
      <c r="EJ219" s="8">
        <v>0</v>
      </c>
      <c r="EK219" s="8">
        <v>0</v>
      </c>
      <c r="EL219" s="8">
        <v>0</v>
      </c>
      <c r="EM219" s="8">
        <v>0</v>
      </c>
      <c r="EN219" s="8">
        <v>0</v>
      </c>
      <c r="EO219" s="8">
        <v>0</v>
      </c>
      <c r="EP219" s="8">
        <v>0</v>
      </c>
      <c r="EQ219" s="8">
        <v>0</v>
      </c>
      <c r="ER219" s="8">
        <v>0</v>
      </c>
      <c r="ES219" s="8">
        <v>0</v>
      </c>
      <c r="ET219" s="8">
        <v>0</v>
      </c>
      <c r="EU219" s="8">
        <v>0</v>
      </c>
      <c r="EV219" s="8">
        <v>0</v>
      </c>
      <c r="EW219" s="8">
        <v>0</v>
      </c>
      <c r="EX219" s="8">
        <v>0</v>
      </c>
      <c r="EY219" s="8">
        <v>0</v>
      </c>
      <c r="EZ219" s="8">
        <v>0</v>
      </c>
      <c r="FA219" s="8">
        <v>0</v>
      </c>
      <c r="FB219" s="8">
        <v>0</v>
      </c>
      <c r="FC219" s="8">
        <v>0</v>
      </c>
      <c r="FD219" s="8">
        <v>0</v>
      </c>
      <c r="FE219" s="8">
        <v>0</v>
      </c>
      <c r="FF219" s="8">
        <v>0</v>
      </c>
    </row>
    <row r="220" spans="1:162">
      <c r="A220" s="16" t="s">
        <v>308</v>
      </c>
      <c r="B220" s="9">
        <v>2005</v>
      </c>
      <c r="C220" s="8">
        <f t="shared" si="9"/>
        <v>0</v>
      </c>
      <c r="D220" s="8">
        <f t="shared" si="10"/>
        <v>0</v>
      </c>
      <c r="E220" s="8">
        <f t="shared" si="11"/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 t="s">
        <v>289</v>
      </c>
      <c r="BT220" s="8">
        <v>0</v>
      </c>
      <c r="BU220" s="8">
        <v>0</v>
      </c>
      <c r="BV220" s="8" t="s">
        <v>289</v>
      </c>
      <c r="BW220" s="8">
        <v>0</v>
      </c>
      <c r="BX220" s="8" t="s">
        <v>289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 t="s">
        <v>289</v>
      </c>
      <c r="CE220" s="8">
        <v>0</v>
      </c>
      <c r="CF220" s="8">
        <v>0</v>
      </c>
      <c r="CG220" s="8" t="s">
        <v>289</v>
      </c>
      <c r="CH220" s="8">
        <v>0</v>
      </c>
      <c r="CI220" s="8" t="s">
        <v>289</v>
      </c>
      <c r="CJ220" s="8">
        <v>0</v>
      </c>
      <c r="CK220" s="8">
        <v>0</v>
      </c>
      <c r="CL220" s="8">
        <v>0</v>
      </c>
      <c r="CM220" s="8">
        <v>0</v>
      </c>
      <c r="CN220" s="8">
        <v>0</v>
      </c>
      <c r="CO220" s="8">
        <v>0</v>
      </c>
      <c r="CP220" s="8">
        <v>0</v>
      </c>
      <c r="CQ220" s="8">
        <v>0</v>
      </c>
      <c r="CR220" s="8" t="s">
        <v>287</v>
      </c>
      <c r="CS220" s="8">
        <v>0</v>
      </c>
      <c r="CT220" s="8" t="s">
        <v>289</v>
      </c>
      <c r="CU220" s="8">
        <v>0</v>
      </c>
      <c r="CV220" s="8">
        <v>0</v>
      </c>
      <c r="CW220" s="8">
        <v>0</v>
      </c>
      <c r="CX220" s="8" t="s">
        <v>289</v>
      </c>
      <c r="CY220" s="8" t="s">
        <v>289</v>
      </c>
      <c r="CZ220" s="8">
        <v>0</v>
      </c>
      <c r="DA220" s="8">
        <v>0</v>
      </c>
      <c r="DB220" s="8">
        <v>0</v>
      </c>
      <c r="DC220" s="8">
        <v>0</v>
      </c>
      <c r="DD220" s="8" t="s">
        <v>293</v>
      </c>
      <c r="DE220" s="8" t="s">
        <v>287</v>
      </c>
      <c r="DF220" s="8" t="s">
        <v>289</v>
      </c>
      <c r="DG220" s="8" t="s">
        <v>294</v>
      </c>
      <c r="DH220" s="8">
        <v>0</v>
      </c>
      <c r="DI220" s="8">
        <v>0</v>
      </c>
      <c r="DJ220" s="8">
        <v>0</v>
      </c>
      <c r="DK220" s="8">
        <v>0</v>
      </c>
      <c r="DL220" s="8">
        <v>0</v>
      </c>
      <c r="DM220" s="8" t="s">
        <v>294</v>
      </c>
      <c r="DN220" s="8">
        <v>0</v>
      </c>
      <c r="DO220" s="8" t="s">
        <v>295</v>
      </c>
      <c r="DP220" s="8">
        <v>0</v>
      </c>
      <c r="DQ220" s="8" t="s">
        <v>289</v>
      </c>
      <c r="DR220" s="8" t="s">
        <v>294</v>
      </c>
      <c r="DS220" s="8">
        <v>0</v>
      </c>
      <c r="DT220" s="8">
        <v>0</v>
      </c>
      <c r="DU220" s="8">
        <v>0</v>
      </c>
      <c r="DV220" s="8" t="s">
        <v>294</v>
      </c>
      <c r="DW220" s="8" t="s">
        <v>294</v>
      </c>
      <c r="DX220" s="10" t="s">
        <v>287</v>
      </c>
      <c r="DY220" s="8" t="s">
        <v>287</v>
      </c>
      <c r="DZ220" s="8">
        <v>0</v>
      </c>
      <c r="EA220" s="8">
        <v>0</v>
      </c>
      <c r="EB220" s="8">
        <v>0</v>
      </c>
      <c r="EC220" s="8">
        <v>0</v>
      </c>
      <c r="ED220" s="8">
        <v>0</v>
      </c>
      <c r="EE220" s="8">
        <v>0</v>
      </c>
      <c r="EF220" s="8">
        <v>0</v>
      </c>
      <c r="EG220" s="8">
        <v>0</v>
      </c>
      <c r="EH220" s="8">
        <v>0</v>
      </c>
      <c r="EI220" s="8">
        <v>0</v>
      </c>
      <c r="EJ220" s="8">
        <v>0</v>
      </c>
      <c r="EK220" s="8">
        <v>0</v>
      </c>
      <c r="EL220" s="8">
        <v>0</v>
      </c>
      <c r="EM220" s="8">
        <v>0</v>
      </c>
      <c r="EN220" s="8">
        <v>0</v>
      </c>
      <c r="EO220" s="8">
        <v>0</v>
      </c>
      <c r="EP220" s="8">
        <v>0</v>
      </c>
      <c r="EQ220" s="8">
        <v>0</v>
      </c>
      <c r="ER220" s="8">
        <v>0</v>
      </c>
      <c r="ES220" s="8">
        <v>0</v>
      </c>
      <c r="ET220" s="8">
        <v>0</v>
      </c>
      <c r="EU220" s="8">
        <v>0</v>
      </c>
      <c r="EV220" s="8">
        <v>0</v>
      </c>
      <c r="EW220" s="8">
        <v>0</v>
      </c>
      <c r="EX220" s="8">
        <v>0</v>
      </c>
      <c r="EY220" s="8">
        <v>0</v>
      </c>
      <c r="EZ220" s="8">
        <v>0</v>
      </c>
      <c r="FA220" s="8">
        <v>0</v>
      </c>
      <c r="FB220" s="8">
        <v>0</v>
      </c>
      <c r="FC220" s="8">
        <v>0</v>
      </c>
      <c r="FD220" s="8">
        <v>0</v>
      </c>
      <c r="FE220" s="8">
        <v>0</v>
      </c>
      <c r="FF220" s="8">
        <v>0</v>
      </c>
    </row>
    <row r="221" spans="1:162">
      <c r="A221" s="16" t="s">
        <v>308</v>
      </c>
      <c r="B221" s="9">
        <v>2006</v>
      </c>
      <c r="C221" s="8">
        <f t="shared" si="9"/>
        <v>0</v>
      </c>
      <c r="D221" s="8">
        <f t="shared" si="10"/>
        <v>0</v>
      </c>
      <c r="E221" s="8">
        <f t="shared" si="11"/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 t="s">
        <v>289</v>
      </c>
      <c r="BT221" s="8">
        <v>0</v>
      </c>
      <c r="BU221" s="8">
        <v>0</v>
      </c>
      <c r="BV221" s="8" t="s">
        <v>289</v>
      </c>
      <c r="BW221" s="8">
        <v>0</v>
      </c>
      <c r="BX221" s="8" t="s">
        <v>289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 t="s">
        <v>289</v>
      </c>
      <c r="CE221" s="8">
        <v>0</v>
      </c>
      <c r="CF221" s="8">
        <v>0</v>
      </c>
      <c r="CG221" s="8" t="s">
        <v>289</v>
      </c>
      <c r="CH221" s="8">
        <v>0</v>
      </c>
      <c r="CI221" s="8" t="s">
        <v>289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 t="s">
        <v>287</v>
      </c>
      <c r="CS221" s="8">
        <v>0</v>
      </c>
      <c r="CT221" s="8" t="s">
        <v>289</v>
      </c>
      <c r="CU221" s="8">
        <v>0</v>
      </c>
      <c r="CV221" s="8">
        <v>0</v>
      </c>
      <c r="CW221" s="8">
        <v>0</v>
      </c>
      <c r="CX221" s="8" t="s">
        <v>289</v>
      </c>
      <c r="CY221" s="8" t="s">
        <v>289</v>
      </c>
      <c r="CZ221" s="8">
        <v>0</v>
      </c>
      <c r="DA221" s="8">
        <v>0</v>
      </c>
      <c r="DB221" s="8">
        <v>0</v>
      </c>
      <c r="DC221" s="8">
        <v>0</v>
      </c>
      <c r="DD221" s="8" t="s">
        <v>293</v>
      </c>
      <c r="DE221" s="8" t="s">
        <v>287</v>
      </c>
      <c r="DF221" s="8" t="s">
        <v>289</v>
      </c>
      <c r="DG221" s="8" t="s">
        <v>294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 t="s">
        <v>294</v>
      </c>
      <c r="DN221" s="8">
        <v>0</v>
      </c>
      <c r="DO221" s="8" t="s">
        <v>295</v>
      </c>
      <c r="DP221" s="8">
        <v>0</v>
      </c>
      <c r="DQ221" s="8" t="s">
        <v>289</v>
      </c>
      <c r="DR221" s="8" t="s">
        <v>294</v>
      </c>
      <c r="DS221" s="8">
        <v>0</v>
      </c>
      <c r="DT221" s="8">
        <v>0</v>
      </c>
      <c r="DU221" s="8">
        <v>0</v>
      </c>
      <c r="DV221" s="8" t="s">
        <v>294</v>
      </c>
      <c r="DW221" s="8" t="s">
        <v>294</v>
      </c>
      <c r="DX221" s="10" t="s">
        <v>287</v>
      </c>
      <c r="DY221" s="8" t="s">
        <v>287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8">
        <v>0</v>
      </c>
      <c r="EP221" s="8">
        <v>0</v>
      </c>
      <c r="EQ221" s="8">
        <v>0</v>
      </c>
      <c r="ER221" s="8">
        <v>0</v>
      </c>
      <c r="ES221" s="8">
        <v>0</v>
      </c>
      <c r="ET221" s="8">
        <v>0</v>
      </c>
      <c r="EU221" s="8">
        <v>0</v>
      </c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0</v>
      </c>
      <c r="FC221" s="8">
        <v>0</v>
      </c>
      <c r="FD221" s="8">
        <v>0</v>
      </c>
      <c r="FE221" s="8">
        <v>0</v>
      </c>
      <c r="FF221" s="8">
        <v>0</v>
      </c>
    </row>
    <row r="222" spans="1:162">
      <c r="A222" s="16" t="s">
        <v>308</v>
      </c>
      <c r="B222" s="9">
        <v>2007</v>
      </c>
      <c r="C222" s="8">
        <f t="shared" si="9"/>
        <v>0</v>
      </c>
      <c r="D222" s="8">
        <f t="shared" si="10"/>
        <v>0</v>
      </c>
      <c r="E222" s="8">
        <f t="shared" si="11"/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 t="s">
        <v>289</v>
      </c>
      <c r="BT222" s="8">
        <v>0</v>
      </c>
      <c r="BU222" s="8">
        <v>0</v>
      </c>
      <c r="BV222" s="8" t="s">
        <v>289</v>
      </c>
      <c r="BW222" s="8">
        <v>0</v>
      </c>
      <c r="BX222" s="8" t="s">
        <v>289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 t="s">
        <v>289</v>
      </c>
      <c r="CE222" s="8">
        <v>0</v>
      </c>
      <c r="CF222" s="8">
        <v>0</v>
      </c>
      <c r="CG222" s="8" t="s">
        <v>289</v>
      </c>
      <c r="CH222" s="8">
        <v>0</v>
      </c>
      <c r="CI222" s="8" t="s">
        <v>289</v>
      </c>
      <c r="CJ222" s="8">
        <v>0</v>
      </c>
      <c r="CK222" s="8">
        <v>0</v>
      </c>
      <c r="CL222" s="8">
        <v>0</v>
      </c>
      <c r="CM222" s="8">
        <v>0</v>
      </c>
      <c r="CN222" s="8">
        <v>0</v>
      </c>
      <c r="CO222" s="8">
        <v>0</v>
      </c>
      <c r="CP222" s="8">
        <v>0</v>
      </c>
      <c r="CQ222" s="8">
        <v>0</v>
      </c>
      <c r="CR222" s="8" t="s">
        <v>287</v>
      </c>
      <c r="CS222" s="8">
        <v>0</v>
      </c>
      <c r="CT222" s="8" t="s">
        <v>289</v>
      </c>
      <c r="CU222" s="8">
        <v>0</v>
      </c>
      <c r="CV222" s="8">
        <v>0</v>
      </c>
      <c r="CW222" s="8">
        <v>0</v>
      </c>
      <c r="CX222" s="8" t="s">
        <v>289</v>
      </c>
      <c r="CY222" s="8" t="s">
        <v>289</v>
      </c>
      <c r="CZ222" s="8">
        <v>0</v>
      </c>
      <c r="DA222" s="8">
        <v>0</v>
      </c>
      <c r="DB222" s="8">
        <v>0</v>
      </c>
      <c r="DC222" s="8">
        <v>0</v>
      </c>
      <c r="DD222" s="8" t="s">
        <v>293</v>
      </c>
      <c r="DE222" s="8" t="s">
        <v>287</v>
      </c>
      <c r="DF222" s="8" t="s">
        <v>289</v>
      </c>
      <c r="DG222" s="8" t="s">
        <v>294</v>
      </c>
      <c r="DH222" s="8">
        <v>0</v>
      </c>
      <c r="DI222" s="8">
        <v>0</v>
      </c>
      <c r="DJ222" s="8">
        <v>0</v>
      </c>
      <c r="DK222" s="8">
        <v>0</v>
      </c>
      <c r="DL222" s="8">
        <v>0</v>
      </c>
      <c r="DM222" s="8" t="s">
        <v>294</v>
      </c>
      <c r="DN222" s="8">
        <v>0</v>
      </c>
      <c r="DO222" s="8" t="s">
        <v>295</v>
      </c>
      <c r="DP222" s="8">
        <v>0</v>
      </c>
      <c r="DQ222" s="8" t="s">
        <v>289</v>
      </c>
      <c r="DR222" s="8" t="s">
        <v>294</v>
      </c>
      <c r="DS222" s="8">
        <v>0</v>
      </c>
      <c r="DT222" s="8">
        <v>0</v>
      </c>
      <c r="DU222" s="8">
        <v>0</v>
      </c>
      <c r="DV222" s="8" t="s">
        <v>294</v>
      </c>
      <c r="DW222" s="8" t="s">
        <v>294</v>
      </c>
      <c r="DX222" s="10" t="s">
        <v>287</v>
      </c>
      <c r="DY222" s="8" t="s">
        <v>287</v>
      </c>
      <c r="DZ222" s="8">
        <v>0</v>
      </c>
      <c r="EA222" s="8">
        <v>0</v>
      </c>
      <c r="EB222" s="8">
        <v>0</v>
      </c>
      <c r="EC222" s="8">
        <v>0</v>
      </c>
      <c r="ED222" s="8">
        <v>0</v>
      </c>
      <c r="EE222" s="8">
        <v>0</v>
      </c>
      <c r="EF222" s="8">
        <v>0</v>
      </c>
      <c r="EG222" s="8">
        <v>0</v>
      </c>
      <c r="EH222" s="8">
        <v>0</v>
      </c>
      <c r="EI222" s="8">
        <v>0</v>
      </c>
      <c r="EJ222" s="8">
        <v>0</v>
      </c>
      <c r="EK222" s="8">
        <v>0</v>
      </c>
      <c r="EL222" s="8">
        <v>0</v>
      </c>
      <c r="EM222" s="8">
        <v>0</v>
      </c>
      <c r="EN222" s="8">
        <v>0</v>
      </c>
      <c r="EO222" s="8">
        <v>0</v>
      </c>
      <c r="EP222" s="8">
        <v>0</v>
      </c>
      <c r="EQ222" s="8">
        <v>0</v>
      </c>
      <c r="ER222" s="8">
        <v>0</v>
      </c>
      <c r="ES222" s="8">
        <v>0</v>
      </c>
      <c r="ET222" s="8">
        <v>0</v>
      </c>
      <c r="EU222" s="8">
        <v>0</v>
      </c>
      <c r="EV222" s="8">
        <v>0</v>
      </c>
      <c r="EW222" s="8">
        <v>0</v>
      </c>
      <c r="EX222" s="8">
        <v>0</v>
      </c>
      <c r="EY222" s="8">
        <v>0</v>
      </c>
      <c r="EZ222" s="8">
        <v>0</v>
      </c>
      <c r="FA222" s="8">
        <v>0</v>
      </c>
      <c r="FB222" s="8">
        <v>0</v>
      </c>
      <c r="FC222" s="8">
        <v>0</v>
      </c>
      <c r="FD222" s="8">
        <v>0</v>
      </c>
      <c r="FE222" s="8">
        <v>0</v>
      </c>
      <c r="FF222" s="8">
        <v>0</v>
      </c>
    </row>
    <row r="223" spans="1:162">
      <c r="A223" s="16" t="s">
        <v>308</v>
      </c>
      <c r="B223" s="9">
        <v>2008</v>
      </c>
      <c r="C223" s="8">
        <f t="shared" si="9"/>
        <v>0</v>
      </c>
      <c r="D223" s="8">
        <f t="shared" si="10"/>
        <v>0</v>
      </c>
      <c r="E223" s="8">
        <f t="shared" si="11"/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 t="s">
        <v>289</v>
      </c>
      <c r="BT223" s="8">
        <v>0</v>
      </c>
      <c r="BU223" s="8">
        <v>0</v>
      </c>
      <c r="BV223" s="8" t="s">
        <v>289</v>
      </c>
      <c r="BW223" s="8">
        <v>0</v>
      </c>
      <c r="BX223" s="8" t="s">
        <v>289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 t="s">
        <v>289</v>
      </c>
      <c r="CE223" s="8">
        <v>0</v>
      </c>
      <c r="CF223" s="8">
        <v>0</v>
      </c>
      <c r="CG223" s="8" t="s">
        <v>289</v>
      </c>
      <c r="CH223" s="8">
        <v>0</v>
      </c>
      <c r="CI223" s="8" t="s">
        <v>289</v>
      </c>
      <c r="CJ223" s="8">
        <v>0</v>
      </c>
      <c r="CK223" s="8">
        <v>0</v>
      </c>
      <c r="CL223" s="8">
        <v>0</v>
      </c>
      <c r="CM223" s="8">
        <v>0</v>
      </c>
      <c r="CN223" s="8">
        <v>0</v>
      </c>
      <c r="CO223" s="8">
        <v>0</v>
      </c>
      <c r="CP223" s="8">
        <v>0</v>
      </c>
      <c r="CQ223" s="8">
        <v>0</v>
      </c>
      <c r="CR223" s="8" t="s">
        <v>287</v>
      </c>
      <c r="CS223" s="8">
        <v>0</v>
      </c>
      <c r="CT223" s="8" t="s">
        <v>289</v>
      </c>
      <c r="CU223" s="8">
        <v>0</v>
      </c>
      <c r="CV223" s="8">
        <v>0</v>
      </c>
      <c r="CW223" s="8">
        <v>0</v>
      </c>
      <c r="CX223" s="8" t="s">
        <v>289</v>
      </c>
      <c r="CY223" s="8" t="s">
        <v>289</v>
      </c>
      <c r="CZ223" s="8">
        <v>0</v>
      </c>
      <c r="DA223" s="8">
        <v>0</v>
      </c>
      <c r="DB223" s="8">
        <v>0</v>
      </c>
      <c r="DC223" s="8">
        <v>0</v>
      </c>
      <c r="DD223" s="8" t="s">
        <v>293</v>
      </c>
      <c r="DE223" s="8" t="s">
        <v>287</v>
      </c>
      <c r="DF223" s="8" t="s">
        <v>289</v>
      </c>
      <c r="DG223" s="8" t="s">
        <v>294</v>
      </c>
      <c r="DH223" s="8">
        <v>0</v>
      </c>
      <c r="DI223" s="8">
        <v>0</v>
      </c>
      <c r="DJ223" s="8">
        <v>0</v>
      </c>
      <c r="DK223" s="8">
        <v>0</v>
      </c>
      <c r="DL223" s="8">
        <v>0</v>
      </c>
      <c r="DM223" s="8" t="s">
        <v>294</v>
      </c>
      <c r="DN223" s="8">
        <v>0</v>
      </c>
      <c r="DO223" s="8" t="s">
        <v>295</v>
      </c>
      <c r="DP223" s="8">
        <v>0</v>
      </c>
      <c r="DQ223" s="8" t="s">
        <v>289</v>
      </c>
      <c r="DR223" s="8" t="s">
        <v>294</v>
      </c>
      <c r="DS223" s="8">
        <v>0</v>
      </c>
      <c r="DT223" s="8">
        <v>0</v>
      </c>
      <c r="DU223" s="8">
        <v>0</v>
      </c>
      <c r="DV223" s="8" t="s">
        <v>294</v>
      </c>
      <c r="DW223" s="8" t="s">
        <v>294</v>
      </c>
      <c r="DX223" s="10" t="s">
        <v>287</v>
      </c>
      <c r="DY223" s="8" t="s">
        <v>287</v>
      </c>
      <c r="DZ223" s="8">
        <v>0</v>
      </c>
      <c r="EA223" s="8">
        <v>0</v>
      </c>
      <c r="EB223" s="8">
        <v>0</v>
      </c>
      <c r="EC223" s="8">
        <v>0</v>
      </c>
      <c r="ED223" s="8">
        <v>0</v>
      </c>
      <c r="EE223" s="8">
        <v>0</v>
      </c>
      <c r="EF223" s="8">
        <v>0</v>
      </c>
      <c r="EG223" s="8">
        <v>0</v>
      </c>
      <c r="EH223" s="8">
        <v>0</v>
      </c>
      <c r="EI223" s="8">
        <v>0</v>
      </c>
      <c r="EJ223" s="8">
        <v>0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0</v>
      </c>
      <c r="EQ223" s="8">
        <v>0</v>
      </c>
      <c r="ER223" s="8">
        <v>0</v>
      </c>
      <c r="ES223" s="8">
        <v>0</v>
      </c>
      <c r="ET223" s="8">
        <v>0</v>
      </c>
      <c r="EU223" s="8">
        <v>0</v>
      </c>
      <c r="EV223" s="8">
        <v>0</v>
      </c>
      <c r="EW223" s="8">
        <v>0</v>
      </c>
      <c r="EX223" s="8">
        <v>0</v>
      </c>
      <c r="EY223" s="8">
        <v>0</v>
      </c>
      <c r="EZ223" s="8">
        <v>0</v>
      </c>
      <c r="FA223" s="8">
        <v>0</v>
      </c>
      <c r="FB223" s="8">
        <v>0</v>
      </c>
      <c r="FC223" s="8">
        <v>0</v>
      </c>
      <c r="FD223" s="8">
        <v>0</v>
      </c>
      <c r="FE223" s="8">
        <v>0</v>
      </c>
      <c r="FF223" s="8">
        <v>0</v>
      </c>
    </row>
    <row r="224" spans="1:162">
      <c r="A224" s="16" t="s">
        <v>308</v>
      </c>
      <c r="B224" s="9">
        <v>2009</v>
      </c>
      <c r="C224" s="8">
        <f t="shared" si="9"/>
        <v>0</v>
      </c>
      <c r="D224" s="8">
        <f t="shared" si="10"/>
        <v>0</v>
      </c>
      <c r="E224" s="8">
        <f t="shared" si="11"/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 t="s">
        <v>289</v>
      </c>
      <c r="BT224" s="8">
        <v>0</v>
      </c>
      <c r="BU224" s="8">
        <v>0</v>
      </c>
      <c r="BV224" s="8" t="s">
        <v>289</v>
      </c>
      <c r="BW224" s="8">
        <v>0</v>
      </c>
      <c r="BX224" s="8" t="s">
        <v>289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 t="s">
        <v>289</v>
      </c>
      <c r="CE224" s="8">
        <v>0</v>
      </c>
      <c r="CF224" s="8">
        <v>0</v>
      </c>
      <c r="CG224" s="8" t="s">
        <v>289</v>
      </c>
      <c r="CH224" s="8">
        <v>0</v>
      </c>
      <c r="CI224" s="8" t="s">
        <v>289</v>
      </c>
      <c r="CJ224" s="8">
        <v>0</v>
      </c>
      <c r="CK224" s="8">
        <v>0</v>
      </c>
      <c r="CL224" s="8">
        <v>0</v>
      </c>
      <c r="CM224" s="8">
        <v>0</v>
      </c>
      <c r="CN224" s="8">
        <v>0</v>
      </c>
      <c r="CO224" s="8">
        <v>0</v>
      </c>
      <c r="CP224" s="8">
        <v>0</v>
      </c>
      <c r="CQ224" s="8">
        <v>0</v>
      </c>
      <c r="CR224" s="8" t="s">
        <v>287</v>
      </c>
      <c r="CS224" s="8">
        <v>0</v>
      </c>
      <c r="CT224" s="8" t="s">
        <v>289</v>
      </c>
      <c r="CU224" s="8">
        <v>0</v>
      </c>
      <c r="CV224" s="8">
        <v>0</v>
      </c>
      <c r="CW224" s="8">
        <v>0</v>
      </c>
      <c r="CX224" s="8" t="s">
        <v>289</v>
      </c>
      <c r="CY224" s="8" t="s">
        <v>289</v>
      </c>
      <c r="CZ224" s="8">
        <v>0</v>
      </c>
      <c r="DA224" s="8">
        <v>0</v>
      </c>
      <c r="DB224" s="8">
        <v>0</v>
      </c>
      <c r="DC224" s="8">
        <v>0</v>
      </c>
      <c r="DD224" s="8" t="s">
        <v>293</v>
      </c>
      <c r="DE224" s="8" t="s">
        <v>287</v>
      </c>
      <c r="DF224" s="8" t="s">
        <v>289</v>
      </c>
      <c r="DG224" s="8" t="s">
        <v>294</v>
      </c>
      <c r="DH224" s="8">
        <v>0</v>
      </c>
      <c r="DI224" s="8">
        <v>0</v>
      </c>
      <c r="DJ224" s="8">
        <v>0</v>
      </c>
      <c r="DK224" s="8">
        <v>0</v>
      </c>
      <c r="DL224" s="8">
        <v>0</v>
      </c>
      <c r="DM224" s="8" t="s">
        <v>294</v>
      </c>
      <c r="DN224" s="8">
        <v>0</v>
      </c>
      <c r="DO224" s="8" t="s">
        <v>295</v>
      </c>
      <c r="DP224" s="8">
        <v>0</v>
      </c>
      <c r="DQ224" s="8" t="s">
        <v>289</v>
      </c>
      <c r="DR224" s="8" t="s">
        <v>294</v>
      </c>
      <c r="DS224" s="8">
        <v>0</v>
      </c>
      <c r="DT224" s="8">
        <v>0</v>
      </c>
      <c r="DU224" s="8">
        <v>0</v>
      </c>
      <c r="DV224" s="8" t="s">
        <v>294</v>
      </c>
      <c r="DW224" s="8" t="s">
        <v>294</v>
      </c>
      <c r="DX224" s="10" t="s">
        <v>287</v>
      </c>
      <c r="DY224" s="8" t="s">
        <v>287</v>
      </c>
      <c r="DZ224" s="8">
        <v>0</v>
      </c>
      <c r="EA224" s="8">
        <v>0</v>
      </c>
      <c r="EB224" s="8">
        <v>0</v>
      </c>
      <c r="EC224" s="8">
        <v>0</v>
      </c>
      <c r="ED224" s="8">
        <v>0</v>
      </c>
      <c r="EE224" s="8">
        <v>0</v>
      </c>
      <c r="EF224" s="8">
        <v>0</v>
      </c>
      <c r="EG224" s="8">
        <v>0</v>
      </c>
      <c r="EH224" s="8">
        <v>0</v>
      </c>
      <c r="EI224" s="8">
        <v>0</v>
      </c>
      <c r="EJ224" s="8">
        <v>0</v>
      </c>
      <c r="EK224" s="8">
        <v>0</v>
      </c>
      <c r="EL224" s="8">
        <v>0</v>
      </c>
      <c r="EM224" s="8">
        <v>0</v>
      </c>
      <c r="EN224" s="8">
        <v>0</v>
      </c>
      <c r="EO224" s="8">
        <v>0</v>
      </c>
      <c r="EP224" s="8">
        <v>0</v>
      </c>
      <c r="EQ224" s="8">
        <v>0</v>
      </c>
      <c r="ER224" s="8">
        <v>0</v>
      </c>
      <c r="ES224" s="8">
        <v>0</v>
      </c>
      <c r="ET224" s="8">
        <v>0</v>
      </c>
      <c r="EU224" s="8">
        <v>0</v>
      </c>
      <c r="EV224" s="8">
        <v>0</v>
      </c>
      <c r="EW224" s="8">
        <v>0</v>
      </c>
      <c r="EX224" s="8">
        <v>0</v>
      </c>
      <c r="EY224" s="8">
        <v>0</v>
      </c>
      <c r="EZ224" s="8">
        <v>0</v>
      </c>
      <c r="FA224" s="8">
        <v>0</v>
      </c>
      <c r="FB224" s="8">
        <v>0</v>
      </c>
      <c r="FC224" s="8">
        <v>0</v>
      </c>
      <c r="FD224" s="8">
        <v>0</v>
      </c>
      <c r="FE224" s="8">
        <v>0</v>
      </c>
      <c r="FF224" s="8">
        <v>0</v>
      </c>
    </row>
    <row r="225" spans="1:162">
      <c r="A225" s="16" t="s">
        <v>308</v>
      </c>
      <c r="B225" s="9">
        <v>2010</v>
      </c>
      <c r="C225" s="8">
        <f t="shared" si="9"/>
        <v>0</v>
      </c>
      <c r="D225" s="8">
        <f t="shared" si="10"/>
        <v>0</v>
      </c>
      <c r="E225" s="8">
        <f t="shared" si="11"/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 t="s">
        <v>289</v>
      </c>
      <c r="BT225" s="8">
        <v>0</v>
      </c>
      <c r="BU225" s="8">
        <v>0</v>
      </c>
      <c r="BV225" s="8" t="s">
        <v>289</v>
      </c>
      <c r="BW225" s="8">
        <v>0</v>
      </c>
      <c r="BX225" s="8" t="s">
        <v>289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 t="s">
        <v>289</v>
      </c>
      <c r="CE225" s="8">
        <v>0</v>
      </c>
      <c r="CF225" s="8">
        <v>0</v>
      </c>
      <c r="CG225" s="8" t="s">
        <v>289</v>
      </c>
      <c r="CH225" s="8">
        <v>0</v>
      </c>
      <c r="CI225" s="8" t="s">
        <v>289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 t="s">
        <v>287</v>
      </c>
      <c r="CS225" s="8">
        <v>0</v>
      </c>
      <c r="CT225" s="8" t="s">
        <v>289</v>
      </c>
      <c r="CU225" s="8">
        <v>0</v>
      </c>
      <c r="CV225" s="8">
        <v>0</v>
      </c>
      <c r="CW225" s="8">
        <v>0</v>
      </c>
      <c r="CX225" s="8" t="s">
        <v>289</v>
      </c>
      <c r="CY225" s="8" t="s">
        <v>289</v>
      </c>
      <c r="CZ225" s="8">
        <v>0</v>
      </c>
      <c r="DA225" s="8">
        <v>0</v>
      </c>
      <c r="DB225" s="8">
        <v>0</v>
      </c>
      <c r="DC225" s="8">
        <v>0</v>
      </c>
      <c r="DD225" s="8" t="s">
        <v>293</v>
      </c>
      <c r="DE225" s="8" t="s">
        <v>287</v>
      </c>
      <c r="DF225" s="8" t="s">
        <v>289</v>
      </c>
      <c r="DG225" s="8" t="s">
        <v>294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  <c r="DM225" s="8" t="s">
        <v>294</v>
      </c>
      <c r="DN225" s="8">
        <v>0</v>
      </c>
      <c r="DO225" s="8" t="s">
        <v>295</v>
      </c>
      <c r="DP225" s="8">
        <v>0</v>
      </c>
      <c r="DQ225" s="8" t="s">
        <v>289</v>
      </c>
      <c r="DR225" s="8" t="s">
        <v>294</v>
      </c>
      <c r="DS225" s="8">
        <v>0</v>
      </c>
      <c r="DT225" s="8">
        <v>0</v>
      </c>
      <c r="DU225" s="8">
        <v>0</v>
      </c>
      <c r="DV225" s="8" t="s">
        <v>294</v>
      </c>
      <c r="DW225" s="8" t="s">
        <v>294</v>
      </c>
      <c r="DX225" s="10" t="s">
        <v>287</v>
      </c>
      <c r="DY225" s="8" t="s">
        <v>287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>
        <v>0</v>
      </c>
      <c r="EH225" s="8">
        <v>0</v>
      </c>
      <c r="EI225" s="8">
        <v>0</v>
      </c>
      <c r="EJ225" s="8">
        <v>0</v>
      </c>
      <c r="EK225" s="8">
        <v>0</v>
      </c>
      <c r="EL225" s="8">
        <v>0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0</v>
      </c>
      <c r="ET225" s="8">
        <v>0</v>
      </c>
      <c r="EU225" s="8">
        <v>0</v>
      </c>
      <c r="EV225" s="8">
        <v>0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</row>
    <row r="226" spans="1:162">
      <c r="A226" s="16" t="s">
        <v>308</v>
      </c>
      <c r="B226" s="9">
        <v>2011</v>
      </c>
      <c r="C226" s="8">
        <f t="shared" si="9"/>
        <v>0</v>
      </c>
      <c r="D226" s="8">
        <f t="shared" si="10"/>
        <v>0</v>
      </c>
      <c r="E226" s="8">
        <f t="shared" si="11"/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 t="s">
        <v>289</v>
      </c>
      <c r="BT226" s="8">
        <v>0</v>
      </c>
      <c r="BU226" s="8">
        <v>0</v>
      </c>
      <c r="BV226" s="8" t="s">
        <v>289</v>
      </c>
      <c r="BW226" s="8">
        <v>0</v>
      </c>
      <c r="BX226" s="8" t="s">
        <v>289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 t="s">
        <v>289</v>
      </c>
      <c r="CE226" s="8">
        <v>0</v>
      </c>
      <c r="CF226" s="8">
        <v>0</v>
      </c>
      <c r="CG226" s="8" t="s">
        <v>289</v>
      </c>
      <c r="CH226" s="8">
        <v>0</v>
      </c>
      <c r="CI226" s="8" t="s">
        <v>289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 t="s">
        <v>287</v>
      </c>
      <c r="CS226" s="8">
        <v>0</v>
      </c>
      <c r="CT226" s="8" t="s">
        <v>289</v>
      </c>
      <c r="CU226" s="8">
        <v>0</v>
      </c>
      <c r="CV226" s="8">
        <v>0</v>
      </c>
      <c r="CW226" s="8">
        <v>0</v>
      </c>
      <c r="CX226" s="8" t="s">
        <v>289</v>
      </c>
      <c r="CY226" s="8" t="s">
        <v>289</v>
      </c>
      <c r="CZ226" s="8">
        <v>0</v>
      </c>
      <c r="DA226" s="8">
        <v>0</v>
      </c>
      <c r="DB226" s="8">
        <v>0</v>
      </c>
      <c r="DC226" s="8">
        <v>0</v>
      </c>
      <c r="DD226" s="8" t="s">
        <v>293</v>
      </c>
      <c r="DE226" s="8" t="s">
        <v>287</v>
      </c>
      <c r="DF226" s="8" t="s">
        <v>289</v>
      </c>
      <c r="DG226" s="8" t="s">
        <v>294</v>
      </c>
      <c r="DH226" s="8">
        <v>0</v>
      </c>
      <c r="DI226" s="8">
        <v>0</v>
      </c>
      <c r="DJ226" s="8">
        <v>0</v>
      </c>
      <c r="DK226" s="8">
        <v>0</v>
      </c>
      <c r="DL226" s="8">
        <v>0</v>
      </c>
      <c r="DM226" s="8" t="s">
        <v>294</v>
      </c>
      <c r="DN226" s="8">
        <v>0</v>
      </c>
      <c r="DO226" s="8" t="s">
        <v>295</v>
      </c>
      <c r="DP226" s="8">
        <v>0</v>
      </c>
      <c r="DQ226" s="8" t="s">
        <v>289</v>
      </c>
      <c r="DR226" s="8" t="s">
        <v>294</v>
      </c>
      <c r="DS226" s="8">
        <v>0</v>
      </c>
      <c r="DT226" s="8">
        <v>0</v>
      </c>
      <c r="DU226" s="8">
        <v>0</v>
      </c>
      <c r="DV226" s="8" t="s">
        <v>294</v>
      </c>
      <c r="DW226" s="8" t="s">
        <v>294</v>
      </c>
      <c r="DX226" s="10" t="s">
        <v>287</v>
      </c>
      <c r="DY226" s="8" t="s">
        <v>287</v>
      </c>
      <c r="DZ226" s="8">
        <v>0</v>
      </c>
      <c r="EA226" s="8">
        <v>0</v>
      </c>
      <c r="EB226" s="8">
        <v>0</v>
      </c>
      <c r="EC226" s="8">
        <v>0</v>
      </c>
      <c r="ED226" s="8">
        <v>0</v>
      </c>
      <c r="EE226" s="8">
        <v>0</v>
      </c>
      <c r="EF226" s="8">
        <v>0</v>
      </c>
      <c r="EG226" s="8">
        <v>0</v>
      </c>
      <c r="EH226" s="8">
        <v>0</v>
      </c>
      <c r="EI226" s="8">
        <v>0</v>
      </c>
      <c r="EJ226" s="8">
        <v>0</v>
      </c>
      <c r="EK226" s="8">
        <v>0</v>
      </c>
      <c r="EL226" s="8">
        <v>0</v>
      </c>
      <c r="EM226" s="8">
        <v>0</v>
      </c>
      <c r="EN226" s="8">
        <v>0</v>
      </c>
      <c r="EO226" s="8">
        <v>0</v>
      </c>
      <c r="EP226" s="8">
        <v>0</v>
      </c>
      <c r="EQ226" s="8">
        <v>0</v>
      </c>
      <c r="ER226" s="8">
        <v>0</v>
      </c>
      <c r="ES226" s="8">
        <v>0</v>
      </c>
      <c r="ET226" s="8">
        <v>0</v>
      </c>
      <c r="EU226" s="8">
        <v>0</v>
      </c>
      <c r="EV226" s="8">
        <v>0</v>
      </c>
      <c r="EW226" s="8">
        <v>0</v>
      </c>
      <c r="EX226" s="8">
        <v>0</v>
      </c>
      <c r="EY226" s="8">
        <v>0</v>
      </c>
      <c r="EZ226" s="8">
        <v>0</v>
      </c>
      <c r="FA226" s="8">
        <v>0</v>
      </c>
      <c r="FB226" s="8">
        <v>0</v>
      </c>
      <c r="FC226" s="8">
        <v>0</v>
      </c>
      <c r="FD226" s="8">
        <v>0</v>
      </c>
      <c r="FE226" s="8">
        <v>0</v>
      </c>
      <c r="FF226" s="8">
        <v>0</v>
      </c>
    </row>
    <row r="227" spans="1:162">
      <c r="A227" s="16" t="s">
        <v>308</v>
      </c>
      <c r="B227" s="9">
        <v>2012</v>
      </c>
      <c r="C227" s="8">
        <f t="shared" si="9"/>
        <v>0</v>
      </c>
      <c r="D227" s="8">
        <f t="shared" si="10"/>
        <v>0</v>
      </c>
      <c r="E227" s="8">
        <f t="shared" si="11"/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 t="s">
        <v>289</v>
      </c>
      <c r="BT227" s="8">
        <v>0</v>
      </c>
      <c r="BU227" s="8">
        <v>0</v>
      </c>
      <c r="BV227" s="8" t="s">
        <v>289</v>
      </c>
      <c r="BW227" s="8">
        <v>0</v>
      </c>
      <c r="BX227" s="8" t="s">
        <v>289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 t="s">
        <v>289</v>
      </c>
      <c r="CE227" s="8">
        <v>0</v>
      </c>
      <c r="CF227" s="8">
        <v>0</v>
      </c>
      <c r="CG227" s="8" t="s">
        <v>289</v>
      </c>
      <c r="CH227" s="8">
        <v>0</v>
      </c>
      <c r="CI227" s="8" t="s">
        <v>289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 t="s">
        <v>287</v>
      </c>
      <c r="CS227" s="8">
        <v>0</v>
      </c>
      <c r="CT227" s="8" t="s">
        <v>289</v>
      </c>
      <c r="CU227" s="8">
        <v>0</v>
      </c>
      <c r="CV227" s="8">
        <v>0</v>
      </c>
      <c r="CW227" s="8">
        <v>0</v>
      </c>
      <c r="CX227" s="8" t="s">
        <v>289</v>
      </c>
      <c r="CY227" s="8" t="s">
        <v>289</v>
      </c>
      <c r="CZ227" s="8">
        <v>0</v>
      </c>
      <c r="DA227" s="8">
        <v>0</v>
      </c>
      <c r="DB227" s="8">
        <v>0</v>
      </c>
      <c r="DC227" s="8">
        <v>0</v>
      </c>
      <c r="DD227" s="8" t="s">
        <v>293</v>
      </c>
      <c r="DE227" s="8" t="s">
        <v>287</v>
      </c>
      <c r="DF227" s="8" t="s">
        <v>289</v>
      </c>
      <c r="DG227" s="8" t="s">
        <v>294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 t="s">
        <v>294</v>
      </c>
      <c r="DN227" s="8">
        <v>0</v>
      </c>
      <c r="DO227" s="8" t="s">
        <v>295</v>
      </c>
      <c r="DP227" s="8">
        <v>0</v>
      </c>
      <c r="DQ227" s="8" t="s">
        <v>289</v>
      </c>
      <c r="DR227" s="8" t="s">
        <v>294</v>
      </c>
      <c r="DS227" s="8">
        <v>0</v>
      </c>
      <c r="DT227" s="8">
        <v>0</v>
      </c>
      <c r="DU227" s="8">
        <v>0</v>
      </c>
      <c r="DV227" s="8" t="s">
        <v>294</v>
      </c>
      <c r="DW227" s="8" t="s">
        <v>294</v>
      </c>
      <c r="DX227" s="10" t="s">
        <v>287</v>
      </c>
      <c r="DY227" s="8" t="s">
        <v>287</v>
      </c>
      <c r="DZ227" s="8">
        <v>0</v>
      </c>
      <c r="EA227" s="8">
        <v>0</v>
      </c>
      <c r="EB227" s="8">
        <v>0</v>
      </c>
      <c r="EC227" s="8">
        <v>0</v>
      </c>
      <c r="ED227" s="8">
        <v>0</v>
      </c>
      <c r="EE227" s="8">
        <v>0</v>
      </c>
      <c r="EF227" s="8">
        <v>0</v>
      </c>
      <c r="EG227" s="8">
        <v>0</v>
      </c>
      <c r="EH227" s="8">
        <v>0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0</v>
      </c>
      <c r="EP227" s="8">
        <v>0</v>
      </c>
      <c r="EQ227" s="8">
        <v>0</v>
      </c>
      <c r="ER227" s="8">
        <v>0</v>
      </c>
      <c r="ES227" s="8">
        <v>0</v>
      </c>
      <c r="ET227" s="8">
        <v>0</v>
      </c>
      <c r="EU227" s="8">
        <v>0</v>
      </c>
      <c r="EV227" s="8">
        <v>0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0</v>
      </c>
      <c r="FD227" s="8">
        <v>0</v>
      </c>
      <c r="FE227" s="8">
        <v>0</v>
      </c>
      <c r="FF227" s="8">
        <v>0</v>
      </c>
    </row>
    <row r="228" spans="1:162">
      <c r="A228" s="16" t="s">
        <v>308</v>
      </c>
      <c r="B228" s="9">
        <v>2013</v>
      </c>
      <c r="C228" s="8">
        <f t="shared" si="9"/>
        <v>290.38867146405897</v>
      </c>
      <c r="D228" s="8">
        <f t="shared" si="10"/>
        <v>-1808.0913142011068</v>
      </c>
      <c r="E228" s="8">
        <f t="shared" si="11"/>
        <v>120.11543574082216</v>
      </c>
      <c r="F228" s="8">
        <v>114.01879104992715</v>
      </c>
      <c r="G228" s="8">
        <v>8.1184905647251178</v>
      </c>
      <c r="H228" s="8">
        <v>8.1184905647251178</v>
      </c>
      <c r="I228" s="8">
        <v>0</v>
      </c>
      <c r="J228" s="8">
        <v>0</v>
      </c>
      <c r="K228" s="8">
        <v>65.245466355382973</v>
      </c>
      <c r="L228" s="8">
        <v>0</v>
      </c>
      <c r="M228" s="8">
        <v>0</v>
      </c>
      <c r="N228" s="8">
        <v>0</v>
      </c>
      <c r="O228" s="8">
        <v>8.023456025290848</v>
      </c>
      <c r="P228" s="8">
        <v>12.787692823931177</v>
      </c>
      <c r="Q228" s="8">
        <v>44.434317506160944</v>
      </c>
      <c r="R228" s="8">
        <v>29.210380244740421</v>
      </c>
      <c r="S228" s="8">
        <v>14.783796772417334</v>
      </c>
      <c r="T228" s="8">
        <v>0</v>
      </c>
      <c r="U228" s="8">
        <v>5.0408519936483466E-3</v>
      </c>
      <c r="V228" s="8">
        <v>0.36431446887025742</v>
      </c>
      <c r="W228" s="8">
        <v>7.0785168139290922E-2</v>
      </c>
      <c r="X228" s="8">
        <v>0.39059520786357177</v>
      </c>
      <c r="Y228" s="8">
        <v>0</v>
      </c>
      <c r="Z228" s="8">
        <v>0.39059520786357177</v>
      </c>
      <c r="AA228" s="8">
        <v>0</v>
      </c>
      <c r="AB228" s="8">
        <v>0</v>
      </c>
      <c r="AC228" s="8">
        <v>0</v>
      </c>
      <c r="AD228" s="8">
        <v>40.264238921955489</v>
      </c>
      <c r="AE228" s="8">
        <v>9.0003697881341402</v>
      </c>
      <c r="AF228" s="8">
        <v>31.239931693881211</v>
      </c>
      <c r="AG228" s="8">
        <v>2.3937439940135363E-2</v>
      </c>
      <c r="AH228" s="8">
        <v>0</v>
      </c>
      <c r="AI228" s="8">
        <v>6.0966446908950243</v>
      </c>
      <c r="AJ228" s="8">
        <v>0</v>
      </c>
      <c r="AK228" s="8">
        <v>6.0966446908950243</v>
      </c>
      <c r="AL228" s="8">
        <v>0</v>
      </c>
      <c r="AM228" s="8">
        <v>6.0966446908950243</v>
      </c>
      <c r="AN228" s="8">
        <v>36.524358503225528</v>
      </c>
      <c r="AO228" s="8">
        <v>2.7128037244922574</v>
      </c>
      <c r="AP228" s="8">
        <v>0</v>
      </c>
      <c r="AQ228" s="8">
        <v>0</v>
      </c>
      <c r="AR228" s="8">
        <v>2.7128037244922574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33.811554778733267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2.3938700183121853</v>
      </c>
      <c r="BN228" s="8">
        <v>31.417684760421082</v>
      </c>
      <c r="BO228" s="8">
        <v>0</v>
      </c>
      <c r="BP228" s="8">
        <v>0.5870789299796848</v>
      </c>
      <c r="BQ228" s="8">
        <v>6.9075980400265968E-2</v>
      </c>
      <c r="BR228" s="8">
        <v>0</v>
      </c>
      <c r="BS228" s="8" t="s">
        <v>289</v>
      </c>
      <c r="BT228" s="8">
        <v>0</v>
      </c>
      <c r="BU228" s="8">
        <v>5.0644996499999997E-2</v>
      </c>
      <c r="BV228" s="8" t="s">
        <v>289</v>
      </c>
      <c r="BW228" s="8">
        <v>2.0159874005984337E-3</v>
      </c>
      <c r="BX228" s="8" t="s">
        <v>289</v>
      </c>
      <c r="BY228" s="8">
        <v>0</v>
      </c>
      <c r="BZ228" s="8">
        <v>0</v>
      </c>
      <c r="CA228" s="8">
        <v>1.6414996499833769E-2</v>
      </c>
      <c r="CB228" s="8">
        <v>0.30062544259079116</v>
      </c>
      <c r="CC228" s="8">
        <v>0</v>
      </c>
      <c r="CD228" s="8" t="s">
        <v>289</v>
      </c>
      <c r="CE228" s="8">
        <v>0</v>
      </c>
      <c r="CF228" s="8">
        <v>0.18908636740871429</v>
      </c>
      <c r="CG228" s="8" t="s">
        <v>289</v>
      </c>
      <c r="CH228" s="8">
        <v>2.2005424396172638E-3</v>
      </c>
      <c r="CI228" s="8" t="s">
        <v>289</v>
      </c>
      <c r="CJ228" s="8">
        <v>0</v>
      </c>
      <c r="CK228" s="8">
        <v>4.8052082479844174E-2</v>
      </c>
      <c r="CL228" s="8">
        <v>6.1286450263370422E-2</v>
      </c>
      <c r="CM228" s="8">
        <v>0</v>
      </c>
      <c r="CN228" s="8">
        <v>0</v>
      </c>
      <c r="CO228" s="8">
        <v>0</v>
      </c>
      <c r="CP228" s="8">
        <v>0.21737750698862757</v>
      </c>
      <c r="CQ228" s="8">
        <v>0.12377366945971677</v>
      </c>
      <c r="CR228" s="8" t="s">
        <v>287</v>
      </c>
      <c r="CS228" s="8">
        <v>9.3603837528910799E-2</v>
      </c>
      <c r="CT228" s="8" t="s">
        <v>289</v>
      </c>
      <c r="CU228" s="8">
        <v>0</v>
      </c>
      <c r="CV228" s="8">
        <v>0</v>
      </c>
      <c r="CW228" s="8">
        <v>0</v>
      </c>
      <c r="CX228" s="8" t="s">
        <v>289</v>
      </c>
      <c r="CY228" s="8" t="s">
        <v>289</v>
      </c>
      <c r="CZ228" s="8">
        <v>0</v>
      </c>
      <c r="DA228" s="8">
        <v>-2098.4799856651657</v>
      </c>
      <c r="DB228" s="8">
        <v>-2004.2859937339986</v>
      </c>
      <c r="DC228" s="8">
        <v>-2004.2859937339986</v>
      </c>
      <c r="DD228" s="8" t="s">
        <v>293</v>
      </c>
      <c r="DE228" s="8" t="s">
        <v>287</v>
      </c>
      <c r="DF228" s="8" t="s">
        <v>289</v>
      </c>
      <c r="DG228" s="8" t="s">
        <v>294</v>
      </c>
      <c r="DH228" s="8">
        <v>-93.67012058713722</v>
      </c>
      <c r="DI228" s="8">
        <v>0</v>
      </c>
      <c r="DJ228" s="8">
        <v>-106.91941308801461</v>
      </c>
      <c r="DK228" s="8">
        <v>12.861327578118955</v>
      </c>
      <c r="DL228" s="8">
        <v>0.38796492275843342</v>
      </c>
      <c r="DM228" s="8" t="s">
        <v>294</v>
      </c>
      <c r="DN228" s="8">
        <v>-3.4933843213296778</v>
      </c>
      <c r="DO228" s="8" t="s">
        <v>295</v>
      </c>
      <c r="DP228" s="8">
        <v>-3.4933843213296778</v>
      </c>
      <c r="DQ228" s="8" t="s">
        <v>289</v>
      </c>
      <c r="DR228" s="8" t="s">
        <v>294</v>
      </c>
      <c r="DS228" s="8">
        <v>2.969512977300067</v>
      </c>
      <c r="DT228" s="8">
        <v>0.86508364432344809</v>
      </c>
      <c r="DU228" s="8">
        <v>2.1044293329766188</v>
      </c>
      <c r="DV228" s="8" t="s">
        <v>294</v>
      </c>
      <c r="DW228" s="8" t="s">
        <v>294</v>
      </c>
      <c r="DX228" s="10" t="s">
        <v>287</v>
      </c>
      <c r="DY228" s="8" t="s">
        <v>287</v>
      </c>
      <c r="DZ228" s="8">
        <v>133.16179829003158</v>
      </c>
      <c r="EA228" s="8">
        <v>2.5278124090549157</v>
      </c>
      <c r="EB228" s="8">
        <v>2.5278124090549157</v>
      </c>
      <c r="EC228" s="8">
        <v>0</v>
      </c>
      <c r="ED228" s="8">
        <v>4.8190527015875997</v>
      </c>
      <c r="EE228" s="8">
        <v>1.1366569588834274</v>
      </c>
      <c r="EF228" s="8">
        <v>3.6823957427041725</v>
      </c>
      <c r="EG228" s="8">
        <v>123.56264357938907</v>
      </c>
      <c r="EH228" s="8">
        <v>2.2522896000000001</v>
      </c>
      <c r="EI228" s="8">
        <v>1097.5427043023069</v>
      </c>
      <c r="EJ228" s="8">
        <v>1097.5427043023069</v>
      </c>
      <c r="EK228" s="8">
        <v>9.017949083345826</v>
      </c>
      <c r="EL228" s="8">
        <v>0</v>
      </c>
      <c r="EM228" s="8">
        <v>0.38931785166789779</v>
      </c>
      <c r="EN228" s="8">
        <v>8.6286312316779288</v>
      </c>
      <c r="EO228" s="8">
        <v>686.86945826611645</v>
      </c>
      <c r="EP228" s="8">
        <v>8.7818428829671351</v>
      </c>
      <c r="EQ228" s="8">
        <v>1.947323380690233</v>
      </c>
      <c r="ER228" s="8">
        <v>90.268865484502243</v>
      </c>
      <c r="ES228" s="8">
        <v>162.66139696988341</v>
      </c>
      <c r="ET228" s="8">
        <v>48.383037532160216</v>
      </c>
      <c r="EU228" s="8">
        <v>374.82699201591311</v>
      </c>
      <c r="EV228" s="8">
        <v>0</v>
      </c>
      <c r="EW228" s="8">
        <v>0</v>
      </c>
      <c r="EX228" s="8">
        <v>0</v>
      </c>
      <c r="EY228" s="8">
        <v>0</v>
      </c>
      <c r="EZ228" s="8">
        <v>0</v>
      </c>
      <c r="FA228" s="8">
        <v>0</v>
      </c>
      <c r="FB228" s="8">
        <v>401.65529695284459</v>
      </c>
      <c r="FC228" s="8">
        <v>297.20768119984598</v>
      </c>
      <c r="FD228" s="8">
        <v>73.651263481759358</v>
      </c>
      <c r="FE228" s="8">
        <v>30.796352271239215</v>
      </c>
      <c r="FF228" s="8">
        <v>0</v>
      </c>
    </row>
    <row r="229" spans="1:162">
      <c r="A229" s="16" t="s">
        <v>308</v>
      </c>
      <c r="B229" s="9">
        <v>2014</v>
      </c>
      <c r="C229" s="8">
        <f t="shared" si="9"/>
        <v>1288.5542103681817</v>
      </c>
      <c r="D229" s="8">
        <f t="shared" si="10"/>
        <v>-842.63511346855307</v>
      </c>
      <c r="E229" s="8">
        <f t="shared" si="11"/>
        <v>1013.2831931677715</v>
      </c>
      <c r="F229" s="8">
        <v>1006.3543319779984</v>
      </c>
      <c r="G229" s="8">
        <v>511.45061964703001</v>
      </c>
      <c r="H229" s="8">
        <v>508.81724140234451</v>
      </c>
      <c r="I229" s="8">
        <v>0</v>
      </c>
      <c r="J229" s="8">
        <v>2.6333782446855105</v>
      </c>
      <c r="K229" s="8">
        <v>131.05652054831435</v>
      </c>
      <c r="L229" s="8">
        <v>0</v>
      </c>
      <c r="M229" s="8">
        <v>1.3884770106589421</v>
      </c>
      <c r="N229" s="8">
        <v>31.749411101167588</v>
      </c>
      <c r="O229" s="8">
        <v>9.7728809777299599</v>
      </c>
      <c r="P229" s="8">
        <v>17.237281536724598</v>
      </c>
      <c r="Q229" s="8">
        <v>70.908469922033262</v>
      </c>
      <c r="R229" s="8">
        <v>41.803905706346505</v>
      </c>
      <c r="S229" s="8">
        <v>14.187884305250689</v>
      </c>
      <c r="T229" s="8">
        <v>2.2246006477647422E-3</v>
      </c>
      <c r="U229" s="8">
        <v>14.710091230177968</v>
      </c>
      <c r="V229" s="8">
        <v>0</v>
      </c>
      <c r="W229" s="8">
        <v>0.20436407961033584</v>
      </c>
      <c r="X229" s="8">
        <v>292.96136693906976</v>
      </c>
      <c r="Y229" s="8">
        <v>0.24318023255886456</v>
      </c>
      <c r="Z229" s="8">
        <v>292.6369777638705</v>
      </c>
      <c r="AA229" s="8">
        <v>0</v>
      </c>
      <c r="AB229" s="8">
        <v>0</v>
      </c>
      <c r="AC229" s="8">
        <v>8.120894264039169E-2</v>
      </c>
      <c r="AD229" s="8">
        <v>55.327765030799341</v>
      </c>
      <c r="AE229" s="8">
        <v>11.499478769569381</v>
      </c>
      <c r="AF229" s="8">
        <v>35.713907318548458</v>
      </c>
      <c r="AG229" s="8">
        <v>8.1143789426815065</v>
      </c>
      <c r="AH229" s="8">
        <v>15.558059812784938</v>
      </c>
      <c r="AI229" s="8">
        <v>6.9288611897731354</v>
      </c>
      <c r="AJ229" s="8">
        <v>0</v>
      </c>
      <c r="AK229" s="8">
        <v>6.9288611897731354</v>
      </c>
      <c r="AL229" s="8">
        <v>0</v>
      </c>
      <c r="AM229" s="8">
        <v>6.9288611897731354</v>
      </c>
      <c r="AN229" s="8">
        <v>45.309284726291501</v>
      </c>
      <c r="AO229" s="8">
        <v>2.8197373415388198</v>
      </c>
      <c r="AP229" s="8">
        <v>0</v>
      </c>
      <c r="AQ229" s="8">
        <v>0</v>
      </c>
      <c r="AR229" s="8">
        <v>2.8197373415388198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42.489547384752683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3.2856821200004647</v>
      </c>
      <c r="BN229" s="8">
        <v>39.203865264752217</v>
      </c>
      <c r="BO229" s="8">
        <v>0</v>
      </c>
      <c r="BP229" s="8">
        <v>80.201003744853864</v>
      </c>
      <c r="BQ229" s="8">
        <v>38.504121266477952</v>
      </c>
      <c r="BR229" s="8">
        <v>38.377022250000003</v>
      </c>
      <c r="BS229" s="8" t="s">
        <v>289</v>
      </c>
      <c r="BT229" s="8">
        <v>0</v>
      </c>
      <c r="BU229" s="8">
        <v>8.8690003320020125E-2</v>
      </c>
      <c r="BV229" s="8" t="s">
        <v>289</v>
      </c>
      <c r="BW229" s="8">
        <v>3.6540132479275242E-3</v>
      </c>
      <c r="BX229" s="8" t="s">
        <v>289</v>
      </c>
      <c r="BY229" s="8">
        <v>0</v>
      </c>
      <c r="BZ229" s="8">
        <v>0</v>
      </c>
      <c r="CA229" s="8">
        <v>3.4755000000000001E-2</v>
      </c>
      <c r="CB229" s="8">
        <v>25.473588865262037</v>
      </c>
      <c r="CC229" s="8">
        <v>24.98485455643036</v>
      </c>
      <c r="CD229" s="8" t="s">
        <v>289</v>
      </c>
      <c r="CE229" s="8">
        <v>0</v>
      </c>
      <c r="CF229" s="8">
        <v>0.3311298593098061</v>
      </c>
      <c r="CG229" s="8" t="s">
        <v>289</v>
      </c>
      <c r="CH229" s="8">
        <v>3.9885222953274201E-3</v>
      </c>
      <c r="CI229" s="8" t="s">
        <v>289</v>
      </c>
      <c r="CJ229" s="8">
        <v>0</v>
      </c>
      <c r="CK229" s="8">
        <v>2.3855888719525403E-2</v>
      </c>
      <c r="CL229" s="8">
        <v>0.12976003857142854</v>
      </c>
      <c r="CM229" s="8">
        <v>0</v>
      </c>
      <c r="CN229" s="8">
        <v>0</v>
      </c>
      <c r="CO229" s="8">
        <v>0</v>
      </c>
      <c r="CP229" s="8">
        <v>16.223293613113874</v>
      </c>
      <c r="CQ229" s="8">
        <v>9.2374625555096781</v>
      </c>
      <c r="CR229" s="8" t="s">
        <v>287</v>
      </c>
      <c r="CS229" s="8">
        <v>6.9858310576041953</v>
      </c>
      <c r="CT229" s="8" t="s">
        <v>289</v>
      </c>
      <c r="CU229" s="8">
        <v>0</v>
      </c>
      <c r="CV229" s="8">
        <v>0</v>
      </c>
      <c r="CW229" s="8">
        <v>0</v>
      </c>
      <c r="CX229" s="8" t="s">
        <v>289</v>
      </c>
      <c r="CY229" s="8" t="s">
        <v>289</v>
      </c>
      <c r="CZ229" s="8">
        <v>0</v>
      </c>
      <c r="DA229" s="8">
        <v>-2131.1893238367347</v>
      </c>
      <c r="DB229" s="8">
        <v>-2053.2380808061384</v>
      </c>
      <c r="DC229" s="8">
        <v>-2053.2380808061384</v>
      </c>
      <c r="DD229" s="8" t="s">
        <v>293</v>
      </c>
      <c r="DE229" s="8" t="s">
        <v>287</v>
      </c>
      <c r="DF229" s="8" t="s">
        <v>289</v>
      </c>
      <c r="DG229" s="8" t="s">
        <v>294</v>
      </c>
      <c r="DH229" s="8">
        <v>-77.876961474906025</v>
      </c>
      <c r="DI229" s="8">
        <v>0</v>
      </c>
      <c r="DJ229" s="8">
        <v>-89.578131851266676</v>
      </c>
      <c r="DK229" s="8">
        <v>10.884780023210348</v>
      </c>
      <c r="DL229" s="8">
        <v>0.81639035315030206</v>
      </c>
      <c r="DM229" s="8" t="s">
        <v>294</v>
      </c>
      <c r="DN229" s="8">
        <v>-3.3657753759616531</v>
      </c>
      <c r="DO229" s="8" t="s">
        <v>295</v>
      </c>
      <c r="DP229" s="8">
        <v>-3.3657753759616531</v>
      </c>
      <c r="DQ229" s="8" t="s">
        <v>289</v>
      </c>
      <c r="DR229" s="8" t="s">
        <v>294</v>
      </c>
      <c r="DS229" s="8">
        <v>3.2914938202715485</v>
      </c>
      <c r="DT229" s="8">
        <v>0.96918322550427216</v>
      </c>
      <c r="DU229" s="8">
        <v>2.3223105947672762</v>
      </c>
      <c r="DV229" s="8" t="s">
        <v>294</v>
      </c>
      <c r="DW229" s="8" t="s">
        <v>294</v>
      </c>
      <c r="DX229" s="10" t="s">
        <v>287</v>
      </c>
      <c r="DY229" s="8" t="s">
        <v>287</v>
      </c>
      <c r="DZ229" s="8">
        <v>149.76072872926486</v>
      </c>
      <c r="EA229" s="8">
        <v>5.6186236862936436</v>
      </c>
      <c r="EB229" s="8">
        <v>5.6186236862936436</v>
      </c>
      <c r="EC229" s="8">
        <v>0</v>
      </c>
      <c r="ED229" s="8">
        <v>5.3702030669935921</v>
      </c>
      <c r="EE229" s="8">
        <v>1.4094303058566058</v>
      </c>
      <c r="EF229" s="8">
        <v>3.9607727611369863</v>
      </c>
      <c r="EG229" s="8">
        <v>132.87871238375072</v>
      </c>
      <c r="EH229" s="8">
        <v>5.8931895922269177</v>
      </c>
      <c r="EI229" s="8">
        <v>1134.2064176012127</v>
      </c>
      <c r="EJ229" s="8">
        <v>1134.2064176012127</v>
      </c>
      <c r="EK229" s="8">
        <v>24.502462927220943</v>
      </c>
      <c r="EL229" s="8">
        <v>0</v>
      </c>
      <c r="EM229" s="8">
        <v>0.42926820605495797</v>
      </c>
      <c r="EN229" s="8">
        <v>24.073194721165983</v>
      </c>
      <c r="EO229" s="8">
        <v>662.48848065259426</v>
      </c>
      <c r="EP229" s="8">
        <v>9.0425329081746106</v>
      </c>
      <c r="EQ229" s="8">
        <v>1.8870307521322494</v>
      </c>
      <c r="ER229" s="8">
        <v>92.200362804835009</v>
      </c>
      <c r="ES229" s="8">
        <v>150.20986630455803</v>
      </c>
      <c r="ET229" s="8">
        <v>47.514955783175793</v>
      </c>
      <c r="EU229" s="8">
        <v>361.63373209971854</v>
      </c>
      <c r="EV229" s="8">
        <v>0</v>
      </c>
      <c r="EW229" s="8">
        <v>0</v>
      </c>
      <c r="EX229" s="8">
        <v>0</v>
      </c>
      <c r="EY229" s="8">
        <v>0</v>
      </c>
      <c r="EZ229" s="8">
        <v>0</v>
      </c>
      <c r="FA229" s="8">
        <v>0</v>
      </c>
      <c r="FB229" s="8">
        <v>447.21547402139743</v>
      </c>
      <c r="FC229" s="8">
        <v>297.83463721975647</v>
      </c>
      <c r="FD229" s="8">
        <v>120.25286917781921</v>
      </c>
      <c r="FE229" s="8">
        <v>29.127967623821757</v>
      </c>
      <c r="FF229" s="8">
        <v>0</v>
      </c>
    </row>
    <row r="230" spans="1:162">
      <c r="A230" s="16" t="s">
        <v>308</v>
      </c>
      <c r="B230" s="9">
        <v>2015</v>
      </c>
      <c r="C230" s="8">
        <f t="shared" si="9"/>
        <v>1981.9331542544821</v>
      </c>
      <c r="D230" s="8">
        <f t="shared" si="10"/>
        <v>-385.2049628939032</v>
      </c>
      <c r="E230" s="8">
        <f t="shared" si="11"/>
        <v>1731.6402355292596</v>
      </c>
      <c r="F230" s="8">
        <v>1724.5033905363662</v>
      </c>
      <c r="G230" s="8">
        <v>1135.0064021036173</v>
      </c>
      <c r="H230" s="8">
        <v>1132.595994936084</v>
      </c>
      <c r="I230" s="8">
        <v>0</v>
      </c>
      <c r="J230" s="8">
        <v>2.4104071675333061</v>
      </c>
      <c r="K230" s="8">
        <v>137.06334799018157</v>
      </c>
      <c r="L230" s="8">
        <v>0</v>
      </c>
      <c r="M230" s="8">
        <v>1.8940965591083732</v>
      </c>
      <c r="N230" s="8">
        <v>23.383511123366034</v>
      </c>
      <c r="O230" s="8">
        <v>11.57475889133794</v>
      </c>
      <c r="P230" s="8">
        <v>30.954637618244412</v>
      </c>
      <c r="Q230" s="8">
        <v>69.256343798124831</v>
      </c>
      <c r="R230" s="8">
        <v>46.148541047888884</v>
      </c>
      <c r="S230" s="8">
        <v>6.0442528216630755</v>
      </c>
      <c r="T230" s="8">
        <v>0</v>
      </c>
      <c r="U230" s="8">
        <v>16.789381980049775</v>
      </c>
      <c r="V230" s="8">
        <v>0.18542619971002003</v>
      </c>
      <c r="W230" s="8">
        <v>8.8741748813079391E-2</v>
      </c>
      <c r="X230" s="8">
        <v>341.89253490487818</v>
      </c>
      <c r="Y230" s="8">
        <v>0.12969858774722817</v>
      </c>
      <c r="Z230" s="8">
        <v>339.37334154930392</v>
      </c>
      <c r="AA230" s="8">
        <v>0</v>
      </c>
      <c r="AB230" s="8">
        <v>0</v>
      </c>
      <c r="AC230" s="8">
        <v>2.3894947678270673</v>
      </c>
      <c r="AD230" s="8">
        <v>109.06425630135621</v>
      </c>
      <c r="AE230" s="8">
        <v>63.456232526851977</v>
      </c>
      <c r="AF230" s="8">
        <v>38.585514173453554</v>
      </c>
      <c r="AG230" s="8">
        <v>7.0225096010506647</v>
      </c>
      <c r="AH230" s="8">
        <v>1.4768492363328691</v>
      </c>
      <c r="AI230" s="8">
        <v>7.1368449928934368</v>
      </c>
      <c r="AJ230" s="8">
        <v>0</v>
      </c>
      <c r="AK230" s="8">
        <v>7.1368449928934368</v>
      </c>
      <c r="AL230" s="8">
        <v>0</v>
      </c>
      <c r="AM230" s="8">
        <v>7.1368449928934368</v>
      </c>
      <c r="AN230" s="8">
        <v>19.442575346377211</v>
      </c>
      <c r="AO230" s="8">
        <v>2.8692183173796284</v>
      </c>
      <c r="AP230" s="8">
        <v>0</v>
      </c>
      <c r="AQ230" s="8">
        <v>0</v>
      </c>
      <c r="AR230" s="8">
        <v>2.8692183173796284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16.573357028997584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3.3119076202355235</v>
      </c>
      <c r="BN230" s="8">
        <v>13.261449408762061</v>
      </c>
      <c r="BO230" s="8">
        <v>0</v>
      </c>
      <c r="BP230" s="8">
        <v>76.162880565064427</v>
      </c>
      <c r="BQ230" s="8">
        <v>36.786450736990552</v>
      </c>
      <c r="BR230" s="8">
        <v>36.621642750000007</v>
      </c>
      <c r="BS230" s="8" t="s">
        <v>289</v>
      </c>
      <c r="BT230" s="8">
        <v>0</v>
      </c>
      <c r="BU230" s="8">
        <v>0.11469499650000001</v>
      </c>
      <c r="BV230" s="8" t="s">
        <v>289</v>
      </c>
      <c r="BW230" s="8">
        <v>5.4179870795615743E-3</v>
      </c>
      <c r="BX230" s="8" t="s">
        <v>289</v>
      </c>
      <c r="BY230" s="8">
        <v>0</v>
      </c>
      <c r="BZ230" s="8">
        <v>0</v>
      </c>
      <c r="CA230" s="8">
        <v>4.4695003410989323E-2</v>
      </c>
      <c r="CB230" s="8">
        <v>23.731403914622334</v>
      </c>
      <c r="CC230" s="8">
        <v>23.077476342744998</v>
      </c>
      <c r="CD230" s="8" t="s">
        <v>289</v>
      </c>
      <c r="CE230" s="8">
        <v>0</v>
      </c>
      <c r="CF230" s="8">
        <v>0.42822118169442852</v>
      </c>
      <c r="CG230" s="8" t="s">
        <v>289</v>
      </c>
      <c r="CH230" s="8">
        <v>5.913980795187913E-3</v>
      </c>
      <c r="CI230" s="8" t="s">
        <v>289</v>
      </c>
      <c r="CJ230" s="8">
        <v>0</v>
      </c>
      <c r="CK230" s="8">
        <v>5.2920725570464622E-2</v>
      </c>
      <c r="CL230" s="8">
        <v>0.16687168381725256</v>
      </c>
      <c r="CM230" s="8">
        <v>0</v>
      </c>
      <c r="CN230" s="8">
        <v>0</v>
      </c>
      <c r="CO230" s="8">
        <v>0</v>
      </c>
      <c r="CP230" s="8">
        <v>15.645025913451533</v>
      </c>
      <c r="CQ230" s="8">
        <v>8.9081998083709806</v>
      </c>
      <c r="CR230" s="8" t="s">
        <v>287</v>
      </c>
      <c r="CS230" s="8">
        <v>6.7368261050805529</v>
      </c>
      <c r="CT230" s="8" t="s">
        <v>289</v>
      </c>
      <c r="CU230" s="8">
        <v>0</v>
      </c>
      <c r="CV230" s="8">
        <v>0</v>
      </c>
      <c r="CW230" s="8">
        <v>0</v>
      </c>
      <c r="CX230" s="8" t="s">
        <v>289</v>
      </c>
      <c r="CY230" s="8" t="s">
        <v>289</v>
      </c>
      <c r="CZ230" s="8">
        <v>0</v>
      </c>
      <c r="DA230" s="8">
        <v>-2367.1381171483854</v>
      </c>
      <c r="DB230" s="8">
        <v>-2291.3013279454835</v>
      </c>
      <c r="DC230" s="8">
        <v>-2291.3013279454835</v>
      </c>
      <c r="DD230" s="8" t="s">
        <v>293</v>
      </c>
      <c r="DE230" s="8" t="s">
        <v>287</v>
      </c>
      <c r="DF230" s="8" t="s">
        <v>289</v>
      </c>
      <c r="DG230" s="8" t="s">
        <v>294</v>
      </c>
      <c r="DH230" s="8">
        <v>-76.363012945662433</v>
      </c>
      <c r="DI230" s="8">
        <v>0</v>
      </c>
      <c r="DJ230" s="8">
        <v>-87.29101909966414</v>
      </c>
      <c r="DK230" s="8">
        <v>10.33207605050829</v>
      </c>
      <c r="DL230" s="8">
        <v>0.59593010349341746</v>
      </c>
      <c r="DM230" s="8" t="s">
        <v>294</v>
      </c>
      <c r="DN230" s="8">
        <v>-3.2787536447767538</v>
      </c>
      <c r="DO230" s="8" t="s">
        <v>295</v>
      </c>
      <c r="DP230" s="8">
        <v>-3.2787536447767538</v>
      </c>
      <c r="DQ230" s="8" t="s">
        <v>289</v>
      </c>
      <c r="DR230" s="8" t="s">
        <v>294</v>
      </c>
      <c r="DS230" s="8">
        <v>3.8049773875373232</v>
      </c>
      <c r="DT230" s="8">
        <v>1.0545641080554444</v>
      </c>
      <c r="DU230" s="8">
        <v>2.750413279481879</v>
      </c>
      <c r="DV230" s="8" t="s">
        <v>294</v>
      </c>
      <c r="DW230" s="8" t="s">
        <v>294</v>
      </c>
      <c r="DX230" s="10" t="s">
        <v>287</v>
      </c>
      <c r="DY230" s="8" t="s">
        <v>287</v>
      </c>
      <c r="DZ230" s="8">
        <v>154.687462813781</v>
      </c>
      <c r="EA230" s="8">
        <v>8.5277039360653308</v>
      </c>
      <c r="EB230" s="8">
        <v>8.5277039360653308</v>
      </c>
      <c r="EC230" s="8">
        <v>0</v>
      </c>
      <c r="ED230" s="8">
        <v>6.4307190013845466</v>
      </c>
      <c r="EE230" s="8">
        <v>1.4249679417212058</v>
      </c>
      <c r="EF230" s="8">
        <v>5.005751059663341</v>
      </c>
      <c r="EG230" s="8">
        <v>128.30570707633109</v>
      </c>
      <c r="EH230" s="8">
        <v>11.423332800000031</v>
      </c>
      <c r="EI230" s="8">
        <v>1309.5806589831914</v>
      </c>
      <c r="EJ230" s="8">
        <v>1309.5806589831914</v>
      </c>
      <c r="EK230" s="8">
        <v>15.27843903819376</v>
      </c>
      <c r="EL230" s="8">
        <v>0</v>
      </c>
      <c r="EM230" s="8">
        <v>0.47698344226341483</v>
      </c>
      <c r="EN230" s="8">
        <v>14.801455595930349</v>
      </c>
      <c r="EO230" s="8">
        <v>659.07241239891675</v>
      </c>
      <c r="EP230" s="8">
        <v>9.1787263972243611</v>
      </c>
      <c r="EQ230" s="8">
        <v>2.2806958026439861</v>
      </c>
      <c r="ER230" s="8">
        <v>97.645825253438375</v>
      </c>
      <c r="ES230" s="8">
        <v>155.08750894089064</v>
      </c>
      <c r="ET230" s="8">
        <v>49.62555005366842</v>
      </c>
      <c r="EU230" s="8">
        <v>345.25410595105097</v>
      </c>
      <c r="EV230" s="8">
        <v>0</v>
      </c>
      <c r="EW230" s="8">
        <v>0</v>
      </c>
      <c r="EX230" s="8">
        <v>0</v>
      </c>
      <c r="EY230" s="8">
        <v>0</v>
      </c>
      <c r="EZ230" s="8">
        <v>0</v>
      </c>
      <c r="FA230" s="8">
        <v>0</v>
      </c>
      <c r="FB230" s="8">
        <v>635.22980754608091</v>
      </c>
      <c r="FC230" s="8">
        <v>358.59916992956659</v>
      </c>
      <c r="FD230" s="8">
        <v>244.24306547412073</v>
      </c>
      <c r="FE230" s="8">
        <v>32.387572142393509</v>
      </c>
      <c r="FF230" s="8">
        <v>0</v>
      </c>
    </row>
    <row r="231" spans="1:162">
      <c r="A231" s="16" t="s">
        <v>308</v>
      </c>
      <c r="B231" s="9">
        <v>2016</v>
      </c>
      <c r="C231" s="8">
        <f t="shared" si="9"/>
        <v>2112.5714581495608</v>
      </c>
      <c r="D231" s="8">
        <f t="shared" si="10"/>
        <v>1660.6590315150659</v>
      </c>
      <c r="E231" s="8">
        <f t="shared" si="11"/>
        <v>1813.062275390251</v>
      </c>
      <c r="F231" s="8">
        <v>1804.8929246606358</v>
      </c>
      <c r="G231" s="8">
        <v>1158.6957608807131</v>
      </c>
      <c r="H231" s="8">
        <v>1157.9457831541401</v>
      </c>
      <c r="I231" s="8">
        <v>0</v>
      </c>
      <c r="J231" s="8">
        <v>0.74997772657288997</v>
      </c>
      <c r="K231" s="8">
        <v>144.4744956991355</v>
      </c>
      <c r="L231" s="8">
        <v>0</v>
      </c>
      <c r="M231" s="8">
        <v>5.5360013551636786</v>
      </c>
      <c r="N231" s="8">
        <v>19.97368858219021</v>
      </c>
      <c r="O231" s="8">
        <v>11.684727392860154</v>
      </c>
      <c r="P231" s="8">
        <v>27.792489370894064</v>
      </c>
      <c r="Q231" s="8">
        <v>79.487588998027405</v>
      </c>
      <c r="R231" s="8">
        <v>36.81035048432895</v>
      </c>
      <c r="S231" s="8">
        <v>13.199239742526505</v>
      </c>
      <c r="T231" s="8">
        <v>0</v>
      </c>
      <c r="U231" s="8">
        <v>24.633108295240081</v>
      </c>
      <c r="V231" s="8">
        <v>0</v>
      </c>
      <c r="W231" s="8">
        <v>4.8448904759318729</v>
      </c>
      <c r="X231" s="8">
        <v>355.6950079813962</v>
      </c>
      <c r="Y231" s="8">
        <v>0</v>
      </c>
      <c r="Z231" s="8">
        <v>355.11498946470289</v>
      </c>
      <c r="AA231" s="8">
        <v>0</v>
      </c>
      <c r="AB231" s="8">
        <v>0</v>
      </c>
      <c r="AC231" s="8">
        <v>0.58001851669333881</v>
      </c>
      <c r="AD231" s="8">
        <v>144.64198590852891</v>
      </c>
      <c r="AE231" s="8">
        <v>55.817759286213061</v>
      </c>
      <c r="AF231" s="8">
        <v>82.495822889920817</v>
      </c>
      <c r="AG231" s="8">
        <v>6.328403732395036</v>
      </c>
      <c r="AH231" s="8">
        <v>1.3856741908620498</v>
      </c>
      <c r="AI231" s="8">
        <v>8.1693507296152514</v>
      </c>
      <c r="AJ231" s="8">
        <v>0</v>
      </c>
      <c r="AK231" s="8">
        <v>8.1693507296152514</v>
      </c>
      <c r="AL231" s="8">
        <v>0</v>
      </c>
      <c r="AM231" s="8">
        <v>8.1693507296152514</v>
      </c>
      <c r="AN231" s="8">
        <v>24.370750849990834</v>
      </c>
      <c r="AO231" s="8">
        <v>2.9239922118404831</v>
      </c>
      <c r="AP231" s="8">
        <v>0</v>
      </c>
      <c r="AQ231" s="8">
        <v>0</v>
      </c>
      <c r="AR231" s="8">
        <v>2.9239922118404831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21.446758638150349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3.428968541400585</v>
      </c>
      <c r="BN231" s="8">
        <v>18.017790096749764</v>
      </c>
      <c r="BO231" s="8">
        <v>0</v>
      </c>
      <c r="BP231" s="8">
        <v>86.372706838874905</v>
      </c>
      <c r="BQ231" s="8">
        <v>36.428017512865736</v>
      </c>
      <c r="BR231" s="8">
        <v>36.287023499999997</v>
      </c>
      <c r="BS231" s="8" t="s">
        <v>289</v>
      </c>
      <c r="BT231" s="8">
        <v>1.0500008857913139E-4</v>
      </c>
      <c r="BU231" s="8">
        <v>9.06850034114208E-2</v>
      </c>
      <c r="BV231" s="8" t="s">
        <v>289</v>
      </c>
      <c r="BW231" s="8">
        <v>9.3240126000000007E-3</v>
      </c>
      <c r="BX231" s="8" t="s">
        <v>289</v>
      </c>
      <c r="BY231" s="8">
        <v>0</v>
      </c>
      <c r="BZ231" s="8">
        <v>0</v>
      </c>
      <c r="CA231" s="8">
        <v>4.0879996765737399E-2</v>
      </c>
      <c r="CB231" s="8">
        <v>22.642707496885915</v>
      </c>
      <c r="CC231" s="8">
        <v>22.104819284485714</v>
      </c>
      <c r="CD231" s="8" t="s">
        <v>289</v>
      </c>
      <c r="CE231" s="8">
        <v>1.1901434555164951E-4</v>
      </c>
      <c r="CF231" s="8">
        <v>0.33857832096561441</v>
      </c>
      <c r="CG231" s="8" t="s">
        <v>289</v>
      </c>
      <c r="CH231" s="8">
        <v>1.0177586134428571E-2</v>
      </c>
      <c r="CI231" s="8" t="s">
        <v>289</v>
      </c>
      <c r="CJ231" s="8">
        <v>0</v>
      </c>
      <c r="CK231" s="8">
        <v>3.6385181526021229E-2</v>
      </c>
      <c r="CL231" s="8">
        <v>0.15262810942858532</v>
      </c>
      <c r="CM231" s="8">
        <v>11.855990465956811</v>
      </c>
      <c r="CN231" s="8">
        <v>11.796023184900109</v>
      </c>
      <c r="CO231" s="8">
        <v>5.9967281056702439E-2</v>
      </c>
      <c r="CP231" s="8">
        <v>15.436213388764752</v>
      </c>
      <c r="CQ231" s="8">
        <v>8.6821185298545611</v>
      </c>
      <c r="CR231" s="8" t="s">
        <v>287</v>
      </c>
      <c r="CS231" s="8">
        <v>6.7540948589101921</v>
      </c>
      <c r="CT231" s="8" t="s">
        <v>289</v>
      </c>
      <c r="CU231" s="8">
        <v>9.7779744016890154E-3</v>
      </c>
      <c r="CV231" s="8">
        <v>1.8736402109486512E-4</v>
      </c>
      <c r="CW231" s="8">
        <v>2.7351992936050567E-3</v>
      </c>
      <c r="CX231" s="8" t="s">
        <v>289</v>
      </c>
      <c r="CY231" s="8" t="s">
        <v>289</v>
      </c>
      <c r="CZ231" s="8">
        <v>6.8554110869890935E-3</v>
      </c>
      <c r="DA231" s="8">
        <v>-451.91242663449464</v>
      </c>
      <c r="DB231" s="8">
        <v>-375.58946696114646</v>
      </c>
      <c r="DC231" s="8">
        <v>-375.58946696114646</v>
      </c>
      <c r="DD231" s="8" t="s">
        <v>293</v>
      </c>
      <c r="DE231" s="8" t="s">
        <v>287</v>
      </c>
      <c r="DF231" s="8" t="s">
        <v>289</v>
      </c>
      <c r="DG231" s="8" t="s">
        <v>294</v>
      </c>
      <c r="DH231" s="8">
        <v>-76.465639131530892</v>
      </c>
      <c r="DI231" s="8">
        <v>0</v>
      </c>
      <c r="DJ231" s="8">
        <v>-87.115563797328008</v>
      </c>
      <c r="DK231" s="8">
        <v>10.192529567104202</v>
      </c>
      <c r="DL231" s="8">
        <v>0.45739509869291339</v>
      </c>
      <c r="DM231" s="8" t="s">
        <v>294</v>
      </c>
      <c r="DN231" s="8">
        <v>-3.2327646398940395</v>
      </c>
      <c r="DO231" s="8" t="s">
        <v>295</v>
      </c>
      <c r="DP231" s="8">
        <v>-3.2327646398940395</v>
      </c>
      <c r="DQ231" s="8" t="s">
        <v>289</v>
      </c>
      <c r="DR231" s="8" t="s">
        <v>294</v>
      </c>
      <c r="DS231" s="8">
        <v>3.3754440980767488</v>
      </c>
      <c r="DT231" s="8">
        <v>0.97328567238965535</v>
      </c>
      <c r="DU231" s="8">
        <v>2.4021584256870936</v>
      </c>
      <c r="DV231" s="8" t="s">
        <v>294</v>
      </c>
      <c r="DW231" s="8" t="s">
        <v>294</v>
      </c>
      <c r="DX231" s="10" t="s">
        <v>287</v>
      </c>
      <c r="DY231" s="8" t="s">
        <v>287</v>
      </c>
      <c r="DZ231" s="8">
        <v>188.76572507044401</v>
      </c>
      <c r="EA231" s="8">
        <v>10.690416164666729</v>
      </c>
      <c r="EB231" s="8">
        <v>10.690416164666729</v>
      </c>
      <c r="EC231" s="8">
        <v>0</v>
      </c>
      <c r="ED231" s="8">
        <v>7.1199112263538389</v>
      </c>
      <c r="EE231" s="8">
        <v>1.0517579519246838</v>
      </c>
      <c r="EF231" s="8">
        <v>6.0681532744291555</v>
      </c>
      <c r="EG231" s="8">
        <v>159.68916124742344</v>
      </c>
      <c r="EH231" s="8">
        <v>11.266236431999983</v>
      </c>
      <c r="EI231" s="8">
        <v>1497.8273543594862</v>
      </c>
      <c r="EJ231" s="8">
        <v>1497.8273543594862</v>
      </c>
      <c r="EK231" s="8">
        <v>107.87901644386164</v>
      </c>
      <c r="EL231" s="8">
        <v>0</v>
      </c>
      <c r="EM231" s="8">
        <v>0.1445219257464212</v>
      </c>
      <c r="EN231" s="8">
        <v>107.73449451811523</v>
      </c>
      <c r="EO231" s="8">
        <v>644.76720112511543</v>
      </c>
      <c r="EP231" s="8">
        <v>8.7137858768832377</v>
      </c>
      <c r="EQ231" s="8">
        <v>2.4401310817058173</v>
      </c>
      <c r="ER231" s="8">
        <v>104.14455816540398</v>
      </c>
      <c r="ES231" s="8">
        <v>154.0187745465829</v>
      </c>
      <c r="ET231" s="8">
        <v>48.97535004181838</v>
      </c>
      <c r="EU231" s="8">
        <v>326.47460141272114</v>
      </c>
      <c r="EV231" s="8">
        <v>0</v>
      </c>
      <c r="EW231" s="8">
        <v>0</v>
      </c>
      <c r="EX231" s="8">
        <v>0</v>
      </c>
      <c r="EY231" s="8">
        <v>0</v>
      </c>
      <c r="EZ231" s="8">
        <v>0</v>
      </c>
      <c r="FA231" s="8">
        <v>0</v>
      </c>
      <c r="FB231" s="8">
        <v>745.1811367905093</v>
      </c>
      <c r="FC231" s="8">
        <v>404.61673696752263</v>
      </c>
      <c r="FD231" s="8">
        <v>306.58759527391425</v>
      </c>
      <c r="FE231" s="8">
        <v>33.976804549072575</v>
      </c>
      <c r="FF231" s="8">
        <v>0</v>
      </c>
    </row>
    <row r="232" spans="1:162">
      <c r="A232" s="16" t="s">
        <v>308</v>
      </c>
      <c r="B232" s="9">
        <v>2017</v>
      </c>
      <c r="C232" s="8">
        <f t="shared" si="9"/>
        <v>2281.9003585251103</v>
      </c>
      <c r="D232" s="8">
        <f t="shared" si="10"/>
        <v>1847.0679710507379</v>
      </c>
      <c r="E232" s="8">
        <f t="shared" si="11"/>
        <v>1934.4725801631548</v>
      </c>
      <c r="F232" s="8">
        <v>1925.5590567678732</v>
      </c>
      <c r="G232" s="8">
        <v>1257.2958791290346</v>
      </c>
      <c r="H232" s="8">
        <v>1255.8494976612842</v>
      </c>
      <c r="I232" s="8">
        <v>0</v>
      </c>
      <c r="J232" s="8">
        <v>1.4463814677503362</v>
      </c>
      <c r="K232" s="8">
        <v>147.61129507520263</v>
      </c>
      <c r="L232" s="8">
        <v>0</v>
      </c>
      <c r="M232" s="8">
        <v>1.7473878690799571</v>
      </c>
      <c r="N232" s="8">
        <v>20.491775606671471</v>
      </c>
      <c r="O232" s="8">
        <v>14.942227402777373</v>
      </c>
      <c r="P232" s="8">
        <v>37.09568680234279</v>
      </c>
      <c r="Q232" s="8">
        <v>73.334217394331034</v>
      </c>
      <c r="R232" s="8">
        <v>36.275600746144484</v>
      </c>
      <c r="S232" s="8">
        <v>12.233416793594133</v>
      </c>
      <c r="T232" s="8">
        <v>0</v>
      </c>
      <c r="U232" s="8">
        <v>19.463245898397048</v>
      </c>
      <c r="V232" s="8">
        <v>0</v>
      </c>
      <c r="W232" s="8">
        <v>5.361953956195384</v>
      </c>
      <c r="X232" s="8">
        <v>363.9735209705392</v>
      </c>
      <c r="Y232" s="8">
        <v>0</v>
      </c>
      <c r="Z232" s="8">
        <v>363.4067673683449</v>
      </c>
      <c r="AA232" s="8">
        <v>0</v>
      </c>
      <c r="AB232" s="8">
        <v>0</v>
      </c>
      <c r="AC232" s="8">
        <v>0.56675360219431181</v>
      </c>
      <c r="AD232" s="8">
        <v>152.39631424412852</v>
      </c>
      <c r="AE232" s="8">
        <v>60.973712315823349</v>
      </c>
      <c r="AF232" s="8">
        <v>88.726135752414152</v>
      </c>
      <c r="AG232" s="8">
        <v>2.6964661758910369</v>
      </c>
      <c r="AH232" s="8">
        <v>4.2820473489681445</v>
      </c>
      <c r="AI232" s="8">
        <v>8.913523395281473</v>
      </c>
      <c r="AJ232" s="8">
        <v>0</v>
      </c>
      <c r="AK232" s="8">
        <v>8.913523395281473</v>
      </c>
      <c r="AL232" s="8">
        <v>0</v>
      </c>
      <c r="AM232" s="8">
        <v>8.913523395281473</v>
      </c>
      <c r="AN232" s="8">
        <v>15.086477404808381</v>
      </c>
      <c r="AO232" s="8">
        <v>2.8655104634051556</v>
      </c>
      <c r="AP232" s="8">
        <v>0</v>
      </c>
      <c r="AQ232" s="8">
        <v>0</v>
      </c>
      <c r="AR232" s="8">
        <v>2.8655104634051556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12.220966941403226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2.9484000687276115</v>
      </c>
      <c r="BN232" s="8">
        <v>9.2725668726756147</v>
      </c>
      <c r="BO232" s="8">
        <v>0</v>
      </c>
      <c r="BP232" s="8">
        <v>124.45151118645359</v>
      </c>
      <c r="BQ232" s="8">
        <v>39.36181470347762</v>
      </c>
      <c r="BR232" s="8">
        <v>36.26050575</v>
      </c>
      <c r="BS232" s="8" t="s">
        <v>289</v>
      </c>
      <c r="BT232" s="8">
        <v>1.0500009392812146E-4</v>
      </c>
      <c r="BU232" s="8">
        <v>7.1539996500000008E-2</v>
      </c>
      <c r="BV232" s="8" t="s">
        <v>289</v>
      </c>
      <c r="BW232" s="8">
        <v>1.7262012261858767E-2</v>
      </c>
      <c r="BX232" s="8" t="s">
        <v>289</v>
      </c>
      <c r="BY232" s="8">
        <v>2.9775769411218218</v>
      </c>
      <c r="BZ232" s="8">
        <v>0</v>
      </c>
      <c r="CA232" s="8">
        <v>3.48250035E-2</v>
      </c>
      <c r="CB232" s="8">
        <v>34.092329946016669</v>
      </c>
      <c r="CC232" s="8">
        <v>22.100448592614995</v>
      </c>
      <c r="CD232" s="8" t="s">
        <v>289</v>
      </c>
      <c r="CE232" s="8">
        <v>1.1901437274181512E-4</v>
      </c>
      <c r="CF232" s="8">
        <v>0.26709920026585721</v>
      </c>
      <c r="CG232" s="8" t="s">
        <v>289</v>
      </c>
      <c r="CH232" s="8">
        <v>1.8842275832717439E-2</v>
      </c>
      <c r="CI232" s="8" t="s">
        <v>289</v>
      </c>
      <c r="CJ232" s="8">
        <v>11.563221950849671</v>
      </c>
      <c r="CK232" s="8">
        <v>1.2577510917978828E-2</v>
      </c>
      <c r="CL232" s="8">
        <v>0.13002140116271427</v>
      </c>
      <c r="CM232" s="8">
        <v>22.75694601948199</v>
      </c>
      <c r="CN232" s="8">
        <v>22.647198797546228</v>
      </c>
      <c r="CO232" s="8">
        <v>0.10974722193576134</v>
      </c>
      <c r="CP232" s="8">
        <v>28.224371529509213</v>
      </c>
      <c r="CQ232" s="8">
        <v>15.856484027882926</v>
      </c>
      <c r="CR232" s="8" t="s">
        <v>287</v>
      </c>
      <c r="CS232" s="8">
        <v>12.367887501626287</v>
      </c>
      <c r="CT232" s="8" t="s">
        <v>289</v>
      </c>
      <c r="CU232" s="8">
        <v>1.6048987968097429E-2</v>
      </c>
      <c r="CV232" s="8">
        <v>3.5090526322094508E-4</v>
      </c>
      <c r="CW232" s="8">
        <v>4.9111246102429441E-3</v>
      </c>
      <c r="CX232" s="8" t="s">
        <v>289</v>
      </c>
      <c r="CY232" s="8" t="s">
        <v>289</v>
      </c>
      <c r="CZ232" s="8">
        <v>1.0786958094633542E-2</v>
      </c>
      <c r="DA232" s="8">
        <v>-434.83238747437241</v>
      </c>
      <c r="DB232" s="8">
        <v>-360.50045534086956</v>
      </c>
      <c r="DC232" s="8">
        <v>-360.50045534086956</v>
      </c>
      <c r="DD232" s="8" t="s">
        <v>293</v>
      </c>
      <c r="DE232" s="8" t="s">
        <v>287</v>
      </c>
      <c r="DF232" s="8" t="s">
        <v>289</v>
      </c>
      <c r="DG232" s="8" t="s">
        <v>294</v>
      </c>
      <c r="DH232" s="8">
        <v>-74.927477328176437</v>
      </c>
      <c r="DI232" s="8">
        <v>0</v>
      </c>
      <c r="DJ232" s="8">
        <v>-85.37329839436083</v>
      </c>
      <c r="DK232" s="8">
        <v>9.9697030469181804</v>
      </c>
      <c r="DL232" s="8">
        <v>0.47611801926621311</v>
      </c>
      <c r="DM232" s="8" t="s">
        <v>294</v>
      </c>
      <c r="DN232" s="8">
        <v>-3.2360555580664605</v>
      </c>
      <c r="DO232" s="8" t="s">
        <v>295</v>
      </c>
      <c r="DP232" s="8">
        <v>-3.2360555580664605</v>
      </c>
      <c r="DQ232" s="8" t="s">
        <v>289</v>
      </c>
      <c r="DR232" s="8" t="s">
        <v>294</v>
      </c>
      <c r="DS232" s="8">
        <v>3.8316007527400924</v>
      </c>
      <c r="DT232" s="8">
        <v>1.0851193866924775</v>
      </c>
      <c r="DU232" s="8">
        <v>2.7464813660476151</v>
      </c>
      <c r="DV232" s="8" t="s">
        <v>294</v>
      </c>
      <c r="DW232" s="8" t="s">
        <v>294</v>
      </c>
      <c r="DX232" s="10" t="s">
        <v>287</v>
      </c>
      <c r="DY232" s="8" t="s">
        <v>287</v>
      </c>
      <c r="DZ232" s="8">
        <v>207.88978977069343</v>
      </c>
      <c r="EA232" s="8">
        <v>13.086637751800721</v>
      </c>
      <c r="EB232" s="8">
        <v>13.086637751800721</v>
      </c>
      <c r="EC232" s="8">
        <v>0</v>
      </c>
      <c r="ED232" s="8">
        <v>7.3891810730975864</v>
      </c>
      <c r="EE232" s="8">
        <v>0.76842533170078609</v>
      </c>
      <c r="EF232" s="8">
        <v>6.6207557413968008</v>
      </c>
      <c r="EG232" s="8">
        <v>174.55791014579506</v>
      </c>
      <c r="EH232" s="8">
        <v>12.856060800000066</v>
      </c>
      <c r="EI232" s="8">
        <v>1629.8659618632212</v>
      </c>
      <c r="EJ232" s="8">
        <v>1629.8659618632212</v>
      </c>
      <c r="EK232" s="8">
        <v>116.90192647775957</v>
      </c>
      <c r="EL232" s="8">
        <v>0</v>
      </c>
      <c r="EM232" s="8">
        <v>0.26248875493076973</v>
      </c>
      <c r="EN232" s="8">
        <v>116.6394377228288</v>
      </c>
      <c r="EO232" s="8">
        <v>648.5866821430792</v>
      </c>
      <c r="EP232" s="8">
        <v>10.943466259526748</v>
      </c>
      <c r="EQ232" s="8">
        <v>3.020652747205073</v>
      </c>
      <c r="ER232" s="8">
        <v>112.66940544508398</v>
      </c>
      <c r="ES232" s="8">
        <v>152.7848765331666</v>
      </c>
      <c r="ET232" s="8">
        <v>47.580835805386606</v>
      </c>
      <c r="EU232" s="8">
        <v>321.58744535271012</v>
      </c>
      <c r="EV232" s="8">
        <v>0</v>
      </c>
      <c r="EW232" s="8">
        <v>0</v>
      </c>
      <c r="EX232" s="8">
        <v>0</v>
      </c>
      <c r="EY232" s="8">
        <v>0</v>
      </c>
      <c r="EZ232" s="8">
        <v>0</v>
      </c>
      <c r="FA232" s="8">
        <v>0</v>
      </c>
      <c r="FB232" s="8">
        <v>864.37735324238258</v>
      </c>
      <c r="FC232" s="8">
        <v>451.38643690194777</v>
      </c>
      <c r="FD232" s="8">
        <v>382.99938368465325</v>
      </c>
      <c r="FE232" s="8">
        <v>29.99153265578158</v>
      </c>
      <c r="FF232" s="8">
        <v>0</v>
      </c>
    </row>
    <row r="233" spans="1:162">
      <c r="A233" s="16" t="s">
        <v>308</v>
      </c>
      <c r="B233" s="9">
        <v>2018</v>
      </c>
      <c r="C233" s="8">
        <f t="shared" si="9"/>
        <v>2711.0770221006983</v>
      </c>
      <c r="D233" s="8">
        <f t="shared" si="10"/>
        <v>2464.6295370652565</v>
      </c>
      <c r="E233" s="8">
        <f t="shared" si="11"/>
        <v>2251.6373954699302</v>
      </c>
      <c r="F233" s="8">
        <v>2241.0506935565227</v>
      </c>
      <c r="G233" s="8">
        <v>1552.9834516242286</v>
      </c>
      <c r="H233" s="8">
        <v>1551.5436215192385</v>
      </c>
      <c r="I233" s="8">
        <v>0</v>
      </c>
      <c r="J233" s="8">
        <v>1.4398301049900519</v>
      </c>
      <c r="K233" s="8">
        <v>185.96400969901089</v>
      </c>
      <c r="L233" s="8">
        <v>0</v>
      </c>
      <c r="M233" s="8">
        <v>9.0301375592442383</v>
      </c>
      <c r="N233" s="8">
        <v>52.149202412246865</v>
      </c>
      <c r="O233" s="8">
        <v>11.051109780554714</v>
      </c>
      <c r="P233" s="8">
        <v>26.678834726010894</v>
      </c>
      <c r="Q233" s="8">
        <v>87.054725220954168</v>
      </c>
      <c r="R233" s="8">
        <v>39.487952591843367</v>
      </c>
      <c r="S233" s="8">
        <v>16.925360294761422</v>
      </c>
      <c r="T233" s="8">
        <v>0.27272999666182052</v>
      </c>
      <c r="U233" s="8">
        <v>11.896013466484954</v>
      </c>
      <c r="V233" s="8">
        <v>0.44276294975259517</v>
      </c>
      <c r="W233" s="8">
        <v>18.029905921450009</v>
      </c>
      <c r="X233" s="8">
        <v>353.66874451815755</v>
      </c>
      <c r="Y233" s="8">
        <v>0</v>
      </c>
      <c r="Z233" s="8">
        <v>353.64966924527266</v>
      </c>
      <c r="AA233" s="8">
        <v>0</v>
      </c>
      <c r="AB233" s="8">
        <v>0</v>
      </c>
      <c r="AC233" s="8">
        <v>1.9075272884868138E-2</v>
      </c>
      <c r="AD233" s="8">
        <v>143.89171350526996</v>
      </c>
      <c r="AE233" s="8">
        <v>54.767692452624182</v>
      </c>
      <c r="AF233" s="8">
        <v>87.508738677090847</v>
      </c>
      <c r="AG233" s="8">
        <v>1.6152823755549168</v>
      </c>
      <c r="AH233" s="8">
        <v>4.542774209855871</v>
      </c>
      <c r="AI233" s="8">
        <v>10.586701913407321</v>
      </c>
      <c r="AJ233" s="8">
        <v>0</v>
      </c>
      <c r="AK233" s="8">
        <v>10.586701913407321</v>
      </c>
      <c r="AL233" s="8">
        <v>0</v>
      </c>
      <c r="AM233" s="8">
        <v>10.586701913407321</v>
      </c>
      <c r="AN233" s="8">
        <v>61.021791943502762</v>
      </c>
      <c r="AO233" s="8">
        <v>3.4450272295436135</v>
      </c>
      <c r="AP233" s="8">
        <v>0</v>
      </c>
      <c r="AQ233" s="8">
        <v>0</v>
      </c>
      <c r="AR233" s="8">
        <v>3.4450272295436135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57.57676471395915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3.5626499999999988</v>
      </c>
      <c r="BN233" s="8">
        <v>54.014114713959152</v>
      </c>
      <c r="BO233" s="8">
        <v>0</v>
      </c>
      <c r="BP233" s="8">
        <v>159.72705269350178</v>
      </c>
      <c r="BQ233" s="8">
        <v>38.918049565390326</v>
      </c>
      <c r="BR233" s="8">
        <v>36.006001499999996</v>
      </c>
      <c r="BS233" s="8" t="s">
        <v>289</v>
      </c>
      <c r="BT233" s="8">
        <v>1.050001827958557E-4</v>
      </c>
      <c r="BU233" s="8">
        <v>0.10706500349999999</v>
      </c>
      <c r="BV233" s="8" t="s">
        <v>289</v>
      </c>
      <c r="BW233" s="8">
        <v>2.759399967096746E-2</v>
      </c>
      <c r="BX233" s="8" t="s">
        <v>289</v>
      </c>
      <c r="BY233" s="8">
        <v>2.7410590619451622</v>
      </c>
      <c r="BZ233" s="8">
        <v>0</v>
      </c>
      <c r="CA233" s="8">
        <v>3.6225000091397931E-2</v>
      </c>
      <c r="CB233" s="8">
        <v>47.497652274993939</v>
      </c>
      <c r="CC233" s="8">
        <v>22.387641918206427</v>
      </c>
      <c r="CD233" s="8" t="s">
        <v>289</v>
      </c>
      <c r="CE233" s="8">
        <v>1.1901451475648555E-4</v>
      </c>
      <c r="CF233" s="8">
        <v>0.39973410973414281</v>
      </c>
      <c r="CG233" s="8" t="s">
        <v>289</v>
      </c>
      <c r="CH233" s="8">
        <v>3.0120112460115755E-2</v>
      </c>
      <c r="CI233" s="8" t="s">
        <v>289</v>
      </c>
      <c r="CJ233" s="8">
        <v>10.723905161649409</v>
      </c>
      <c r="CK233" s="8">
        <v>13.820883579480441</v>
      </c>
      <c r="CL233" s="8">
        <v>0.13524837894865258</v>
      </c>
      <c r="CM233" s="8">
        <v>33.393608284724351</v>
      </c>
      <c r="CN233" s="8">
        <v>33.236217948163358</v>
      </c>
      <c r="CO233" s="8">
        <v>0.15739033656099577</v>
      </c>
      <c r="CP233" s="8">
        <v>39.889626749408066</v>
      </c>
      <c r="CQ233" s="8">
        <v>22.380428015093045</v>
      </c>
      <c r="CR233" s="8" t="s">
        <v>287</v>
      </c>
      <c r="CS233" s="8">
        <v>17.509198734315017</v>
      </c>
      <c r="CT233" s="8" t="s">
        <v>289</v>
      </c>
      <c r="CU233" s="8">
        <v>2.8115818985104006E-2</v>
      </c>
      <c r="CV233" s="8">
        <v>1.2077378537972104E-3</v>
      </c>
      <c r="CW233" s="8">
        <v>6.9112090602438661E-3</v>
      </c>
      <c r="CX233" s="8" t="s">
        <v>289</v>
      </c>
      <c r="CY233" s="8" t="s">
        <v>289</v>
      </c>
      <c r="CZ233" s="8">
        <v>1.9996872071062932E-2</v>
      </c>
      <c r="DA233" s="8">
        <v>-246.44748503544182</v>
      </c>
      <c r="DB233" s="8">
        <v>-173.38376527301173</v>
      </c>
      <c r="DC233" s="8">
        <v>-173.38376527301173</v>
      </c>
      <c r="DD233" s="8" t="s">
        <v>293</v>
      </c>
      <c r="DE233" s="8" t="s">
        <v>287</v>
      </c>
      <c r="DF233" s="8" t="s">
        <v>289</v>
      </c>
      <c r="DG233" s="8" t="s">
        <v>294</v>
      </c>
      <c r="DH233" s="8">
        <v>-73.074541973030108</v>
      </c>
      <c r="DI233" s="8">
        <v>0</v>
      </c>
      <c r="DJ233" s="8">
        <v>-83.027447107490758</v>
      </c>
      <c r="DK233" s="8">
        <v>9.5366126973387892</v>
      </c>
      <c r="DL233" s="8">
        <v>0.41629243712186081</v>
      </c>
      <c r="DM233" s="8" t="s">
        <v>294</v>
      </c>
      <c r="DN233" s="8">
        <v>-3.2432723781839154</v>
      </c>
      <c r="DO233" s="8" t="s">
        <v>295</v>
      </c>
      <c r="DP233" s="8">
        <v>-3.2432723781839154</v>
      </c>
      <c r="DQ233" s="8" t="s">
        <v>289</v>
      </c>
      <c r="DR233" s="8" t="s">
        <v>294</v>
      </c>
      <c r="DS233" s="8">
        <v>3.2540945887839472</v>
      </c>
      <c r="DT233" s="8">
        <v>0.93000007393567441</v>
      </c>
      <c r="DU233" s="8">
        <v>2.3240945148482726</v>
      </c>
      <c r="DV233" s="8" t="s">
        <v>294</v>
      </c>
      <c r="DW233" s="8" t="s">
        <v>294</v>
      </c>
      <c r="DX233" s="10" t="s">
        <v>287</v>
      </c>
      <c r="DY233" s="8" t="s">
        <v>287</v>
      </c>
      <c r="DZ233" s="8">
        <v>238.69078199376392</v>
      </c>
      <c r="EA233" s="8">
        <v>14.609919126618298</v>
      </c>
      <c r="EB233" s="8">
        <v>14.609919126618298</v>
      </c>
      <c r="EC233" s="8">
        <v>0</v>
      </c>
      <c r="ED233" s="8">
        <v>8.6248540232825093</v>
      </c>
      <c r="EE233" s="8">
        <v>1.15155835128096</v>
      </c>
      <c r="EF233" s="8">
        <v>7.4732956720015489</v>
      </c>
      <c r="EG233" s="8">
        <v>197.74235619980487</v>
      </c>
      <c r="EH233" s="8">
        <v>17.713652644058257</v>
      </c>
      <c r="EI233" s="8">
        <v>1880.5637485641032</v>
      </c>
      <c r="EJ233" s="8">
        <v>1880.5637485641032</v>
      </c>
      <c r="EK233" s="8">
        <v>134.45425959083576</v>
      </c>
      <c r="EL233" s="8">
        <v>0</v>
      </c>
      <c r="EM233" s="8">
        <v>0.26699521822212269</v>
      </c>
      <c r="EN233" s="8">
        <v>134.1872643726137</v>
      </c>
      <c r="EO233" s="8">
        <v>661.31767301442073</v>
      </c>
      <c r="EP233" s="8">
        <v>10.147952989389969</v>
      </c>
      <c r="EQ233" s="8">
        <v>2.9171019066132726</v>
      </c>
      <c r="ER233" s="8">
        <v>115.24716444169951</v>
      </c>
      <c r="ES233" s="8">
        <v>155.61035220790069</v>
      </c>
      <c r="ET233" s="8">
        <v>47.228476305635652</v>
      </c>
      <c r="EU233" s="8">
        <v>330.16662516318161</v>
      </c>
      <c r="EV233" s="8">
        <v>0</v>
      </c>
      <c r="EW233" s="8">
        <v>0</v>
      </c>
      <c r="EX233" s="8">
        <v>0</v>
      </c>
      <c r="EY233" s="8">
        <v>0</v>
      </c>
      <c r="EZ233" s="8">
        <v>0</v>
      </c>
      <c r="FA233" s="8">
        <v>0</v>
      </c>
      <c r="FB233" s="8">
        <v>1084.7918159588464</v>
      </c>
      <c r="FC233" s="8">
        <v>522.38597598899219</v>
      </c>
      <c r="FD233" s="8">
        <v>527.52325107038064</v>
      </c>
      <c r="FE233" s="8">
        <v>34.882588899473618</v>
      </c>
      <c r="FF233" s="8">
        <v>0</v>
      </c>
    </row>
    <row r="234" spans="1:162">
      <c r="A234" s="16" t="s">
        <v>309</v>
      </c>
      <c r="B234" s="9">
        <v>1990</v>
      </c>
      <c r="C234" s="8">
        <f t="shared" si="9"/>
        <v>31584.922324043942</v>
      </c>
      <c r="D234" s="8">
        <f t="shared" si="10"/>
        <v>29960.128966930024</v>
      </c>
      <c r="E234" s="8">
        <f t="shared" si="11"/>
        <v>26511.586162526943</v>
      </c>
      <c r="F234" s="8">
        <v>26492.588390366462</v>
      </c>
      <c r="G234" s="8">
        <v>4005.1973831373712</v>
      </c>
      <c r="H234" s="8">
        <v>3967.6900090207751</v>
      </c>
      <c r="I234" s="8">
        <v>0</v>
      </c>
      <c r="J234" s="8">
        <v>37.507374116596175</v>
      </c>
      <c r="K234" s="8">
        <v>5573.0092769950152</v>
      </c>
      <c r="L234" s="8">
        <v>48.006704702498148</v>
      </c>
      <c r="M234" s="8">
        <v>85.725188766732273</v>
      </c>
      <c r="N234" s="8">
        <v>883.49263982297566</v>
      </c>
      <c r="O234" s="8">
        <v>663.90258029672168</v>
      </c>
      <c r="P234" s="8">
        <v>538.85532014562352</v>
      </c>
      <c r="Q234" s="8">
        <v>3353.0268432604639</v>
      </c>
      <c r="R234" s="8">
        <v>821.94381726814686</v>
      </c>
      <c r="S234" s="8">
        <v>439.00102496217829</v>
      </c>
      <c r="T234" s="8">
        <v>22.471382110332794</v>
      </c>
      <c r="U234" s="8">
        <v>177.08556590940231</v>
      </c>
      <c r="V234" s="8">
        <v>1378.8762467349343</v>
      </c>
      <c r="W234" s="8">
        <v>513.64880627546938</v>
      </c>
      <c r="X234" s="8">
        <v>6272.2684788694914</v>
      </c>
      <c r="Y234" s="8">
        <v>2.4513057931468882</v>
      </c>
      <c r="Z234" s="8">
        <v>6071.9789529159025</v>
      </c>
      <c r="AA234" s="8">
        <v>0.20786870164432578</v>
      </c>
      <c r="AB234" s="8">
        <v>103.64358638228245</v>
      </c>
      <c r="AC234" s="8">
        <v>93.9867650765148</v>
      </c>
      <c r="AD234" s="8">
        <v>10619.026132547708</v>
      </c>
      <c r="AE234" s="8">
        <v>3416.2818860058205</v>
      </c>
      <c r="AF234" s="8">
        <v>6933.3740907585479</v>
      </c>
      <c r="AG234" s="8">
        <v>269.37015578333995</v>
      </c>
      <c r="AH234" s="8">
        <v>23.087118816873375</v>
      </c>
      <c r="AI234" s="8">
        <v>18.997772160480913</v>
      </c>
      <c r="AJ234" s="8">
        <v>0</v>
      </c>
      <c r="AK234" s="8">
        <v>18.997772160480913</v>
      </c>
      <c r="AL234" s="8">
        <v>0</v>
      </c>
      <c r="AM234" s="8">
        <v>18.997772160480913</v>
      </c>
      <c r="AN234" s="8">
        <v>10.547590723213389</v>
      </c>
      <c r="AO234" s="8">
        <v>5.8089869267384788</v>
      </c>
      <c r="AP234" s="8">
        <v>0</v>
      </c>
      <c r="AQ234" s="8">
        <v>0</v>
      </c>
      <c r="AR234" s="8">
        <v>0</v>
      </c>
      <c r="AS234" s="8">
        <v>5.8089869267384788</v>
      </c>
      <c r="AT234" s="8">
        <v>0</v>
      </c>
      <c r="AU234" s="8">
        <v>0</v>
      </c>
      <c r="AV234" s="8">
        <v>1.9470000000000003</v>
      </c>
      <c r="AW234" s="8">
        <v>1.6343651049832816E-2</v>
      </c>
      <c r="AX234" s="8">
        <v>1.6343651049832816E-2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2.7752601454250776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2.7752601454250776</v>
      </c>
      <c r="BO234" s="8">
        <v>0</v>
      </c>
      <c r="BP234" s="8">
        <v>3844.9019199223321</v>
      </c>
      <c r="BQ234" s="8">
        <v>789.21954388452207</v>
      </c>
      <c r="BR234" s="8">
        <v>741.37311675000001</v>
      </c>
      <c r="BS234" s="8" t="s">
        <v>289</v>
      </c>
      <c r="BT234" s="8">
        <v>1.1235005598804165E-2</v>
      </c>
      <c r="BU234" s="8">
        <v>1.0291750007005991</v>
      </c>
      <c r="BV234" s="8" t="s">
        <v>289</v>
      </c>
      <c r="BW234" s="8">
        <v>0.55742400252215252</v>
      </c>
      <c r="BX234" s="8" t="s">
        <v>289</v>
      </c>
      <c r="BY234" s="8">
        <v>44.509933125000003</v>
      </c>
      <c r="BZ234" s="8">
        <v>0</v>
      </c>
      <c r="CA234" s="8">
        <v>1.7386600007005979</v>
      </c>
      <c r="CB234" s="8">
        <v>811.78228029345496</v>
      </c>
      <c r="CC234" s="8">
        <v>486.45505336722135</v>
      </c>
      <c r="CD234" s="8" t="s">
        <v>289</v>
      </c>
      <c r="CE234" s="8">
        <v>1.2734535361514907E-2</v>
      </c>
      <c r="CF234" s="8">
        <v>3.8424913756939802</v>
      </c>
      <c r="CG234" s="8" t="s">
        <v>289</v>
      </c>
      <c r="CH234" s="8">
        <v>0.60845378865004884</v>
      </c>
      <c r="CI234" s="8" t="s">
        <v>289</v>
      </c>
      <c r="CJ234" s="8">
        <v>189.01633013584288</v>
      </c>
      <c r="CK234" s="8">
        <v>125.35581761641981</v>
      </c>
      <c r="CL234" s="8">
        <v>6.4913994742654078</v>
      </c>
      <c r="CM234" s="8">
        <v>1476.7066248377182</v>
      </c>
      <c r="CN234" s="8">
        <v>1469.5304319488819</v>
      </c>
      <c r="CO234" s="8">
        <v>7.1761928888363551</v>
      </c>
      <c r="CP234" s="8">
        <v>765.59880229330565</v>
      </c>
      <c r="CQ234" s="8">
        <v>410.82033175186638</v>
      </c>
      <c r="CR234" s="8" t="s">
        <v>287</v>
      </c>
      <c r="CS234" s="8">
        <v>354.77847054143928</v>
      </c>
      <c r="CT234" s="8" t="s">
        <v>289</v>
      </c>
      <c r="CU234" s="8">
        <v>1.5946686133312478</v>
      </c>
      <c r="CV234" s="8">
        <v>3.2744153883135861E-2</v>
      </c>
      <c r="CW234" s="8">
        <v>0.54161315341325156</v>
      </c>
      <c r="CX234" s="8" t="s">
        <v>289</v>
      </c>
      <c r="CY234" s="8" t="s">
        <v>289</v>
      </c>
      <c r="CZ234" s="8">
        <v>1.0203113060348601</v>
      </c>
      <c r="DA234" s="8">
        <v>-1624.7933571139172</v>
      </c>
      <c r="DB234" s="8">
        <v>-1763.2865504319743</v>
      </c>
      <c r="DC234" s="8">
        <v>-1763.2865504319743</v>
      </c>
      <c r="DD234" s="8" t="s">
        <v>293</v>
      </c>
      <c r="DE234" s="8" t="s">
        <v>287</v>
      </c>
      <c r="DF234" s="8" t="s">
        <v>289</v>
      </c>
      <c r="DG234" s="8" t="s">
        <v>294</v>
      </c>
      <c r="DH234" s="8">
        <v>146.27649414040098</v>
      </c>
      <c r="DI234" s="8">
        <v>0</v>
      </c>
      <c r="DJ234" s="8">
        <v>124.95078394440854</v>
      </c>
      <c r="DK234" s="8">
        <v>16.199910114137793</v>
      </c>
      <c r="DL234" s="8">
        <v>5.1258000818546492</v>
      </c>
      <c r="DM234" s="8" t="s">
        <v>294</v>
      </c>
      <c r="DN234" s="8">
        <v>-33.513567762482722</v>
      </c>
      <c r="DO234" s="8" t="s">
        <v>295</v>
      </c>
      <c r="DP234" s="8">
        <v>-33.513567762482722</v>
      </c>
      <c r="DQ234" s="8" t="s">
        <v>289</v>
      </c>
      <c r="DR234" s="8" t="s">
        <v>294</v>
      </c>
      <c r="DS234" s="8">
        <v>25.730266940139003</v>
      </c>
      <c r="DT234" s="8">
        <v>20.367277585522491</v>
      </c>
      <c r="DU234" s="8">
        <v>5.3629893546165111</v>
      </c>
      <c r="DV234" s="8" t="s">
        <v>294</v>
      </c>
      <c r="DW234" s="8" t="s">
        <v>294</v>
      </c>
      <c r="DX234" s="10" t="s">
        <v>287</v>
      </c>
      <c r="DY234" s="8" t="s">
        <v>287</v>
      </c>
      <c r="DZ234" s="8">
        <v>1217.8866508714523</v>
      </c>
      <c r="EA234" s="8">
        <v>830.78194899633888</v>
      </c>
      <c r="EB234" s="8">
        <v>702.97796406222847</v>
      </c>
      <c r="EC234" s="8">
        <v>127.80398493411042</v>
      </c>
      <c r="ED234" s="8">
        <v>222.51170018272467</v>
      </c>
      <c r="EE234" s="8">
        <v>13.362686445456141</v>
      </c>
      <c r="EF234" s="8">
        <v>209.14901373726855</v>
      </c>
      <c r="EG234" s="8">
        <v>164.59300169238875</v>
      </c>
      <c r="EH234" s="8">
        <v>0</v>
      </c>
      <c r="EI234" s="8">
        <v>5660.8207105756046</v>
      </c>
      <c r="EJ234" s="8">
        <v>5660.8207105756046</v>
      </c>
      <c r="EK234" s="8">
        <v>380.74386386227638</v>
      </c>
      <c r="EL234" s="8">
        <v>0</v>
      </c>
      <c r="EM234" s="8">
        <v>17.098541739398968</v>
      </c>
      <c r="EN234" s="8">
        <v>363.64532212287742</v>
      </c>
      <c r="EO234" s="8">
        <v>3475.3949352640443</v>
      </c>
      <c r="EP234" s="8">
        <v>167.6674016456171</v>
      </c>
      <c r="EQ234" s="8">
        <v>0</v>
      </c>
      <c r="ER234" s="8">
        <v>593.96858663585886</v>
      </c>
      <c r="ES234" s="8">
        <v>384.33835870087802</v>
      </c>
      <c r="ET234" s="8">
        <v>255.11698048071077</v>
      </c>
      <c r="EU234" s="8">
        <v>2074.3036078009791</v>
      </c>
      <c r="EV234" s="8">
        <v>9.4685850724393372</v>
      </c>
      <c r="EW234" s="8">
        <v>0</v>
      </c>
      <c r="EX234" s="8">
        <v>0</v>
      </c>
      <c r="EY234" s="8">
        <v>9.4685850724393372</v>
      </c>
      <c r="EZ234" s="8">
        <v>0</v>
      </c>
      <c r="FA234" s="8">
        <v>0</v>
      </c>
      <c r="FB234" s="8">
        <v>1795.213326376844</v>
      </c>
      <c r="FC234" s="8">
        <v>819.7159287960294</v>
      </c>
      <c r="FD234" s="8">
        <v>845.92306058895815</v>
      </c>
      <c r="FE234" s="8">
        <v>129.57433699185637</v>
      </c>
      <c r="FF234" s="8">
        <v>0</v>
      </c>
    </row>
    <row r="235" spans="1:162">
      <c r="A235" s="16" t="s">
        <v>309</v>
      </c>
      <c r="B235" s="9">
        <v>1991</v>
      </c>
      <c r="C235" s="8">
        <f t="shared" si="9"/>
        <v>33357.04383581601</v>
      </c>
      <c r="D235" s="8">
        <f t="shared" si="10"/>
        <v>31947.526357961506</v>
      </c>
      <c r="E235" s="8">
        <f t="shared" si="11"/>
        <v>27954.51899650996</v>
      </c>
      <c r="F235" s="8">
        <v>27929.554565976876</v>
      </c>
      <c r="G235" s="8">
        <v>4137.1845219561746</v>
      </c>
      <c r="H235" s="8">
        <v>4092.0003520266941</v>
      </c>
      <c r="I235" s="8">
        <v>0</v>
      </c>
      <c r="J235" s="8">
        <v>45.184169929480291</v>
      </c>
      <c r="K235" s="8">
        <v>6252.5476809726088</v>
      </c>
      <c r="L235" s="8">
        <v>57.119037752868429</v>
      </c>
      <c r="M235" s="8">
        <v>86.861652013407209</v>
      </c>
      <c r="N235" s="8">
        <v>1107.6307105908136</v>
      </c>
      <c r="O235" s="8">
        <v>735.35153085714114</v>
      </c>
      <c r="P235" s="8">
        <v>563.35711650367409</v>
      </c>
      <c r="Q235" s="8">
        <v>3702.2276332547044</v>
      </c>
      <c r="R235" s="8">
        <v>894.39800681570307</v>
      </c>
      <c r="S235" s="8">
        <v>557.4961370118973</v>
      </c>
      <c r="T235" s="8">
        <v>46.875573852546218</v>
      </c>
      <c r="U235" s="8">
        <v>169.32527497626344</v>
      </c>
      <c r="V235" s="8">
        <v>1346.5562113250151</v>
      </c>
      <c r="W235" s="8">
        <v>687.57642927327947</v>
      </c>
      <c r="X235" s="8">
        <v>7115.0709676503448</v>
      </c>
      <c r="Y235" s="8">
        <v>2.3879080748876573</v>
      </c>
      <c r="Z235" s="8">
        <v>6987.5441400491818</v>
      </c>
      <c r="AA235" s="8">
        <v>0.25934892214440858</v>
      </c>
      <c r="AB235" s="8">
        <v>43.858653129399883</v>
      </c>
      <c r="AC235" s="8">
        <v>81.020917474731448</v>
      </c>
      <c r="AD235" s="8">
        <v>9726.6487610578915</v>
      </c>
      <c r="AE235" s="8">
        <v>2598.0435915105045</v>
      </c>
      <c r="AF235" s="8">
        <v>6834.5056244938041</v>
      </c>
      <c r="AG235" s="8">
        <v>294.09954505358303</v>
      </c>
      <c r="AH235" s="8">
        <v>698.10263433985619</v>
      </c>
      <c r="AI235" s="8">
        <v>24.96443053308527</v>
      </c>
      <c r="AJ235" s="8">
        <v>0</v>
      </c>
      <c r="AK235" s="8">
        <v>24.96443053308527</v>
      </c>
      <c r="AL235" s="8">
        <v>0</v>
      </c>
      <c r="AM235" s="8">
        <v>24.96443053308527</v>
      </c>
      <c r="AN235" s="8">
        <v>54.288373503636066</v>
      </c>
      <c r="AO235" s="8">
        <v>6.1276115346657738</v>
      </c>
      <c r="AP235" s="8">
        <v>0</v>
      </c>
      <c r="AQ235" s="8">
        <v>0</v>
      </c>
      <c r="AR235" s="8">
        <v>0</v>
      </c>
      <c r="AS235" s="8">
        <v>6.1276115346657738</v>
      </c>
      <c r="AT235" s="8">
        <v>0</v>
      </c>
      <c r="AU235" s="8">
        <v>0</v>
      </c>
      <c r="AV235" s="8">
        <v>2.1823999999999999</v>
      </c>
      <c r="AW235" s="8">
        <v>1.7981667709943725E-2</v>
      </c>
      <c r="AX235" s="8">
        <v>1.7981667709943725E-2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45.960380301260351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45.960380301260351</v>
      </c>
      <c r="BO235" s="8">
        <v>0</v>
      </c>
      <c r="BP235" s="8">
        <v>3846.0299636253121</v>
      </c>
      <c r="BQ235" s="8">
        <v>793.79360550233719</v>
      </c>
      <c r="BR235" s="8">
        <v>742.22447775000001</v>
      </c>
      <c r="BS235" s="8" t="s">
        <v>289</v>
      </c>
      <c r="BT235" s="8">
        <v>7.3849965000000002E-3</v>
      </c>
      <c r="BU235" s="8">
        <v>1.4013300026673445</v>
      </c>
      <c r="BV235" s="8" t="s">
        <v>289</v>
      </c>
      <c r="BW235" s="8">
        <v>0.78636599700244114</v>
      </c>
      <c r="BX235" s="8" t="s">
        <v>289</v>
      </c>
      <c r="BY235" s="8">
        <v>47.44071675</v>
      </c>
      <c r="BZ235" s="8">
        <v>0</v>
      </c>
      <c r="CA235" s="8">
        <v>1.9333300061673451</v>
      </c>
      <c r="CB235" s="8">
        <v>830.40312832400491</v>
      </c>
      <c r="CC235" s="8">
        <v>486.85902331845</v>
      </c>
      <c r="CD235" s="8" t="s">
        <v>289</v>
      </c>
      <c r="CE235" s="8">
        <v>8.3706674614285725E-3</v>
      </c>
      <c r="CF235" s="8">
        <v>5.2319561277789921</v>
      </c>
      <c r="CG235" s="8" t="s">
        <v>289</v>
      </c>
      <c r="CH235" s="8">
        <v>0.85835444648862935</v>
      </c>
      <c r="CI235" s="8" t="s">
        <v>289</v>
      </c>
      <c r="CJ235" s="8">
        <v>201.46222538497716</v>
      </c>
      <c r="CK235" s="8">
        <v>128.76498585704985</v>
      </c>
      <c r="CL235" s="8">
        <v>7.2182125217988409</v>
      </c>
      <c r="CM235" s="8">
        <v>1440.0043208487996</v>
      </c>
      <c r="CN235" s="8">
        <v>1433.0075018092994</v>
      </c>
      <c r="CO235" s="8">
        <v>6.9968190395003305</v>
      </c>
      <c r="CP235" s="8">
        <v>780.48682769244056</v>
      </c>
      <c r="CQ235" s="8">
        <v>419.73237190200433</v>
      </c>
      <c r="CR235" s="8" t="s">
        <v>287</v>
      </c>
      <c r="CS235" s="8">
        <v>360.75445579043623</v>
      </c>
      <c r="CT235" s="8" t="s">
        <v>289</v>
      </c>
      <c r="CU235" s="8">
        <v>1.3420812577301078</v>
      </c>
      <c r="CV235" s="8">
        <v>2.6859721845963552E-2</v>
      </c>
      <c r="CW235" s="8">
        <v>0.49045706183253596</v>
      </c>
      <c r="CX235" s="8" t="s">
        <v>289</v>
      </c>
      <c r="CY235" s="8" t="s">
        <v>289</v>
      </c>
      <c r="CZ235" s="8">
        <v>0.82476447405160835</v>
      </c>
      <c r="DA235" s="8">
        <v>-1409.5174778545006</v>
      </c>
      <c r="DB235" s="8">
        <v>-1581.5439580613572</v>
      </c>
      <c r="DC235" s="8">
        <v>-1581.5439580613572</v>
      </c>
      <c r="DD235" s="8" t="s">
        <v>293</v>
      </c>
      <c r="DE235" s="8" t="s">
        <v>287</v>
      </c>
      <c r="DF235" s="8" t="s">
        <v>289</v>
      </c>
      <c r="DG235" s="8" t="s">
        <v>294</v>
      </c>
      <c r="DH235" s="8">
        <v>203.82348570137887</v>
      </c>
      <c r="DI235" s="8">
        <v>0</v>
      </c>
      <c r="DJ235" s="8">
        <v>191.03014437762869</v>
      </c>
      <c r="DK235" s="8">
        <v>7.9839486543556522</v>
      </c>
      <c r="DL235" s="8">
        <v>4.8093926693945317</v>
      </c>
      <c r="DM235" s="8" t="s">
        <v>294</v>
      </c>
      <c r="DN235" s="8">
        <v>-55.186928932656912</v>
      </c>
      <c r="DO235" s="8" t="s">
        <v>295</v>
      </c>
      <c r="DP235" s="8">
        <v>-55.186928932656912</v>
      </c>
      <c r="DQ235" s="8" t="s">
        <v>289</v>
      </c>
      <c r="DR235" s="8" t="s">
        <v>294</v>
      </c>
      <c r="DS235" s="8">
        <v>23.389923438134716</v>
      </c>
      <c r="DT235" s="8">
        <v>18.141110708405925</v>
      </c>
      <c r="DU235" s="8">
        <v>5.2488127297287903</v>
      </c>
      <c r="DV235" s="8" t="s">
        <v>294</v>
      </c>
      <c r="DW235" s="8" t="s">
        <v>294</v>
      </c>
      <c r="DX235" s="10" t="s">
        <v>287</v>
      </c>
      <c r="DY235" s="8" t="s">
        <v>287</v>
      </c>
      <c r="DZ235" s="8">
        <v>1502.2065021770991</v>
      </c>
      <c r="EA235" s="8">
        <v>916.82586480274995</v>
      </c>
      <c r="EB235" s="8">
        <v>779.40279963790294</v>
      </c>
      <c r="EC235" s="8">
        <v>137.42306516484697</v>
      </c>
      <c r="ED235" s="8">
        <v>242.27443690622579</v>
      </c>
      <c r="EE235" s="8">
        <v>16.42084543899616</v>
      </c>
      <c r="EF235" s="8">
        <v>225.85359146722965</v>
      </c>
      <c r="EG235" s="8">
        <v>343.10620046812346</v>
      </c>
      <c r="EH235" s="8">
        <v>0</v>
      </c>
      <c r="EI235" s="8">
        <v>6590.9198526278742</v>
      </c>
      <c r="EJ235" s="8">
        <v>6590.9198526278742</v>
      </c>
      <c r="EK235" s="8">
        <v>408.00950391987789</v>
      </c>
      <c r="EL235" s="8">
        <v>0</v>
      </c>
      <c r="EM235" s="8">
        <v>18.714898542093518</v>
      </c>
      <c r="EN235" s="8">
        <v>389.29460537778436</v>
      </c>
      <c r="EO235" s="8">
        <v>3955.6244418273409</v>
      </c>
      <c r="EP235" s="8">
        <v>202.82692447986159</v>
      </c>
      <c r="EQ235" s="8">
        <v>0</v>
      </c>
      <c r="ER235" s="8">
        <v>650.11753665909555</v>
      </c>
      <c r="ES235" s="8">
        <v>431.37595114734</v>
      </c>
      <c r="ET235" s="8">
        <v>297.34399405505991</v>
      </c>
      <c r="EU235" s="8">
        <v>2373.9600354859836</v>
      </c>
      <c r="EV235" s="8">
        <v>12.249168141121318</v>
      </c>
      <c r="EW235" s="8">
        <v>0</v>
      </c>
      <c r="EX235" s="8">
        <v>0</v>
      </c>
      <c r="EY235" s="8">
        <v>12.249168141121318</v>
      </c>
      <c r="EZ235" s="8">
        <v>0</v>
      </c>
      <c r="FA235" s="8">
        <v>0</v>
      </c>
      <c r="FB235" s="8">
        <v>2215.0367387395345</v>
      </c>
      <c r="FC235" s="8">
        <v>1013.7381947808826</v>
      </c>
      <c r="FD235" s="8">
        <v>1033.7721967601628</v>
      </c>
      <c r="FE235" s="8">
        <v>167.52634719848893</v>
      </c>
      <c r="FF235" s="8">
        <v>0</v>
      </c>
    </row>
    <row r="236" spans="1:162">
      <c r="A236" s="16" t="s">
        <v>309</v>
      </c>
      <c r="B236" s="9">
        <v>1992</v>
      </c>
      <c r="C236" s="8">
        <f t="shared" si="9"/>
        <v>36293.474221745913</v>
      </c>
      <c r="D236" s="8">
        <f t="shared" si="10"/>
        <v>30973.149924567388</v>
      </c>
      <c r="E236" s="8">
        <f t="shared" si="11"/>
        <v>30725.051214878386</v>
      </c>
      <c r="F236" s="8">
        <v>30689.331898022869</v>
      </c>
      <c r="G236" s="8">
        <v>5410.6003850972838</v>
      </c>
      <c r="H236" s="8">
        <v>5348.8143309282614</v>
      </c>
      <c r="I236" s="8">
        <v>0</v>
      </c>
      <c r="J236" s="8">
        <v>61.786054169022847</v>
      </c>
      <c r="K236" s="8">
        <v>6533.7676178728998</v>
      </c>
      <c r="L236" s="8">
        <v>69.47891508100372</v>
      </c>
      <c r="M236" s="8">
        <v>62.300013505639541</v>
      </c>
      <c r="N236" s="8">
        <v>1211.1343901293224</v>
      </c>
      <c r="O236" s="8">
        <v>845.66436778277102</v>
      </c>
      <c r="P236" s="8">
        <v>599.35245370700341</v>
      </c>
      <c r="Q236" s="8">
        <v>3745.8374776671594</v>
      </c>
      <c r="R236" s="8">
        <v>1036.5108709261283</v>
      </c>
      <c r="S236" s="8">
        <v>591.69147718843578</v>
      </c>
      <c r="T236" s="8">
        <v>24.043727894621668</v>
      </c>
      <c r="U236" s="8">
        <v>141.48075421317375</v>
      </c>
      <c r="V236" s="8">
        <v>1257.5646830307664</v>
      </c>
      <c r="W236" s="8">
        <v>694.54596441403339</v>
      </c>
      <c r="X236" s="8">
        <v>8170.2345508523567</v>
      </c>
      <c r="Y236" s="8">
        <v>2.2259960433227626</v>
      </c>
      <c r="Z236" s="8">
        <v>8035.3744133768696</v>
      </c>
      <c r="AA236" s="8">
        <v>0.14373193370671628</v>
      </c>
      <c r="AB236" s="8">
        <v>48.243177041101006</v>
      </c>
      <c r="AC236" s="8">
        <v>84.247232457356375</v>
      </c>
      <c r="AD236" s="8">
        <v>10147.864023367474</v>
      </c>
      <c r="AE236" s="8">
        <v>2975.5352106711202</v>
      </c>
      <c r="AF236" s="8">
        <v>6836.8859591903365</v>
      </c>
      <c r="AG236" s="8">
        <v>335.442853506017</v>
      </c>
      <c r="AH236" s="8">
        <v>426.86532083285357</v>
      </c>
      <c r="AI236" s="8">
        <v>35.719316855518564</v>
      </c>
      <c r="AJ236" s="8">
        <v>0</v>
      </c>
      <c r="AK236" s="8">
        <v>35.719316855518564</v>
      </c>
      <c r="AL236" s="8">
        <v>0</v>
      </c>
      <c r="AM236" s="8">
        <v>35.719316855518564</v>
      </c>
      <c r="AN236" s="8">
        <v>133.47601566763947</v>
      </c>
      <c r="AO236" s="8">
        <v>7.8458386227966592</v>
      </c>
      <c r="AP236" s="8">
        <v>0</v>
      </c>
      <c r="AQ236" s="8">
        <v>0</v>
      </c>
      <c r="AR236" s="8">
        <v>0</v>
      </c>
      <c r="AS236" s="8">
        <v>7.8458386227966592</v>
      </c>
      <c r="AT236" s="8">
        <v>0</v>
      </c>
      <c r="AU236" s="8">
        <v>0</v>
      </c>
      <c r="AV236" s="8">
        <v>2.3672000000000004</v>
      </c>
      <c r="AW236" s="8">
        <v>1.9538890714684294E-2</v>
      </c>
      <c r="AX236" s="8">
        <v>1.9538890714684294E-2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123.24343815412811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118.58559121726591</v>
      </c>
      <c r="BO236" s="8">
        <v>4.6578469368622066</v>
      </c>
      <c r="BP236" s="8">
        <v>3880.3839900680396</v>
      </c>
      <c r="BQ236" s="8">
        <v>809.13138599284548</v>
      </c>
      <c r="BR236" s="8">
        <v>751.54447200000004</v>
      </c>
      <c r="BS236" s="8" t="s">
        <v>289</v>
      </c>
      <c r="BT236" s="8">
        <v>7.4200009727070325E-3</v>
      </c>
      <c r="BU236" s="8">
        <v>2.1518350035</v>
      </c>
      <c r="BV236" s="8" t="s">
        <v>289</v>
      </c>
      <c r="BW236" s="8">
        <v>0.79997398740000003</v>
      </c>
      <c r="BX236" s="8" t="s">
        <v>289</v>
      </c>
      <c r="BY236" s="8">
        <v>52.448129999999999</v>
      </c>
      <c r="BZ236" s="8">
        <v>0</v>
      </c>
      <c r="CA236" s="8">
        <v>2.1795550009727074</v>
      </c>
      <c r="CB236" s="8">
        <v>865.40084845152091</v>
      </c>
      <c r="CC236" s="8">
        <v>492.74158016074284</v>
      </c>
      <c r="CD236" s="8" t="s">
        <v>289</v>
      </c>
      <c r="CE236" s="8">
        <v>8.410343726742377E-3</v>
      </c>
      <c r="CF236" s="8">
        <v>8.0340150497341423</v>
      </c>
      <c r="CG236" s="8" t="s">
        <v>289</v>
      </c>
      <c r="CH236" s="8">
        <v>0.87320818957985713</v>
      </c>
      <c r="CI236" s="8" t="s">
        <v>289</v>
      </c>
      <c r="CJ236" s="8">
        <v>222.72675690720001</v>
      </c>
      <c r="CK236" s="8">
        <v>132.87936834957765</v>
      </c>
      <c r="CL236" s="8">
        <v>8.1375094509596337</v>
      </c>
      <c r="CM236" s="8">
        <v>1393.8961130324269</v>
      </c>
      <c r="CN236" s="8">
        <v>1387.1237153153836</v>
      </c>
      <c r="CO236" s="8">
        <v>6.7723977170434129</v>
      </c>
      <c r="CP236" s="8">
        <v>810.86914121542554</v>
      </c>
      <c r="CQ236" s="8">
        <v>437.80296772369417</v>
      </c>
      <c r="CR236" s="8" t="s">
        <v>287</v>
      </c>
      <c r="CS236" s="8">
        <v>373.06617349173138</v>
      </c>
      <c r="CT236" s="8" t="s">
        <v>289</v>
      </c>
      <c r="CU236" s="8">
        <v>1.086501375820502</v>
      </c>
      <c r="CV236" s="8">
        <v>2.4313984208404492E-2</v>
      </c>
      <c r="CW236" s="8">
        <v>0.40219663734240474</v>
      </c>
      <c r="CX236" s="8" t="s">
        <v>289</v>
      </c>
      <c r="CY236" s="8" t="s">
        <v>289</v>
      </c>
      <c r="CZ236" s="8">
        <v>0.65999075426969278</v>
      </c>
      <c r="DA236" s="8">
        <v>-5320.3242971785312</v>
      </c>
      <c r="DB236" s="8">
        <v>-5547.7965313518489</v>
      </c>
      <c r="DC236" s="8">
        <v>-5547.7965313518489</v>
      </c>
      <c r="DD236" s="8" t="s">
        <v>293</v>
      </c>
      <c r="DE236" s="8" t="s">
        <v>287</v>
      </c>
      <c r="DF236" s="8" t="s">
        <v>289</v>
      </c>
      <c r="DG236" s="8" t="s">
        <v>294</v>
      </c>
      <c r="DH236" s="8">
        <v>240.78207837233154</v>
      </c>
      <c r="DI236" s="8">
        <v>0</v>
      </c>
      <c r="DJ236" s="8">
        <v>240.66320589042141</v>
      </c>
      <c r="DK236" s="8">
        <v>-4.2159090687940983</v>
      </c>
      <c r="DL236" s="8">
        <v>4.3347815507042293</v>
      </c>
      <c r="DM236" s="8" t="s">
        <v>294</v>
      </c>
      <c r="DN236" s="8">
        <v>-35.472091969787101</v>
      </c>
      <c r="DO236" s="8" t="s">
        <v>295</v>
      </c>
      <c r="DP236" s="8">
        <v>-35.472091969787101</v>
      </c>
      <c r="DQ236" s="8" t="s">
        <v>289</v>
      </c>
      <c r="DR236" s="8" t="s">
        <v>294</v>
      </c>
      <c r="DS236" s="8">
        <v>22.162247770773419</v>
      </c>
      <c r="DT236" s="8">
        <v>19.368120615135641</v>
      </c>
      <c r="DU236" s="8">
        <v>2.7941271556377778</v>
      </c>
      <c r="DV236" s="8" t="s">
        <v>294</v>
      </c>
      <c r="DW236" s="8" t="s">
        <v>294</v>
      </c>
      <c r="DX236" s="10" t="s">
        <v>287</v>
      </c>
      <c r="DY236" s="8" t="s">
        <v>287</v>
      </c>
      <c r="DZ236" s="8">
        <v>1554.5630011318533</v>
      </c>
      <c r="EA236" s="8">
        <v>984.88581140965312</v>
      </c>
      <c r="EB236" s="8">
        <v>847.04863301072135</v>
      </c>
      <c r="EC236" s="8">
        <v>137.83717839893174</v>
      </c>
      <c r="ED236" s="8">
        <v>262.29021162766844</v>
      </c>
      <c r="EE236" s="8">
        <v>13.974757734492981</v>
      </c>
      <c r="EF236" s="8">
        <v>248.31545389317543</v>
      </c>
      <c r="EG236" s="8">
        <v>307.38697809453174</v>
      </c>
      <c r="EH236" s="8">
        <v>0</v>
      </c>
      <c r="EI236" s="8">
        <v>7950.7775701625505</v>
      </c>
      <c r="EJ236" s="8">
        <v>7950.7775701625505</v>
      </c>
      <c r="EK236" s="8">
        <v>551.4955281459695</v>
      </c>
      <c r="EL236" s="8">
        <v>0</v>
      </c>
      <c r="EM236" s="8">
        <v>20.320830545289109</v>
      </c>
      <c r="EN236" s="8">
        <v>531.17469760068036</v>
      </c>
      <c r="EO236" s="8">
        <v>4484.8855769236879</v>
      </c>
      <c r="EP236" s="8">
        <v>217.48902409108206</v>
      </c>
      <c r="EQ236" s="8">
        <v>0</v>
      </c>
      <c r="ER236" s="8">
        <v>705.90435033651227</v>
      </c>
      <c r="ES236" s="8">
        <v>527.82410390719667</v>
      </c>
      <c r="ET236" s="8">
        <v>329.43816592803478</v>
      </c>
      <c r="EU236" s="8">
        <v>2704.2299326608613</v>
      </c>
      <c r="EV236" s="8">
        <v>16.308934741997259</v>
      </c>
      <c r="EW236" s="8">
        <v>0</v>
      </c>
      <c r="EX236" s="8">
        <v>0</v>
      </c>
      <c r="EY236" s="8">
        <v>16.308934741997259</v>
      </c>
      <c r="EZ236" s="8">
        <v>0</v>
      </c>
      <c r="FA236" s="8">
        <v>0</v>
      </c>
      <c r="FB236" s="8">
        <v>2898.0875303508965</v>
      </c>
      <c r="FC236" s="8">
        <v>1297.0950219175522</v>
      </c>
      <c r="FD236" s="8">
        <v>1406.9616809681479</v>
      </c>
      <c r="FE236" s="8">
        <v>194.03082746519672</v>
      </c>
      <c r="FF236" s="8">
        <v>0</v>
      </c>
    </row>
    <row r="237" spans="1:162">
      <c r="A237" s="16" t="s">
        <v>309</v>
      </c>
      <c r="B237" s="9">
        <v>1993</v>
      </c>
      <c r="C237" s="8">
        <f t="shared" si="9"/>
        <v>40688.399994361484</v>
      </c>
      <c r="D237" s="8">
        <f t="shared" si="10"/>
        <v>34883.832036960011</v>
      </c>
      <c r="E237" s="8">
        <f t="shared" si="11"/>
        <v>34976.810308133819</v>
      </c>
      <c r="F237" s="8">
        <v>34934.492505964292</v>
      </c>
      <c r="G237" s="8">
        <v>7012.2256196650078</v>
      </c>
      <c r="H237" s="8">
        <v>6957.0440251248638</v>
      </c>
      <c r="I237" s="8">
        <v>0</v>
      </c>
      <c r="J237" s="8">
        <v>55.181594540144175</v>
      </c>
      <c r="K237" s="8">
        <v>6798.0454721298092</v>
      </c>
      <c r="L237" s="8">
        <v>77.178299632580277</v>
      </c>
      <c r="M237" s="8">
        <v>62.780022913995161</v>
      </c>
      <c r="N237" s="8">
        <v>1252.2595867282341</v>
      </c>
      <c r="O237" s="8">
        <v>922.96413604562031</v>
      </c>
      <c r="P237" s="8">
        <v>582.59981903775372</v>
      </c>
      <c r="Q237" s="8">
        <v>3900.2636077716256</v>
      </c>
      <c r="R237" s="8">
        <v>1061.8416539418645</v>
      </c>
      <c r="S237" s="8">
        <v>677.89766899598385</v>
      </c>
      <c r="T237" s="8">
        <v>23.852484215801447</v>
      </c>
      <c r="U237" s="8">
        <v>141.52688733672349</v>
      </c>
      <c r="V237" s="8">
        <v>1292.1171393633417</v>
      </c>
      <c r="W237" s="8">
        <v>703.02777391791062</v>
      </c>
      <c r="X237" s="8">
        <v>10015.705771005714</v>
      </c>
      <c r="Y237" s="8">
        <v>2.0746318996957958</v>
      </c>
      <c r="Z237" s="8">
        <v>9763.2093540309652</v>
      </c>
      <c r="AA237" s="8">
        <v>6.9030900101939379</v>
      </c>
      <c r="AB237" s="8">
        <v>183.78265877969963</v>
      </c>
      <c r="AC237" s="8">
        <v>59.736036285160928</v>
      </c>
      <c r="AD237" s="8">
        <v>10669.965426063687</v>
      </c>
      <c r="AE237" s="8">
        <v>3539.6532419994605</v>
      </c>
      <c r="AF237" s="8">
        <v>6752.9580547779742</v>
      </c>
      <c r="AG237" s="8">
        <v>377.35412928625163</v>
      </c>
      <c r="AH237" s="8">
        <v>438.55021710007543</v>
      </c>
      <c r="AI237" s="8">
        <v>42.317802169527042</v>
      </c>
      <c r="AJ237" s="8">
        <v>0</v>
      </c>
      <c r="AK237" s="8">
        <v>42.317802169527042</v>
      </c>
      <c r="AL237" s="8">
        <v>0</v>
      </c>
      <c r="AM237" s="8">
        <v>42.317802169527042</v>
      </c>
      <c r="AN237" s="8">
        <v>102.16310929260723</v>
      </c>
      <c r="AO237" s="8">
        <v>7.7097582571669818</v>
      </c>
      <c r="AP237" s="8">
        <v>0</v>
      </c>
      <c r="AQ237" s="8">
        <v>0</v>
      </c>
      <c r="AR237" s="8">
        <v>0</v>
      </c>
      <c r="AS237" s="8">
        <v>7.7097582571669818</v>
      </c>
      <c r="AT237" s="8">
        <v>0</v>
      </c>
      <c r="AU237" s="8">
        <v>0</v>
      </c>
      <c r="AV237" s="8">
        <v>2.5652000000000004</v>
      </c>
      <c r="AW237" s="8">
        <v>2.4775197577409588E-2</v>
      </c>
      <c r="AX237" s="8">
        <v>2.4775197577409588E-2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91.863375837862847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83.319343657784032</v>
      </c>
      <c r="BO237" s="8">
        <v>8.5440321800788137</v>
      </c>
      <c r="BP237" s="8">
        <v>3994.3252001562623</v>
      </c>
      <c r="BQ237" s="8">
        <v>862.39571336908216</v>
      </c>
      <c r="BR237" s="8">
        <v>799.42074975000003</v>
      </c>
      <c r="BS237" s="8" t="s">
        <v>289</v>
      </c>
      <c r="BT237" s="8">
        <v>3.5350035000000003E-3</v>
      </c>
      <c r="BU237" s="8">
        <v>3.0691849964999998</v>
      </c>
      <c r="BV237" s="8" t="s">
        <v>289</v>
      </c>
      <c r="BW237" s="8">
        <v>0.71240399515991004</v>
      </c>
      <c r="BX237" s="8" t="s">
        <v>289</v>
      </c>
      <c r="BY237" s="8">
        <v>56.791499625</v>
      </c>
      <c r="BZ237" s="8">
        <v>0</v>
      </c>
      <c r="CA237" s="8">
        <v>2.3983399989222352</v>
      </c>
      <c r="CB237" s="8">
        <v>916.06244367634963</v>
      </c>
      <c r="CC237" s="8">
        <v>523.84855471962135</v>
      </c>
      <c r="CD237" s="8" t="s">
        <v>289</v>
      </c>
      <c r="CE237" s="8">
        <v>4.0068182528571429E-3</v>
      </c>
      <c r="CF237" s="8">
        <v>11.459000533123</v>
      </c>
      <c r="CG237" s="8" t="s">
        <v>289</v>
      </c>
      <c r="CH237" s="8">
        <v>0.77762153678192625</v>
      </c>
      <c r="CI237" s="8" t="s">
        <v>289</v>
      </c>
      <c r="CJ237" s="8">
        <v>241.17135408588859</v>
      </c>
      <c r="CK237" s="8">
        <v>129.84754860111514</v>
      </c>
      <c r="CL237" s="8">
        <v>8.9543573815667035</v>
      </c>
      <c r="CM237" s="8">
        <v>1356.0071193514261</v>
      </c>
      <c r="CN237" s="8">
        <v>1349.4190767762718</v>
      </c>
      <c r="CO237" s="8">
        <v>6.588042575154395</v>
      </c>
      <c r="CP237" s="8">
        <v>858.85186982492019</v>
      </c>
      <c r="CQ237" s="8">
        <v>465.37640891835309</v>
      </c>
      <c r="CR237" s="8" t="s">
        <v>287</v>
      </c>
      <c r="CS237" s="8">
        <v>393.47546090656709</v>
      </c>
      <c r="CT237" s="8" t="s">
        <v>289</v>
      </c>
      <c r="CU237" s="8">
        <v>1.0080539344842916</v>
      </c>
      <c r="CV237" s="8">
        <v>2.3406788150501182E-2</v>
      </c>
      <c r="CW237" s="8">
        <v>0.40486192738888899</v>
      </c>
      <c r="CX237" s="8" t="s">
        <v>289</v>
      </c>
      <c r="CY237" s="8" t="s">
        <v>289</v>
      </c>
      <c r="CZ237" s="8">
        <v>0.57978521894490165</v>
      </c>
      <c r="DA237" s="8">
        <v>-5804.5679574014684</v>
      </c>
      <c r="DB237" s="8">
        <v>-6073.9949435623621</v>
      </c>
      <c r="DC237" s="8">
        <v>-6073.9949435623621</v>
      </c>
      <c r="DD237" s="8" t="s">
        <v>293</v>
      </c>
      <c r="DE237" s="8" t="s">
        <v>287</v>
      </c>
      <c r="DF237" s="8" t="s">
        <v>289</v>
      </c>
      <c r="DG237" s="8" t="s">
        <v>294</v>
      </c>
      <c r="DH237" s="8">
        <v>285.0780601306804</v>
      </c>
      <c r="DI237" s="8">
        <v>0</v>
      </c>
      <c r="DJ237" s="8">
        <v>293.12919563291064</v>
      </c>
      <c r="DK237" s="8">
        <v>-13.746468926513025</v>
      </c>
      <c r="DL237" s="8">
        <v>5.6953334242827864</v>
      </c>
      <c r="DM237" s="8" t="s">
        <v>294</v>
      </c>
      <c r="DN237" s="8">
        <v>-36.746827750908054</v>
      </c>
      <c r="DO237" s="8" t="s">
        <v>295</v>
      </c>
      <c r="DP237" s="8">
        <v>-36.746827750908054</v>
      </c>
      <c r="DQ237" s="8" t="s">
        <v>289</v>
      </c>
      <c r="DR237" s="8" t="s">
        <v>294</v>
      </c>
      <c r="DS237" s="8">
        <v>21.095753781120543</v>
      </c>
      <c r="DT237" s="8">
        <v>18.733214945569078</v>
      </c>
      <c r="DU237" s="8">
        <v>2.3625388355514669</v>
      </c>
      <c r="DV237" s="8" t="s">
        <v>294</v>
      </c>
      <c r="DW237" s="8" t="s">
        <v>294</v>
      </c>
      <c r="DX237" s="10" t="s">
        <v>287</v>
      </c>
      <c r="DY237" s="8" t="s">
        <v>287</v>
      </c>
      <c r="DZ237" s="8">
        <v>1615.1013767787972</v>
      </c>
      <c r="EA237" s="8">
        <v>1035.1903744288534</v>
      </c>
      <c r="EB237" s="8">
        <v>902.53101132649431</v>
      </c>
      <c r="EC237" s="8">
        <v>132.65936310235918</v>
      </c>
      <c r="ED237" s="8">
        <v>237.43949079418843</v>
      </c>
      <c r="EE237" s="8">
        <v>15.552305592578712</v>
      </c>
      <c r="EF237" s="8">
        <v>221.88718520160973</v>
      </c>
      <c r="EG237" s="8">
        <v>342.4715115557554</v>
      </c>
      <c r="EH237" s="8">
        <v>0</v>
      </c>
      <c r="EI237" s="8">
        <v>9559.3049267366478</v>
      </c>
      <c r="EJ237" s="8">
        <v>9559.3049267366478</v>
      </c>
      <c r="EK237" s="8">
        <v>698.64607436404799</v>
      </c>
      <c r="EL237" s="8">
        <v>0</v>
      </c>
      <c r="EM237" s="8">
        <v>24.264161423149346</v>
      </c>
      <c r="EN237" s="8">
        <v>674.38191294089847</v>
      </c>
      <c r="EO237" s="8">
        <v>4801.6388388787736</v>
      </c>
      <c r="EP237" s="8">
        <v>200.48718577627312</v>
      </c>
      <c r="EQ237" s="8">
        <v>0</v>
      </c>
      <c r="ER237" s="8">
        <v>842.8876500738919</v>
      </c>
      <c r="ES237" s="8">
        <v>587.06571460623115</v>
      </c>
      <c r="ET237" s="8">
        <v>301.36579804370643</v>
      </c>
      <c r="EU237" s="8">
        <v>2869.8324903786702</v>
      </c>
      <c r="EV237" s="8">
        <v>21.941737412314833</v>
      </c>
      <c r="EW237" s="8">
        <v>0</v>
      </c>
      <c r="EX237" s="8">
        <v>0</v>
      </c>
      <c r="EY237" s="8">
        <v>21.941737412314833</v>
      </c>
      <c r="EZ237" s="8">
        <v>0</v>
      </c>
      <c r="FA237" s="8">
        <v>0</v>
      </c>
      <c r="FB237" s="8">
        <v>4037.0782760815109</v>
      </c>
      <c r="FC237" s="8">
        <v>1671.7349546329415</v>
      </c>
      <c r="FD237" s="8">
        <v>2156.6786891243146</v>
      </c>
      <c r="FE237" s="8">
        <v>208.66463232425434</v>
      </c>
      <c r="FF237" s="8">
        <v>0</v>
      </c>
    </row>
    <row r="238" spans="1:162">
      <c r="A238" s="16" t="s">
        <v>309</v>
      </c>
      <c r="B238" s="9">
        <v>1994</v>
      </c>
      <c r="C238" s="8">
        <f t="shared" si="9"/>
        <v>44903.232971462945</v>
      </c>
      <c r="D238" s="8">
        <f t="shared" si="10"/>
        <v>38927.239417947989</v>
      </c>
      <c r="E238" s="8">
        <f t="shared" si="11"/>
        <v>38630.715999324602</v>
      </c>
      <c r="F238" s="8">
        <v>38556.049955368864</v>
      </c>
      <c r="G238" s="8">
        <v>10002.830238832283</v>
      </c>
      <c r="H238" s="8">
        <v>9922.6923690590247</v>
      </c>
      <c r="I238" s="8">
        <v>0</v>
      </c>
      <c r="J238" s="8">
        <v>80.13786977325816</v>
      </c>
      <c r="K238" s="8">
        <v>7246.5954507621318</v>
      </c>
      <c r="L238" s="8">
        <v>90.184653821174848</v>
      </c>
      <c r="M238" s="8">
        <v>83.349792282988773</v>
      </c>
      <c r="N238" s="8">
        <v>1319.8489757445834</v>
      </c>
      <c r="O238" s="8">
        <v>1031.0852394706549</v>
      </c>
      <c r="P238" s="8">
        <v>628.30514041402239</v>
      </c>
      <c r="Q238" s="8">
        <v>4093.8216490287077</v>
      </c>
      <c r="R238" s="8">
        <v>1143.8540928187679</v>
      </c>
      <c r="S238" s="8">
        <v>710.89707139510904</v>
      </c>
      <c r="T238" s="8">
        <v>34.026361258216767</v>
      </c>
      <c r="U238" s="8">
        <v>134.11167971884882</v>
      </c>
      <c r="V238" s="8">
        <v>1325.2962180202562</v>
      </c>
      <c r="W238" s="8">
        <v>745.63622581750838</v>
      </c>
      <c r="X238" s="8">
        <v>10440.999117354169</v>
      </c>
      <c r="Y238" s="8">
        <v>2.4017059803290031</v>
      </c>
      <c r="Z238" s="8">
        <v>10207.971513639804</v>
      </c>
      <c r="AA238" s="8">
        <v>0.17719692439633505</v>
      </c>
      <c r="AB238" s="8">
        <v>155.2088279065365</v>
      </c>
      <c r="AC238" s="8">
        <v>75.239872903103219</v>
      </c>
      <c r="AD238" s="8">
        <v>10462.219956145349</v>
      </c>
      <c r="AE238" s="8">
        <v>3539.9011300884422</v>
      </c>
      <c r="AF238" s="8">
        <v>6490.7500136331928</v>
      </c>
      <c r="AG238" s="8">
        <v>431.56881242371372</v>
      </c>
      <c r="AH238" s="8">
        <v>403.40519227493104</v>
      </c>
      <c r="AI238" s="8">
        <v>74.6660439557416</v>
      </c>
      <c r="AJ238" s="8">
        <v>0</v>
      </c>
      <c r="AK238" s="8">
        <v>74.6660439557416</v>
      </c>
      <c r="AL238" s="8">
        <v>0</v>
      </c>
      <c r="AM238" s="8">
        <v>74.6660439557416</v>
      </c>
      <c r="AN238" s="8">
        <v>400.28160694528401</v>
      </c>
      <c r="AO238" s="8">
        <v>9.2384926506247975</v>
      </c>
      <c r="AP238" s="8">
        <v>0</v>
      </c>
      <c r="AQ238" s="8">
        <v>0</v>
      </c>
      <c r="AR238" s="8">
        <v>0</v>
      </c>
      <c r="AS238" s="8">
        <v>9.2384926506247975</v>
      </c>
      <c r="AT238" s="8">
        <v>0</v>
      </c>
      <c r="AU238" s="8">
        <v>0</v>
      </c>
      <c r="AV238" s="8">
        <v>3.6344000000000003</v>
      </c>
      <c r="AW238" s="8">
        <v>2.784934792164856E-2</v>
      </c>
      <c r="AX238" s="8">
        <v>2.784934792164856E-2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387.38086494673757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61.176143558158913</v>
      </c>
      <c r="BO238" s="8">
        <v>326.20472138857866</v>
      </c>
      <c r="BP238" s="8">
        <v>4045.070789233373</v>
      </c>
      <c r="BQ238" s="8">
        <v>895.89483898333594</v>
      </c>
      <c r="BR238" s="8">
        <v>831.26874599999996</v>
      </c>
      <c r="BS238" s="8" t="s">
        <v>289</v>
      </c>
      <c r="BT238" s="8">
        <v>3.0799988707697922E-3</v>
      </c>
      <c r="BU238" s="8">
        <v>4.0137649965</v>
      </c>
      <c r="BV238" s="8" t="s">
        <v>289</v>
      </c>
      <c r="BW238" s="8">
        <v>0.64637999146522873</v>
      </c>
      <c r="BX238" s="8" t="s">
        <v>289</v>
      </c>
      <c r="BY238" s="8">
        <v>57.326597999999997</v>
      </c>
      <c r="BZ238" s="8">
        <v>0</v>
      </c>
      <c r="CA238" s="8">
        <v>2.6362699965000003</v>
      </c>
      <c r="CB238" s="8">
        <v>945.68450011363461</v>
      </c>
      <c r="CC238" s="8">
        <v>544.56668189280003</v>
      </c>
      <c r="CD238" s="8" t="s">
        <v>289</v>
      </c>
      <c r="CE238" s="8">
        <v>3.4910846697243617E-3</v>
      </c>
      <c r="CF238" s="8">
        <v>14.985651007408714</v>
      </c>
      <c r="CG238" s="8" t="s">
        <v>289</v>
      </c>
      <c r="CH238" s="8">
        <v>0.70555331843928659</v>
      </c>
      <c r="CI238" s="8" t="s">
        <v>289</v>
      </c>
      <c r="CJ238" s="8">
        <v>243.44370823254854</v>
      </c>
      <c r="CK238" s="8">
        <v>132.13673017464532</v>
      </c>
      <c r="CL238" s="8">
        <v>9.8426844031229983</v>
      </c>
      <c r="CM238" s="8">
        <v>1320.230937925794</v>
      </c>
      <c r="CN238" s="8">
        <v>1313.8167127324652</v>
      </c>
      <c r="CO238" s="8">
        <v>6.41422519332869</v>
      </c>
      <c r="CP238" s="8">
        <v>882.24702015462492</v>
      </c>
      <c r="CQ238" s="8">
        <v>479.17254141376702</v>
      </c>
      <c r="CR238" s="8" t="s">
        <v>287</v>
      </c>
      <c r="CS238" s="8">
        <v>403.0744787408579</v>
      </c>
      <c r="CT238" s="8" t="s">
        <v>289</v>
      </c>
      <c r="CU238" s="8">
        <v>1.0134920559838938</v>
      </c>
      <c r="CV238" s="8">
        <v>2.3156658621170872E-2</v>
      </c>
      <c r="CW238" s="8">
        <v>0.36734687765263813</v>
      </c>
      <c r="CX238" s="8" t="s">
        <v>289</v>
      </c>
      <c r="CY238" s="8" t="s">
        <v>289</v>
      </c>
      <c r="CZ238" s="8">
        <v>0.62298851971008473</v>
      </c>
      <c r="DA238" s="8">
        <v>-5975.9935535149598</v>
      </c>
      <c r="DB238" s="8">
        <v>-6327.5409514422108</v>
      </c>
      <c r="DC238" s="8">
        <v>-6327.5409514422108</v>
      </c>
      <c r="DD238" s="8" t="s">
        <v>293</v>
      </c>
      <c r="DE238" s="8" t="s">
        <v>287</v>
      </c>
      <c r="DF238" s="8" t="s">
        <v>289</v>
      </c>
      <c r="DG238" s="8" t="s">
        <v>294</v>
      </c>
      <c r="DH238" s="8">
        <v>368.29249995207635</v>
      </c>
      <c r="DI238" s="8">
        <v>0</v>
      </c>
      <c r="DJ238" s="8">
        <v>384.21411653584397</v>
      </c>
      <c r="DK238" s="8">
        <v>-21.933357420510728</v>
      </c>
      <c r="DL238" s="8">
        <v>6.0117408367431118</v>
      </c>
      <c r="DM238" s="8" t="s">
        <v>294</v>
      </c>
      <c r="DN238" s="8">
        <v>-38.291571773982973</v>
      </c>
      <c r="DO238" s="8" t="s">
        <v>295</v>
      </c>
      <c r="DP238" s="8">
        <v>-38.291571773982973</v>
      </c>
      <c r="DQ238" s="8" t="s">
        <v>289</v>
      </c>
      <c r="DR238" s="8" t="s">
        <v>294</v>
      </c>
      <c r="DS238" s="8">
        <v>21.546469749158071</v>
      </c>
      <c r="DT238" s="8">
        <v>19.164975667082807</v>
      </c>
      <c r="DU238" s="8">
        <v>2.3814940820752639</v>
      </c>
      <c r="DV238" s="8" t="s">
        <v>294</v>
      </c>
      <c r="DW238" s="8" t="s">
        <v>294</v>
      </c>
      <c r="DX238" s="10" t="s">
        <v>287</v>
      </c>
      <c r="DY238" s="8" t="s">
        <v>287</v>
      </c>
      <c r="DZ238" s="8">
        <v>1827.164575959685</v>
      </c>
      <c r="EA238" s="8">
        <v>1073.3716287073096</v>
      </c>
      <c r="EB238" s="8">
        <v>943.34046903403703</v>
      </c>
      <c r="EC238" s="8">
        <v>130.03115967327247</v>
      </c>
      <c r="ED238" s="8">
        <v>278.44967661294663</v>
      </c>
      <c r="EE238" s="8">
        <v>16.28658195611192</v>
      </c>
      <c r="EF238" s="8">
        <v>262.16309465683474</v>
      </c>
      <c r="EG238" s="8">
        <v>471.27428074171581</v>
      </c>
      <c r="EH238" s="8">
        <v>4.0689898977128252</v>
      </c>
      <c r="EI238" s="8">
        <v>13342.997218619543</v>
      </c>
      <c r="EJ238" s="8">
        <v>13342.997218619543</v>
      </c>
      <c r="EK238" s="8">
        <v>1091.4466237553515</v>
      </c>
      <c r="EL238" s="8">
        <v>0</v>
      </c>
      <c r="EM238" s="8">
        <v>28.868545859941261</v>
      </c>
      <c r="EN238" s="8">
        <v>1062.5780778954104</v>
      </c>
      <c r="EO238" s="8">
        <v>6115.4695627697129</v>
      </c>
      <c r="EP238" s="8">
        <v>177.80097547856079</v>
      </c>
      <c r="EQ238" s="8">
        <v>0</v>
      </c>
      <c r="ER238" s="8">
        <v>1002.8346068338179</v>
      </c>
      <c r="ES238" s="8">
        <v>726.89230523315734</v>
      </c>
      <c r="ET238" s="8">
        <v>417.28496154972146</v>
      </c>
      <c r="EU238" s="8">
        <v>3790.6567136744557</v>
      </c>
      <c r="EV238" s="8">
        <v>31.401569379099836</v>
      </c>
      <c r="EW238" s="8">
        <v>0</v>
      </c>
      <c r="EX238" s="8">
        <v>0</v>
      </c>
      <c r="EY238" s="8">
        <v>31.401569379099836</v>
      </c>
      <c r="EZ238" s="8">
        <v>0</v>
      </c>
      <c r="FA238" s="8">
        <v>0</v>
      </c>
      <c r="FB238" s="8">
        <v>6104.6794627153795</v>
      </c>
      <c r="FC238" s="8">
        <v>2413.8280299087924</v>
      </c>
      <c r="FD238" s="8">
        <v>3415.1024602429106</v>
      </c>
      <c r="FE238" s="8">
        <v>275.748972563677</v>
      </c>
      <c r="FF238" s="8">
        <v>0</v>
      </c>
    </row>
    <row r="239" spans="1:162">
      <c r="A239" s="16" t="s">
        <v>309</v>
      </c>
      <c r="B239" s="9">
        <v>1995</v>
      </c>
      <c r="C239" s="8">
        <f t="shared" si="9"/>
        <v>50754.562092013482</v>
      </c>
      <c r="D239" s="8">
        <f t="shared" si="10"/>
        <v>49285.393746925423</v>
      </c>
      <c r="E239" s="8">
        <f t="shared" si="11"/>
        <v>44186.303968086024</v>
      </c>
      <c r="F239" s="8">
        <v>44087.904292593033</v>
      </c>
      <c r="G239" s="8">
        <v>12546.676703784784</v>
      </c>
      <c r="H239" s="8">
        <v>12449.395654435864</v>
      </c>
      <c r="I239" s="8">
        <v>0</v>
      </c>
      <c r="J239" s="8">
        <v>97.281049348920334</v>
      </c>
      <c r="K239" s="8">
        <v>7527.7120204288276</v>
      </c>
      <c r="L239" s="8">
        <v>93.786014192180005</v>
      </c>
      <c r="M239" s="8">
        <v>105.76392359685113</v>
      </c>
      <c r="N239" s="8">
        <v>1245.4525968341038</v>
      </c>
      <c r="O239" s="8">
        <v>1056.386108267109</v>
      </c>
      <c r="P239" s="8">
        <v>685.44030544444422</v>
      </c>
      <c r="Q239" s="8">
        <v>4340.8830720941387</v>
      </c>
      <c r="R239" s="8">
        <v>1081.4220771438074</v>
      </c>
      <c r="S239" s="8">
        <v>776.51417503439734</v>
      </c>
      <c r="T239" s="8">
        <v>27.855901647959534</v>
      </c>
      <c r="U239" s="8">
        <v>129.91512080485973</v>
      </c>
      <c r="V239" s="8">
        <v>1389.1016941283785</v>
      </c>
      <c r="W239" s="8">
        <v>936.07410333473592</v>
      </c>
      <c r="X239" s="8">
        <v>11973.352088053893</v>
      </c>
      <c r="Y239" s="8">
        <v>2.6596690173333304</v>
      </c>
      <c r="Z239" s="8">
        <v>11743.140665539388</v>
      </c>
      <c r="AA239" s="8">
        <v>0.13562271804983161</v>
      </c>
      <c r="AB239" s="8">
        <v>154.10046436280393</v>
      </c>
      <c r="AC239" s="8">
        <v>73.3156664163172</v>
      </c>
      <c r="AD239" s="8">
        <v>11631.81513841376</v>
      </c>
      <c r="AE239" s="8">
        <v>4004.3890819362528</v>
      </c>
      <c r="AF239" s="8">
        <v>7152.1792951681264</v>
      </c>
      <c r="AG239" s="8">
        <v>475.24676130938116</v>
      </c>
      <c r="AH239" s="8">
        <v>408.34834191176463</v>
      </c>
      <c r="AI239" s="8">
        <v>98.399675492991122</v>
      </c>
      <c r="AJ239" s="8">
        <v>0</v>
      </c>
      <c r="AK239" s="8">
        <v>98.399675492991122</v>
      </c>
      <c r="AL239" s="8">
        <v>0</v>
      </c>
      <c r="AM239" s="8">
        <v>98.399675492991122</v>
      </c>
      <c r="AN239" s="8">
        <v>600.40415710738</v>
      </c>
      <c r="AO239" s="8">
        <v>9.4625305214786852</v>
      </c>
      <c r="AP239" s="8">
        <v>0</v>
      </c>
      <c r="AQ239" s="8">
        <v>0</v>
      </c>
      <c r="AR239" s="8">
        <v>0</v>
      </c>
      <c r="AS239" s="8">
        <v>9.4625305214786852</v>
      </c>
      <c r="AT239" s="8">
        <v>0</v>
      </c>
      <c r="AU239" s="8">
        <v>0</v>
      </c>
      <c r="AV239" s="8">
        <v>4.2757000000000005</v>
      </c>
      <c r="AW239" s="8">
        <v>3.1675667656932437E-2</v>
      </c>
      <c r="AX239" s="8">
        <v>3.1675667656932437E-2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586.63425091824433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69.178380634881563</v>
      </c>
      <c r="BO239" s="8">
        <v>517.45587028336274</v>
      </c>
      <c r="BP239" s="8">
        <v>3854.7451810254779</v>
      </c>
      <c r="BQ239" s="8">
        <v>852.05481987417534</v>
      </c>
      <c r="BR239" s="8">
        <v>790.60570574999997</v>
      </c>
      <c r="BS239" s="8" t="s">
        <v>289</v>
      </c>
      <c r="BT239" s="8">
        <v>3.1500021735344315E-3</v>
      </c>
      <c r="BU239" s="8">
        <v>4.5274600013264648</v>
      </c>
      <c r="BV239" s="8" t="s">
        <v>289</v>
      </c>
      <c r="BW239" s="8">
        <v>0.60593399217527599</v>
      </c>
      <c r="BX239" s="8" t="s">
        <v>289</v>
      </c>
      <c r="BY239" s="8">
        <v>53.480755125000002</v>
      </c>
      <c r="BZ239" s="8">
        <v>0</v>
      </c>
      <c r="CA239" s="8">
        <v>2.8318150035</v>
      </c>
      <c r="CB239" s="8">
        <v>913.5539379249351</v>
      </c>
      <c r="CC239" s="8">
        <v>517.91796729270709</v>
      </c>
      <c r="CD239" s="8" t="s">
        <v>289</v>
      </c>
      <c r="CE239" s="8">
        <v>3.5704312537404802E-3</v>
      </c>
      <c r="CF239" s="8">
        <v>16.903564505184523</v>
      </c>
      <c r="CG239" s="8" t="s">
        <v>289</v>
      </c>
      <c r="CH239" s="8">
        <v>0.6614046607008357</v>
      </c>
      <c r="CI239" s="8" t="s">
        <v>289</v>
      </c>
      <c r="CJ239" s="8">
        <v>227.11191315952289</v>
      </c>
      <c r="CK239" s="8">
        <v>140.38275355154622</v>
      </c>
      <c r="CL239" s="8">
        <v>10.572764324019857</v>
      </c>
      <c r="CM239" s="8">
        <v>1235.536775728131</v>
      </c>
      <c r="CN239" s="8">
        <v>1229.5343372066843</v>
      </c>
      <c r="CO239" s="8">
        <v>6.0024385214467619</v>
      </c>
      <c r="CP239" s="8">
        <v>852.62613222854952</v>
      </c>
      <c r="CQ239" s="8">
        <v>463.6618736284039</v>
      </c>
      <c r="CR239" s="8" t="s">
        <v>287</v>
      </c>
      <c r="CS239" s="8">
        <v>388.96425860014557</v>
      </c>
      <c r="CT239" s="8" t="s">
        <v>289</v>
      </c>
      <c r="CU239" s="8">
        <v>0.97351526968649338</v>
      </c>
      <c r="CV239" s="8">
        <v>1.9918473922351368E-2</v>
      </c>
      <c r="CW239" s="8">
        <v>0.33413124661432253</v>
      </c>
      <c r="CX239" s="8" t="s">
        <v>289</v>
      </c>
      <c r="CY239" s="8" t="s">
        <v>289</v>
      </c>
      <c r="CZ239" s="8">
        <v>0.61946554914981955</v>
      </c>
      <c r="DA239" s="8">
        <v>-1469.1683450880626</v>
      </c>
      <c r="DB239" s="8">
        <v>-2179.7385534644882</v>
      </c>
      <c r="DC239" s="8">
        <v>-2179.7385534644882</v>
      </c>
      <c r="DD239" s="8" t="s">
        <v>293</v>
      </c>
      <c r="DE239" s="8" t="s">
        <v>287</v>
      </c>
      <c r="DF239" s="8" t="s">
        <v>289</v>
      </c>
      <c r="DG239" s="8" t="s">
        <v>294</v>
      </c>
      <c r="DH239" s="8">
        <v>731.62320149036373</v>
      </c>
      <c r="DI239" s="8">
        <v>0</v>
      </c>
      <c r="DJ239" s="8">
        <v>759.71505691222751</v>
      </c>
      <c r="DK239" s="8">
        <v>-33.47078143368649</v>
      </c>
      <c r="DL239" s="8">
        <v>5.3789260118227062</v>
      </c>
      <c r="DM239" s="8" t="s">
        <v>294</v>
      </c>
      <c r="DN239" s="8">
        <v>-40.634382583191758</v>
      </c>
      <c r="DO239" s="8" t="s">
        <v>295</v>
      </c>
      <c r="DP239" s="8">
        <v>-40.634382583191758</v>
      </c>
      <c r="DQ239" s="8" t="s">
        <v>289</v>
      </c>
      <c r="DR239" s="8" t="s">
        <v>294</v>
      </c>
      <c r="DS239" s="8">
        <v>19.581389469253764</v>
      </c>
      <c r="DT239" s="8">
        <v>17.44003895139122</v>
      </c>
      <c r="DU239" s="8">
        <v>2.1413505178625454</v>
      </c>
      <c r="DV239" s="8" t="s">
        <v>294</v>
      </c>
      <c r="DW239" s="8" t="s">
        <v>294</v>
      </c>
      <c r="DX239" s="10" t="s">
        <v>287</v>
      </c>
      <c r="DY239" s="8" t="s">
        <v>287</v>
      </c>
      <c r="DZ239" s="8">
        <v>2113.1087857946</v>
      </c>
      <c r="EA239" s="8">
        <v>1090.5020050045564</v>
      </c>
      <c r="EB239" s="8">
        <v>965.52848270858226</v>
      </c>
      <c r="EC239" s="8">
        <v>124.97352229597406</v>
      </c>
      <c r="ED239" s="8">
        <v>281.24734133264042</v>
      </c>
      <c r="EE239" s="8">
        <v>18.686440446506985</v>
      </c>
      <c r="EF239" s="8">
        <v>262.56090088613342</v>
      </c>
      <c r="EG239" s="8">
        <v>740.87228123468321</v>
      </c>
      <c r="EH239" s="8">
        <v>0.48715822271980869</v>
      </c>
      <c r="EI239" s="8">
        <v>15031.829698020996</v>
      </c>
      <c r="EJ239" s="8">
        <v>15031.829698020996</v>
      </c>
      <c r="EK239" s="8">
        <v>1292.3330314286538</v>
      </c>
      <c r="EL239" s="8">
        <v>0</v>
      </c>
      <c r="EM239" s="8">
        <v>29.748756803596816</v>
      </c>
      <c r="EN239" s="8">
        <v>1262.5842746250569</v>
      </c>
      <c r="EO239" s="8">
        <v>6629.7872098233729</v>
      </c>
      <c r="EP239" s="8">
        <v>297.74244722279485</v>
      </c>
      <c r="EQ239" s="8">
        <v>0</v>
      </c>
      <c r="ER239" s="8">
        <v>1033.411345956536</v>
      </c>
      <c r="ES239" s="8">
        <v>723.97674513513391</v>
      </c>
      <c r="ET239" s="8">
        <v>418.63922295722568</v>
      </c>
      <c r="EU239" s="8">
        <v>4156.0174485516818</v>
      </c>
      <c r="EV239" s="8">
        <v>36.134756373455055</v>
      </c>
      <c r="EW239" s="8">
        <v>0</v>
      </c>
      <c r="EX239" s="8">
        <v>0</v>
      </c>
      <c r="EY239" s="8">
        <v>36.134756373455055</v>
      </c>
      <c r="EZ239" s="8">
        <v>0</v>
      </c>
      <c r="FA239" s="8">
        <v>0</v>
      </c>
      <c r="FB239" s="8">
        <v>7073.5747003955148</v>
      </c>
      <c r="FC239" s="8">
        <v>2756.4327571466065</v>
      </c>
      <c r="FD239" s="8">
        <v>4027.4832252360156</v>
      </c>
      <c r="FE239" s="8">
        <v>289.65871801289285</v>
      </c>
      <c r="FF239" s="8">
        <v>0</v>
      </c>
    </row>
    <row r="240" spans="1:162">
      <c r="A240" s="16" t="s">
        <v>309</v>
      </c>
      <c r="B240" s="9">
        <v>1996</v>
      </c>
      <c r="C240" s="8">
        <f t="shared" si="9"/>
        <v>59475.200620278789</v>
      </c>
      <c r="D240" s="8">
        <f t="shared" si="10"/>
        <v>58020.553796695065</v>
      </c>
      <c r="E240" s="8">
        <f t="shared" si="11"/>
        <v>52692.030662729318</v>
      </c>
      <c r="F240" s="8">
        <v>52555.60519942236</v>
      </c>
      <c r="G240" s="8">
        <v>17415.323876365415</v>
      </c>
      <c r="H240" s="8">
        <v>17272.802206125471</v>
      </c>
      <c r="I240" s="8">
        <v>0</v>
      </c>
      <c r="J240" s="8">
        <v>142.52167023994446</v>
      </c>
      <c r="K240" s="8">
        <v>9169.7658527355034</v>
      </c>
      <c r="L240" s="8">
        <v>91.743334473467044</v>
      </c>
      <c r="M240" s="8">
        <v>70.675245446931768</v>
      </c>
      <c r="N240" s="8">
        <v>1363.431182055147</v>
      </c>
      <c r="O240" s="8">
        <v>1140.8970085683147</v>
      </c>
      <c r="P240" s="8">
        <v>685.88217733920771</v>
      </c>
      <c r="Q240" s="8">
        <v>5817.1369048524357</v>
      </c>
      <c r="R240" s="8">
        <v>1058.5538097141596</v>
      </c>
      <c r="S240" s="8">
        <v>917.83328116565519</v>
      </c>
      <c r="T240" s="8">
        <v>29.43761681723084</v>
      </c>
      <c r="U240" s="8">
        <v>124.67757734333109</v>
      </c>
      <c r="V240" s="8">
        <v>1343.9247678644672</v>
      </c>
      <c r="W240" s="8">
        <v>2342.7098519475912</v>
      </c>
      <c r="X240" s="8">
        <v>13101.004955443699</v>
      </c>
      <c r="Y240" s="8">
        <v>2.6207076096408408</v>
      </c>
      <c r="Z240" s="8">
        <v>12912.7129834647</v>
      </c>
      <c r="AA240" s="8">
        <v>1.2027843128431051</v>
      </c>
      <c r="AB240" s="8">
        <v>84.443097940532311</v>
      </c>
      <c r="AC240" s="8">
        <v>100.02538211598274</v>
      </c>
      <c r="AD240" s="8">
        <v>12404.993639176255</v>
      </c>
      <c r="AE240" s="8">
        <v>4217.8346623299167</v>
      </c>
      <c r="AF240" s="8">
        <v>7638.5210473516263</v>
      </c>
      <c r="AG240" s="8">
        <v>548.63792949471315</v>
      </c>
      <c r="AH240" s="8">
        <v>464.51687570149238</v>
      </c>
      <c r="AI240" s="8">
        <v>136.42546330695657</v>
      </c>
      <c r="AJ240" s="8">
        <v>0</v>
      </c>
      <c r="AK240" s="8">
        <v>136.42546330695657</v>
      </c>
      <c r="AL240" s="8">
        <v>0</v>
      </c>
      <c r="AM240" s="8">
        <v>136.42546330695657</v>
      </c>
      <c r="AN240" s="8">
        <v>738.13406888654515</v>
      </c>
      <c r="AO240" s="8">
        <v>9.599452224179684</v>
      </c>
      <c r="AP240" s="8">
        <v>0</v>
      </c>
      <c r="AQ240" s="8">
        <v>0</v>
      </c>
      <c r="AR240" s="8">
        <v>0</v>
      </c>
      <c r="AS240" s="8">
        <v>9.599452224179684</v>
      </c>
      <c r="AT240" s="8">
        <v>0</v>
      </c>
      <c r="AU240" s="8">
        <v>0</v>
      </c>
      <c r="AV240" s="8">
        <v>5.1227000000000009</v>
      </c>
      <c r="AW240" s="8">
        <v>3.3561607519092443E-2</v>
      </c>
      <c r="AX240" s="8">
        <v>3.3561607519092443E-2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723.37835505484634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83.510335196835698</v>
      </c>
      <c r="BO240" s="8">
        <v>639.8680198580106</v>
      </c>
      <c r="BP240" s="8">
        <v>3790.2942723886244</v>
      </c>
      <c r="BQ240" s="8">
        <v>879.16523334777185</v>
      </c>
      <c r="BR240" s="8">
        <v>817.56834075000006</v>
      </c>
      <c r="BS240" s="8" t="s">
        <v>289</v>
      </c>
      <c r="BT240" s="8">
        <v>3.5058240000000003E-3</v>
      </c>
      <c r="BU240" s="8">
        <v>4.8441400055859098</v>
      </c>
      <c r="BV240" s="8" t="s">
        <v>289</v>
      </c>
      <c r="BW240" s="8">
        <v>0.64247401260000003</v>
      </c>
      <c r="BX240" s="8" t="s">
        <v>289</v>
      </c>
      <c r="BY240" s="8">
        <v>53.108007749999992</v>
      </c>
      <c r="BZ240" s="8">
        <v>0</v>
      </c>
      <c r="CA240" s="8">
        <v>2.9987650055859101</v>
      </c>
      <c r="CB240" s="8">
        <v>930.616872166647</v>
      </c>
      <c r="CC240" s="8">
        <v>535.34337525313572</v>
      </c>
      <c r="CD240" s="8" t="s">
        <v>289</v>
      </c>
      <c r="CE240" s="8">
        <v>3.973744182857143E-3</v>
      </c>
      <c r="CF240" s="8">
        <v>18.085909768193179</v>
      </c>
      <c r="CG240" s="8" t="s">
        <v>289</v>
      </c>
      <c r="CH240" s="8">
        <v>0.70128976470585735</v>
      </c>
      <c r="CI240" s="8" t="s">
        <v>289</v>
      </c>
      <c r="CJ240" s="8">
        <v>225.5290004040171</v>
      </c>
      <c r="CK240" s="8">
        <v>139.75724028564773</v>
      </c>
      <c r="CL240" s="8">
        <v>11.196082946764596</v>
      </c>
      <c r="CM240" s="8">
        <v>1140.4278436748793</v>
      </c>
      <c r="CN240" s="8">
        <v>1134.8876253336221</v>
      </c>
      <c r="CO240" s="8">
        <v>5.540218341257372</v>
      </c>
      <c r="CP240" s="8">
        <v>839.08224095566004</v>
      </c>
      <c r="CQ240" s="8">
        <v>457.93998359305283</v>
      </c>
      <c r="CR240" s="8" t="s">
        <v>287</v>
      </c>
      <c r="CS240" s="8">
        <v>381.14225736260721</v>
      </c>
      <c r="CT240" s="8" t="s">
        <v>289</v>
      </c>
      <c r="CU240" s="8">
        <v>1.0020822436663219</v>
      </c>
      <c r="CV240" s="8">
        <v>1.8842832949603726E-2</v>
      </c>
      <c r="CW240" s="8">
        <v>0.32447503185574872</v>
      </c>
      <c r="CX240" s="8" t="s">
        <v>289</v>
      </c>
      <c r="CY240" s="8" t="s">
        <v>289</v>
      </c>
      <c r="CZ240" s="8">
        <v>0.65876437886096961</v>
      </c>
      <c r="DA240" s="8">
        <v>-1454.6468235837247</v>
      </c>
      <c r="DB240" s="8">
        <v>-2322.174131724571</v>
      </c>
      <c r="DC240" s="8">
        <v>-2322.174131724571</v>
      </c>
      <c r="DD240" s="8" t="s">
        <v>293</v>
      </c>
      <c r="DE240" s="8" t="s">
        <v>287</v>
      </c>
      <c r="DF240" s="8" t="s">
        <v>289</v>
      </c>
      <c r="DG240" s="8" t="s">
        <v>294</v>
      </c>
      <c r="DH240" s="8">
        <v>889.36729865939321</v>
      </c>
      <c r="DI240" s="8">
        <v>0</v>
      </c>
      <c r="DJ240" s="8">
        <v>916.3988098596875</v>
      </c>
      <c r="DK240" s="8">
        <v>-32.442077953363061</v>
      </c>
      <c r="DL240" s="8">
        <v>5.4105667530687711</v>
      </c>
      <c r="DM240" s="8" t="s">
        <v>294</v>
      </c>
      <c r="DN240" s="8">
        <v>-44.584572494269352</v>
      </c>
      <c r="DO240" s="8" t="s">
        <v>295</v>
      </c>
      <c r="DP240" s="8">
        <v>-44.584572494269352</v>
      </c>
      <c r="DQ240" s="8" t="s">
        <v>289</v>
      </c>
      <c r="DR240" s="8" t="s">
        <v>294</v>
      </c>
      <c r="DS240" s="8">
        <v>22.74458197572233</v>
      </c>
      <c r="DT240" s="8">
        <v>18.422910223723434</v>
      </c>
      <c r="DU240" s="8">
        <v>4.3216717519988954</v>
      </c>
      <c r="DV240" s="8" t="s">
        <v>294</v>
      </c>
      <c r="DW240" s="8" t="s">
        <v>294</v>
      </c>
      <c r="DX240" s="10" t="s">
        <v>287</v>
      </c>
      <c r="DY240" s="8" t="s">
        <v>287</v>
      </c>
      <c r="DZ240" s="8">
        <v>2254.7416162743039</v>
      </c>
      <c r="EA240" s="8">
        <v>1122.5952083669442</v>
      </c>
      <c r="EB240" s="8">
        <v>1002.5910347884962</v>
      </c>
      <c r="EC240" s="8">
        <v>120.00417357844793</v>
      </c>
      <c r="ED240" s="8">
        <v>282.7309169779453</v>
      </c>
      <c r="EE240" s="8">
        <v>17.759405987561919</v>
      </c>
      <c r="EF240" s="8">
        <v>264.97151099038336</v>
      </c>
      <c r="EG240" s="8">
        <v>847.91514784204242</v>
      </c>
      <c r="EH240" s="8">
        <v>1.5003430873718266</v>
      </c>
      <c r="EI240" s="8">
        <v>18342.412608350816</v>
      </c>
      <c r="EJ240" s="8">
        <v>18342.412608350816</v>
      </c>
      <c r="EK240" s="8">
        <v>1476.0800032372747</v>
      </c>
      <c r="EL240" s="8">
        <v>0</v>
      </c>
      <c r="EM240" s="8">
        <v>34.803571345289271</v>
      </c>
      <c r="EN240" s="8">
        <v>1441.2764318919851</v>
      </c>
      <c r="EO240" s="8">
        <v>7725.096017976286</v>
      </c>
      <c r="EP240" s="8">
        <v>334.3152617125466</v>
      </c>
      <c r="EQ240" s="8">
        <v>0</v>
      </c>
      <c r="ER240" s="8">
        <v>1209.0053290455871</v>
      </c>
      <c r="ES240" s="8">
        <v>839.58586900197804</v>
      </c>
      <c r="ET240" s="8">
        <v>469.17810768808437</v>
      </c>
      <c r="EU240" s="8">
        <v>4873.0114505280899</v>
      </c>
      <c r="EV240" s="8">
        <v>47.554721965301788</v>
      </c>
      <c r="EW240" s="8">
        <v>0</v>
      </c>
      <c r="EX240" s="8">
        <v>0</v>
      </c>
      <c r="EY240" s="8">
        <v>47.554721965301788</v>
      </c>
      <c r="EZ240" s="8">
        <v>0</v>
      </c>
      <c r="FA240" s="8">
        <v>0</v>
      </c>
      <c r="FB240" s="8">
        <v>9093.681865171955</v>
      </c>
      <c r="FC240" s="8">
        <v>3606.8618093981199</v>
      </c>
      <c r="FD240" s="8">
        <v>5154.0451828894184</v>
      </c>
      <c r="FE240" s="8">
        <v>332.77487288441597</v>
      </c>
      <c r="FF240" s="8">
        <v>0</v>
      </c>
    </row>
    <row r="241" spans="1:162">
      <c r="A241" s="16" t="s">
        <v>309</v>
      </c>
      <c r="B241" s="9">
        <v>1997</v>
      </c>
      <c r="C241" s="8">
        <f t="shared" si="9"/>
        <v>57931.580407290829</v>
      </c>
      <c r="D241" s="8">
        <f t="shared" si="10"/>
        <v>56303.769296728438</v>
      </c>
      <c r="E241" s="8">
        <f t="shared" si="11"/>
        <v>49792.515055047515</v>
      </c>
      <c r="F241" s="8">
        <v>49615.347098061939</v>
      </c>
      <c r="G241" s="8">
        <v>14240.641788235416</v>
      </c>
      <c r="H241" s="8">
        <v>13966.002132537777</v>
      </c>
      <c r="I241" s="8">
        <v>0</v>
      </c>
      <c r="J241" s="8">
        <v>274.63965569764036</v>
      </c>
      <c r="K241" s="8">
        <v>9402.913093075198</v>
      </c>
      <c r="L241" s="8">
        <v>66.637013328945613</v>
      </c>
      <c r="M241" s="8">
        <v>62.928360670136328</v>
      </c>
      <c r="N241" s="8">
        <v>1901.4880987939766</v>
      </c>
      <c r="O241" s="8">
        <v>1149.0605783256447</v>
      </c>
      <c r="P241" s="8">
        <v>636.7792919655858</v>
      </c>
      <c r="Q241" s="8">
        <v>5586.0197499909091</v>
      </c>
      <c r="R241" s="8">
        <v>987.54164681127963</v>
      </c>
      <c r="S241" s="8">
        <v>1052.9595925998785</v>
      </c>
      <c r="T241" s="8">
        <v>29.020900931905608</v>
      </c>
      <c r="U241" s="8">
        <v>138.67881395951113</v>
      </c>
      <c r="V241" s="8">
        <v>1387.7996250890119</v>
      </c>
      <c r="W241" s="8">
        <v>1990.0191705993227</v>
      </c>
      <c r="X241" s="8">
        <v>12938.22151198479</v>
      </c>
      <c r="Y241" s="8">
        <v>2.5167438461942275</v>
      </c>
      <c r="Z241" s="8">
        <v>12760.81061825191</v>
      </c>
      <c r="AA241" s="8">
        <v>0</v>
      </c>
      <c r="AB241" s="8">
        <v>106.28768147105271</v>
      </c>
      <c r="AC241" s="8">
        <v>68.606468415634041</v>
      </c>
      <c r="AD241" s="8">
        <v>12625.722021544707</v>
      </c>
      <c r="AE241" s="8">
        <v>4353.082211149881</v>
      </c>
      <c r="AF241" s="8">
        <v>7681.3656986448541</v>
      </c>
      <c r="AG241" s="8">
        <v>591.27411174997178</v>
      </c>
      <c r="AH241" s="8">
        <v>407.84868322182416</v>
      </c>
      <c r="AI241" s="8">
        <v>177.16795698557402</v>
      </c>
      <c r="AJ241" s="8">
        <v>0</v>
      </c>
      <c r="AK241" s="8">
        <v>177.16795698557402</v>
      </c>
      <c r="AL241" s="8">
        <v>0</v>
      </c>
      <c r="AM241" s="8">
        <v>177.16795698557402</v>
      </c>
      <c r="AN241" s="8">
        <v>1978.1114524361446</v>
      </c>
      <c r="AO241" s="8">
        <v>8.9555502520910846</v>
      </c>
      <c r="AP241" s="8">
        <v>0</v>
      </c>
      <c r="AQ241" s="8">
        <v>0</v>
      </c>
      <c r="AR241" s="8">
        <v>0</v>
      </c>
      <c r="AS241" s="8">
        <v>8.9555502520910846</v>
      </c>
      <c r="AT241" s="8">
        <v>0</v>
      </c>
      <c r="AU241" s="8">
        <v>0</v>
      </c>
      <c r="AV241" s="8">
        <v>4.5969000000000007</v>
      </c>
      <c r="AW241" s="8">
        <v>3.8411329670250086E-2</v>
      </c>
      <c r="AX241" s="8">
        <v>3.8411329670250086E-2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1964.5205908543835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1053.6643564969797</v>
      </c>
      <c r="BN241" s="8">
        <v>117.23624056822888</v>
      </c>
      <c r="BO241" s="8">
        <v>793.61999378917471</v>
      </c>
      <c r="BP241" s="8">
        <v>3648.1312508501528</v>
      </c>
      <c r="BQ241" s="8">
        <v>861.31618752372788</v>
      </c>
      <c r="BR241" s="8">
        <v>800.2351245000001</v>
      </c>
      <c r="BS241" s="8" t="s">
        <v>289</v>
      </c>
      <c r="BT241" s="8">
        <v>3.8908190277936773E-3</v>
      </c>
      <c r="BU241" s="8">
        <v>4.7847100034999999</v>
      </c>
      <c r="BV241" s="8" t="s">
        <v>289</v>
      </c>
      <c r="BW241" s="8">
        <v>0.66716999269994293</v>
      </c>
      <c r="BX241" s="8" t="s">
        <v>289</v>
      </c>
      <c r="BY241" s="8">
        <v>53.539187625000011</v>
      </c>
      <c r="BZ241" s="8">
        <v>0</v>
      </c>
      <c r="CA241" s="8">
        <v>2.0861045835000001</v>
      </c>
      <c r="CB241" s="8">
        <v>914.69188331589373</v>
      </c>
      <c r="CC241" s="8">
        <v>523.89670104109996</v>
      </c>
      <c r="CD241" s="8" t="s">
        <v>289</v>
      </c>
      <c r="CE241" s="8">
        <v>4.4101244441812982E-3</v>
      </c>
      <c r="CF241" s="8">
        <v>17.864024014019858</v>
      </c>
      <c r="CG241" s="8" t="s">
        <v>289</v>
      </c>
      <c r="CH241" s="8">
        <v>0.72824655568334351</v>
      </c>
      <c r="CI241" s="8" t="s">
        <v>289</v>
      </c>
      <c r="CJ241" s="8">
        <v>227.36005320232283</v>
      </c>
      <c r="CK241" s="8">
        <v>137.04984209954372</v>
      </c>
      <c r="CL241" s="8">
        <v>7.7886062787798567</v>
      </c>
      <c r="CM241" s="8">
        <v>1055.6306146406062</v>
      </c>
      <c r="CN241" s="8">
        <v>1050.5025368057991</v>
      </c>
      <c r="CO241" s="8">
        <v>5.1280778348069944</v>
      </c>
      <c r="CP241" s="8">
        <v>815.49378819797346</v>
      </c>
      <c r="CQ241" s="8">
        <v>446.0087936904211</v>
      </c>
      <c r="CR241" s="8" t="s">
        <v>287</v>
      </c>
      <c r="CS241" s="8">
        <v>369.48499450755236</v>
      </c>
      <c r="CT241" s="8" t="s">
        <v>289</v>
      </c>
      <c r="CU241" s="8">
        <v>0.99877717195126026</v>
      </c>
      <c r="CV241" s="8">
        <v>1.7628053464194264E-2</v>
      </c>
      <c r="CW241" s="8">
        <v>0.31992546145157008</v>
      </c>
      <c r="CX241" s="8" t="s">
        <v>289</v>
      </c>
      <c r="CY241" s="8" t="s">
        <v>289</v>
      </c>
      <c r="CZ241" s="8">
        <v>0.6612236570354959</v>
      </c>
      <c r="DA241" s="8">
        <v>-1627.8111105623925</v>
      </c>
      <c r="DB241" s="8">
        <v>-2552.2413705980562</v>
      </c>
      <c r="DC241" s="8">
        <v>-2552.2413705980562</v>
      </c>
      <c r="DD241" s="8" t="s">
        <v>293</v>
      </c>
      <c r="DE241" s="8" t="s">
        <v>287</v>
      </c>
      <c r="DF241" s="8" t="s">
        <v>289</v>
      </c>
      <c r="DG241" s="8" t="s">
        <v>294</v>
      </c>
      <c r="DH241" s="8">
        <v>947.78477316207204</v>
      </c>
      <c r="DI241" s="8">
        <v>0</v>
      </c>
      <c r="DJ241" s="8">
        <v>969.46585607198699</v>
      </c>
      <c r="DK241" s="8">
        <v>-28.072512641610324</v>
      </c>
      <c r="DL241" s="8">
        <v>6.391429731695375</v>
      </c>
      <c r="DM241" s="8" t="s">
        <v>294</v>
      </c>
      <c r="DN241" s="8">
        <v>-48.007584156232959</v>
      </c>
      <c r="DO241" s="8" t="s">
        <v>295</v>
      </c>
      <c r="DP241" s="8">
        <v>-48.007584156232959</v>
      </c>
      <c r="DQ241" s="8" t="s">
        <v>289</v>
      </c>
      <c r="DR241" s="8" t="s">
        <v>294</v>
      </c>
      <c r="DS241" s="8">
        <v>24.653071029824449</v>
      </c>
      <c r="DT241" s="8">
        <v>20.085767485477177</v>
      </c>
      <c r="DU241" s="8">
        <v>4.5673035443472729</v>
      </c>
      <c r="DV241" s="8" t="s">
        <v>294</v>
      </c>
      <c r="DW241" s="8" t="s">
        <v>294</v>
      </c>
      <c r="DX241" s="10" t="s">
        <v>287</v>
      </c>
      <c r="DY241" s="8" t="s">
        <v>287</v>
      </c>
      <c r="DZ241" s="8">
        <v>2512.8226489570134</v>
      </c>
      <c r="EA241" s="8">
        <v>1147.9999041752251</v>
      </c>
      <c r="EB241" s="8">
        <v>1031.6742945128037</v>
      </c>
      <c r="EC241" s="8">
        <v>116.32560966242144</v>
      </c>
      <c r="ED241" s="8">
        <v>267.6226187572488</v>
      </c>
      <c r="EE241" s="8">
        <v>17.250907593495317</v>
      </c>
      <c r="EF241" s="8">
        <v>250.3717111637535</v>
      </c>
      <c r="EG241" s="8">
        <v>1092.7314349924652</v>
      </c>
      <c r="EH241" s="8">
        <v>4.4686910320744033</v>
      </c>
      <c r="EI241" s="8">
        <v>20457.588999675641</v>
      </c>
      <c r="EJ241" s="8">
        <v>20457.588999675641</v>
      </c>
      <c r="EK241" s="8">
        <v>1382.1519267751432</v>
      </c>
      <c r="EL241" s="8">
        <v>0</v>
      </c>
      <c r="EM241" s="8">
        <v>36.793529082444962</v>
      </c>
      <c r="EN241" s="8">
        <v>1345.3583976926982</v>
      </c>
      <c r="EO241" s="8">
        <v>8518.8781754480551</v>
      </c>
      <c r="EP241" s="8">
        <v>362.2064661834072</v>
      </c>
      <c r="EQ241" s="8">
        <v>0</v>
      </c>
      <c r="ER241" s="8">
        <v>1278.1324161748898</v>
      </c>
      <c r="ES241" s="8">
        <v>927.53756544186172</v>
      </c>
      <c r="ET241" s="8">
        <v>499.48417242207859</v>
      </c>
      <c r="EU241" s="8">
        <v>5451.5175552258188</v>
      </c>
      <c r="EV241" s="8">
        <v>59.425270927291145</v>
      </c>
      <c r="EW241" s="8">
        <v>0</v>
      </c>
      <c r="EX241" s="8">
        <v>0</v>
      </c>
      <c r="EY241" s="8">
        <v>59.425270927291145</v>
      </c>
      <c r="EZ241" s="8">
        <v>0</v>
      </c>
      <c r="FA241" s="8">
        <v>0</v>
      </c>
      <c r="FB241" s="8">
        <v>10497.133626525154</v>
      </c>
      <c r="FC241" s="8">
        <v>4434.3927541245694</v>
      </c>
      <c r="FD241" s="8">
        <v>5699.3007283814604</v>
      </c>
      <c r="FE241" s="8">
        <v>363.44014401912307</v>
      </c>
      <c r="FF241" s="8">
        <v>0</v>
      </c>
    </row>
    <row r="242" spans="1:162">
      <c r="A242" s="16" t="s">
        <v>309</v>
      </c>
      <c r="B242" s="9">
        <v>1998</v>
      </c>
      <c r="C242" s="8">
        <f t="shared" si="9"/>
        <v>45926.920325073137</v>
      </c>
      <c r="D242" s="8">
        <f t="shared" si="10"/>
        <v>43314.880486143411</v>
      </c>
      <c r="E242" s="8">
        <f t="shared" si="11"/>
        <v>38353.893007429331</v>
      </c>
      <c r="F242" s="8">
        <v>38175.310607579828</v>
      </c>
      <c r="G242" s="8">
        <v>8438.3716509366623</v>
      </c>
      <c r="H242" s="8">
        <v>8131.2016045469009</v>
      </c>
      <c r="I242" s="8">
        <v>0</v>
      </c>
      <c r="J242" s="8">
        <v>307.17004638976186</v>
      </c>
      <c r="K242" s="8">
        <v>8193.5499159523406</v>
      </c>
      <c r="L242" s="8">
        <v>52.07692415948614</v>
      </c>
      <c r="M242" s="8">
        <v>57.629728900980709</v>
      </c>
      <c r="N242" s="8">
        <v>1318.1171461647327</v>
      </c>
      <c r="O242" s="8">
        <v>985.1867535410039</v>
      </c>
      <c r="P242" s="8">
        <v>533.88040509803386</v>
      </c>
      <c r="Q242" s="8">
        <v>5246.6589580881036</v>
      </c>
      <c r="R242" s="8">
        <v>637.89476835835308</v>
      </c>
      <c r="S242" s="8">
        <v>1113.91033332967</v>
      </c>
      <c r="T242" s="8">
        <v>20.003000881927292</v>
      </c>
      <c r="U242" s="8">
        <v>110.59852830497391</v>
      </c>
      <c r="V242" s="8">
        <v>1549.9702716099703</v>
      </c>
      <c r="W242" s="8">
        <v>1814.2820556032093</v>
      </c>
      <c r="X242" s="8">
        <v>10845.624758709084</v>
      </c>
      <c r="Y242" s="8">
        <v>2.2874290286042762</v>
      </c>
      <c r="Z242" s="8">
        <v>10602.785259717301</v>
      </c>
      <c r="AA242" s="8">
        <v>8.2525310452776696E-2</v>
      </c>
      <c r="AB242" s="8">
        <v>95.021732776022631</v>
      </c>
      <c r="AC242" s="8">
        <v>145.44781187670645</v>
      </c>
      <c r="AD242" s="8">
        <v>10368.332312045972</v>
      </c>
      <c r="AE242" s="8">
        <v>3684.8502396168678</v>
      </c>
      <c r="AF242" s="8">
        <v>6155.31613778464</v>
      </c>
      <c r="AG242" s="8">
        <v>528.16593464446396</v>
      </c>
      <c r="AH242" s="8">
        <v>329.43196993576862</v>
      </c>
      <c r="AI242" s="8">
        <v>178.58239984950634</v>
      </c>
      <c r="AJ242" s="8">
        <v>0</v>
      </c>
      <c r="AK242" s="8">
        <v>178.58239984950634</v>
      </c>
      <c r="AL242" s="8">
        <v>0</v>
      </c>
      <c r="AM242" s="8">
        <v>178.58239984950634</v>
      </c>
      <c r="AN242" s="8">
        <v>1662.1862433127642</v>
      </c>
      <c r="AO242" s="8">
        <v>6.6885482233316811</v>
      </c>
      <c r="AP242" s="8">
        <v>0</v>
      </c>
      <c r="AQ242" s="8">
        <v>0</v>
      </c>
      <c r="AR242" s="8">
        <v>0.40279400035738788</v>
      </c>
      <c r="AS242" s="8">
        <v>6.2857542229742931</v>
      </c>
      <c r="AT242" s="8">
        <v>0</v>
      </c>
      <c r="AU242" s="8">
        <v>0</v>
      </c>
      <c r="AV242" s="8">
        <v>3.4276000000000004</v>
      </c>
      <c r="AW242" s="8">
        <v>3.1455724615993323E-2</v>
      </c>
      <c r="AX242" s="8">
        <v>3.1455724615993323E-2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1652.0386393648166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1000.1073443861073</v>
      </c>
      <c r="BN242" s="8">
        <v>54.742327503137744</v>
      </c>
      <c r="BO242" s="8">
        <v>597.18896747557153</v>
      </c>
      <c r="BP242" s="8">
        <v>3558.5270590051468</v>
      </c>
      <c r="BQ242" s="8">
        <v>817.92419554859998</v>
      </c>
      <c r="BR242" s="8">
        <v>751.96783725</v>
      </c>
      <c r="BS242" s="8" t="s">
        <v>289</v>
      </c>
      <c r="BT242" s="8">
        <v>5.1858239999999995E-3</v>
      </c>
      <c r="BU242" s="8">
        <v>4.2874300014990965</v>
      </c>
      <c r="BV242" s="8" t="s">
        <v>289</v>
      </c>
      <c r="BW242" s="8">
        <v>0.71580601259999999</v>
      </c>
      <c r="BX242" s="8" t="s">
        <v>289</v>
      </c>
      <c r="BY242" s="8">
        <v>58.766281874999997</v>
      </c>
      <c r="BZ242" s="8">
        <v>0</v>
      </c>
      <c r="CA242" s="8">
        <v>2.181654585500906</v>
      </c>
      <c r="CB242" s="8">
        <v>891.27205621380688</v>
      </c>
      <c r="CC242" s="8">
        <v>492.42930243554997</v>
      </c>
      <c r="CD242" s="8" t="s">
        <v>289</v>
      </c>
      <c r="CE242" s="8">
        <v>5.8779727542857133E-3</v>
      </c>
      <c r="CF242" s="8">
        <v>16.007396988810491</v>
      </c>
      <c r="CG242" s="8" t="s">
        <v>289</v>
      </c>
      <c r="CH242" s="8">
        <v>0.78133499613442869</v>
      </c>
      <c r="CI242" s="8" t="s">
        <v>289</v>
      </c>
      <c r="CJ242" s="8">
        <v>249.55748427090003</v>
      </c>
      <c r="CK242" s="8">
        <v>124.34531116281134</v>
      </c>
      <c r="CL242" s="8">
        <v>8.1453483868463632</v>
      </c>
      <c r="CM242" s="8">
        <v>1033.5474729243867</v>
      </c>
      <c r="CN242" s="8">
        <v>1028.5266508869718</v>
      </c>
      <c r="CO242" s="8">
        <v>5.0208220374149892</v>
      </c>
      <c r="CP242" s="8">
        <v>814.71971263185196</v>
      </c>
      <c r="CQ242" s="8">
        <v>445.52031532801993</v>
      </c>
      <c r="CR242" s="8" t="s">
        <v>287</v>
      </c>
      <c r="CS242" s="8">
        <v>369.19939730383209</v>
      </c>
      <c r="CT242" s="8" t="s">
        <v>289</v>
      </c>
      <c r="CU242" s="8">
        <v>1.063621686500652</v>
      </c>
      <c r="CV242" s="8">
        <v>1.886482522315373E-2</v>
      </c>
      <c r="CW242" s="8">
        <v>0.33832033210025581</v>
      </c>
      <c r="CX242" s="8" t="s">
        <v>289</v>
      </c>
      <c r="CY242" s="8" t="s">
        <v>289</v>
      </c>
      <c r="CZ242" s="8">
        <v>0.70643652917724253</v>
      </c>
      <c r="DA242" s="8">
        <v>-2612.0398389297279</v>
      </c>
      <c r="DB242" s="8">
        <v>-3539.6206648697985</v>
      </c>
      <c r="DC242" s="8">
        <v>-3539.6206648697985</v>
      </c>
      <c r="DD242" s="8" t="s">
        <v>293</v>
      </c>
      <c r="DE242" s="8" t="s">
        <v>287</v>
      </c>
      <c r="DF242" s="8" t="s">
        <v>289</v>
      </c>
      <c r="DG242" s="8" t="s">
        <v>294</v>
      </c>
      <c r="DH242" s="8">
        <v>953.20573987928719</v>
      </c>
      <c r="DI242" s="8">
        <v>0</v>
      </c>
      <c r="DJ242" s="8">
        <v>975.72179674067365</v>
      </c>
      <c r="DK242" s="8">
        <v>-29.825068089216238</v>
      </c>
      <c r="DL242" s="8">
        <v>7.3090112278297781</v>
      </c>
      <c r="DM242" s="8" t="s">
        <v>294</v>
      </c>
      <c r="DN242" s="8">
        <v>-50.299926059492265</v>
      </c>
      <c r="DO242" s="8" t="s">
        <v>295</v>
      </c>
      <c r="DP242" s="8">
        <v>-50.299926059492265</v>
      </c>
      <c r="DQ242" s="8" t="s">
        <v>289</v>
      </c>
      <c r="DR242" s="8" t="s">
        <v>294</v>
      </c>
      <c r="DS242" s="8">
        <v>24.675012120275778</v>
      </c>
      <c r="DT242" s="8">
        <v>20.353503094335618</v>
      </c>
      <c r="DU242" s="8">
        <v>4.3215090259401592</v>
      </c>
      <c r="DV242" s="8" t="s">
        <v>294</v>
      </c>
      <c r="DW242" s="8" t="s">
        <v>294</v>
      </c>
      <c r="DX242" s="10" t="s">
        <v>287</v>
      </c>
      <c r="DY242" s="8" t="s">
        <v>287</v>
      </c>
      <c r="DZ242" s="8">
        <v>2352.3140153258996</v>
      </c>
      <c r="EA242" s="8">
        <v>1155.6109842954811</v>
      </c>
      <c r="EB242" s="8">
        <v>1042.8124013059137</v>
      </c>
      <c r="EC242" s="8">
        <v>112.79858298956739</v>
      </c>
      <c r="ED242" s="8">
        <v>278.77078051879124</v>
      </c>
      <c r="EE242" s="8">
        <v>12.408438124257911</v>
      </c>
      <c r="EF242" s="8">
        <v>266.36234239453336</v>
      </c>
      <c r="EG242" s="8">
        <v>913.70470273781052</v>
      </c>
      <c r="EH242" s="8">
        <v>4.227547773816708</v>
      </c>
      <c r="EI242" s="8">
        <v>17206.513524379316</v>
      </c>
      <c r="EJ242" s="8">
        <v>17206.513524379316</v>
      </c>
      <c r="EK242" s="8">
        <v>906.90573350426109</v>
      </c>
      <c r="EL242" s="8">
        <v>0</v>
      </c>
      <c r="EM242" s="8">
        <v>30.744216021019703</v>
      </c>
      <c r="EN242" s="8">
        <v>876.16151748324125</v>
      </c>
      <c r="EO242" s="8">
        <v>6743.547180710515</v>
      </c>
      <c r="EP242" s="8">
        <v>258.23537371482655</v>
      </c>
      <c r="EQ242" s="8">
        <v>0</v>
      </c>
      <c r="ER242" s="8">
        <v>1067.991575863738</v>
      </c>
      <c r="ES242" s="8">
        <v>718.39855771221789</v>
      </c>
      <c r="ET242" s="8">
        <v>428.72147415500996</v>
      </c>
      <c r="EU242" s="8">
        <v>4270.2001992647229</v>
      </c>
      <c r="EV242" s="8">
        <v>53.144062628039144</v>
      </c>
      <c r="EW242" s="8">
        <v>0</v>
      </c>
      <c r="EX242" s="8">
        <v>0</v>
      </c>
      <c r="EY242" s="8">
        <v>53.144062628039144</v>
      </c>
      <c r="EZ242" s="8">
        <v>0</v>
      </c>
      <c r="FA242" s="8">
        <v>0</v>
      </c>
      <c r="FB242" s="8">
        <v>9502.9165475365007</v>
      </c>
      <c r="FC242" s="8">
        <v>3984.2969823573635</v>
      </c>
      <c r="FD242" s="8">
        <v>5212.4676761779183</v>
      </c>
      <c r="FE242" s="8">
        <v>306.15188900121842</v>
      </c>
      <c r="FF242" s="8">
        <v>0</v>
      </c>
    </row>
    <row r="243" spans="1:162">
      <c r="A243" s="16" t="s">
        <v>309</v>
      </c>
      <c r="B243" s="9">
        <v>1999</v>
      </c>
      <c r="C243" s="8">
        <f t="shared" si="9"/>
        <v>51501.792063664783</v>
      </c>
      <c r="D243" s="8">
        <f t="shared" si="10"/>
        <v>48918.91093997968</v>
      </c>
      <c r="E243" s="8">
        <f t="shared" si="11"/>
        <v>42522.50035058194</v>
      </c>
      <c r="F243" s="8">
        <v>42288.368613354614</v>
      </c>
      <c r="G243" s="8">
        <v>9877.4028226172813</v>
      </c>
      <c r="H243" s="8">
        <v>9610.5937260599894</v>
      </c>
      <c r="I243" s="8">
        <v>0</v>
      </c>
      <c r="J243" s="8">
        <v>266.80909655729175</v>
      </c>
      <c r="K243" s="8">
        <v>8457.7402376804675</v>
      </c>
      <c r="L243" s="8">
        <v>76.035864377819763</v>
      </c>
      <c r="M243" s="8">
        <v>79.221439123643165</v>
      </c>
      <c r="N243" s="8">
        <v>828.16132509192198</v>
      </c>
      <c r="O243" s="8">
        <v>1066.7540743080276</v>
      </c>
      <c r="P243" s="8">
        <v>519.96809595244258</v>
      </c>
      <c r="Q243" s="8">
        <v>5887.5994388266126</v>
      </c>
      <c r="R243" s="8">
        <v>720.23987897911013</v>
      </c>
      <c r="S243" s="8">
        <v>1384.0584152455442</v>
      </c>
      <c r="T243" s="8">
        <v>25.034783929157957</v>
      </c>
      <c r="U243" s="8">
        <v>97.882933108284774</v>
      </c>
      <c r="V243" s="8">
        <v>1700.9943363964867</v>
      </c>
      <c r="W243" s="8">
        <v>1959.3890911680289</v>
      </c>
      <c r="X243" s="8">
        <v>11363.165650079587</v>
      </c>
      <c r="Y243" s="8">
        <v>2.208103908508094</v>
      </c>
      <c r="Z243" s="8">
        <v>11199.347169346524</v>
      </c>
      <c r="AA243" s="8">
        <v>2.6225543738680681</v>
      </c>
      <c r="AB243" s="8">
        <v>92.333618940444453</v>
      </c>
      <c r="AC243" s="8">
        <v>66.654203510243875</v>
      </c>
      <c r="AD243" s="8">
        <v>12197.702773128032</v>
      </c>
      <c r="AE243" s="8">
        <v>4971.9307535776379</v>
      </c>
      <c r="AF243" s="8">
        <v>6685.9539465399703</v>
      </c>
      <c r="AG243" s="8">
        <v>539.81807301042534</v>
      </c>
      <c r="AH243" s="8">
        <v>392.35712984924834</v>
      </c>
      <c r="AI243" s="8">
        <v>234.13173722732699</v>
      </c>
      <c r="AJ243" s="8">
        <v>0</v>
      </c>
      <c r="AK243" s="8">
        <v>234.13173722732699</v>
      </c>
      <c r="AL243" s="8">
        <v>0</v>
      </c>
      <c r="AM243" s="8">
        <v>234.13173722732699</v>
      </c>
      <c r="AN243" s="8">
        <v>2739.3503543679558</v>
      </c>
      <c r="AO243" s="8">
        <v>18.743628812505207</v>
      </c>
      <c r="AP243" s="8">
        <v>0</v>
      </c>
      <c r="AQ243" s="8">
        <v>5.2437355190599986</v>
      </c>
      <c r="AR243" s="8">
        <v>5.0679437506482889</v>
      </c>
      <c r="AS243" s="8">
        <v>8.4319495427969198</v>
      </c>
      <c r="AT243" s="8">
        <v>0</v>
      </c>
      <c r="AU243" s="8">
        <v>0</v>
      </c>
      <c r="AV243" s="8">
        <v>3.2405999999999993</v>
      </c>
      <c r="AW243" s="8">
        <v>3.2565150299869124E-2</v>
      </c>
      <c r="AX243" s="8">
        <v>3.2565150299869124E-2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2717.3335604051504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1173.1104553472799</v>
      </c>
      <c r="BN243" s="8">
        <v>641.95095049198619</v>
      </c>
      <c r="BO243" s="8">
        <v>902.27215456588453</v>
      </c>
      <c r="BP243" s="8">
        <v>3475.5460833461057</v>
      </c>
      <c r="BQ243" s="8">
        <v>763.48570294925855</v>
      </c>
      <c r="BR243" s="8">
        <v>697.11786374999997</v>
      </c>
      <c r="BS243" s="8" t="s">
        <v>289</v>
      </c>
      <c r="BT243" s="8">
        <v>5.3575851585325827E-3</v>
      </c>
      <c r="BU243" s="8">
        <v>3.6767850000000002</v>
      </c>
      <c r="BV243" s="8" t="s">
        <v>289</v>
      </c>
      <c r="BW243" s="8">
        <v>0.74907001259999983</v>
      </c>
      <c r="BX243" s="8" t="s">
        <v>289</v>
      </c>
      <c r="BY243" s="8">
        <v>59.696004375000001</v>
      </c>
      <c r="BZ243" s="8">
        <v>0</v>
      </c>
      <c r="CA243" s="8">
        <v>2.2406222264999998</v>
      </c>
      <c r="CB243" s="8">
        <v>872.15590472004601</v>
      </c>
      <c r="CC243" s="8">
        <v>456.71730553282134</v>
      </c>
      <c r="CD243" s="8" t="s">
        <v>289</v>
      </c>
      <c r="CE243" s="8">
        <v>6.0726589136549753E-3</v>
      </c>
      <c r="CF243" s="8">
        <v>13.727514412857143</v>
      </c>
      <c r="CG243" s="8" t="s">
        <v>289</v>
      </c>
      <c r="CH243" s="8">
        <v>0.81764417327728567</v>
      </c>
      <c r="CI243" s="8" t="s">
        <v>289</v>
      </c>
      <c r="CJ243" s="8">
        <v>253.5056531998714</v>
      </c>
      <c r="CK243" s="8">
        <v>139.0162068575508</v>
      </c>
      <c r="CL243" s="8">
        <v>8.3655078847544271</v>
      </c>
      <c r="CM243" s="8">
        <v>1029.2757565605073</v>
      </c>
      <c r="CN243" s="8">
        <v>1024.2758088144053</v>
      </c>
      <c r="CO243" s="8">
        <v>4.999947746101947</v>
      </c>
      <c r="CP243" s="8">
        <v>809.54060272329002</v>
      </c>
      <c r="CQ243" s="8">
        <v>442.28419333129267</v>
      </c>
      <c r="CR243" s="8" t="s">
        <v>287</v>
      </c>
      <c r="CS243" s="8">
        <v>367.25640939199729</v>
      </c>
      <c r="CT243" s="8" t="s">
        <v>289</v>
      </c>
      <c r="CU243" s="8">
        <v>1.088116393003792</v>
      </c>
      <c r="CV243" s="8">
        <v>1.7708419491386206E-2</v>
      </c>
      <c r="CW243" s="8">
        <v>0.29548940458260398</v>
      </c>
      <c r="CX243" s="8" t="s">
        <v>289</v>
      </c>
      <c r="CY243" s="8" t="s">
        <v>289</v>
      </c>
      <c r="CZ243" s="8">
        <v>0.77491856892980204</v>
      </c>
      <c r="DA243" s="8">
        <v>-2582.8811236851061</v>
      </c>
      <c r="DB243" s="8">
        <v>-3496.4307977785365</v>
      </c>
      <c r="DC243" s="8">
        <v>-3496.4307977785365</v>
      </c>
      <c r="DD243" s="8" t="s">
        <v>293</v>
      </c>
      <c r="DE243" s="8" t="s">
        <v>287</v>
      </c>
      <c r="DF243" s="8" t="s">
        <v>289</v>
      </c>
      <c r="DG243" s="8" t="s">
        <v>294</v>
      </c>
      <c r="DH243" s="8">
        <v>941.46080448165412</v>
      </c>
      <c r="DI243" s="8">
        <v>0</v>
      </c>
      <c r="DJ243" s="8">
        <v>961.73238595004375</v>
      </c>
      <c r="DK243" s="8">
        <v>-27.295826025005255</v>
      </c>
      <c r="DL243" s="8">
        <v>7.0242445566156277</v>
      </c>
      <c r="DM243" s="8" t="s">
        <v>294</v>
      </c>
      <c r="DN243" s="8">
        <v>-52.759191543569152</v>
      </c>
      <c r="DO243" s="8" t="s">
        <v>295</v>
      </c>
      <c r="DP243" s="8">
        <v>-52.759191543569152</v>
      </c>
      <c r="DQ243" s="8" t="s">
        <v>289</v>
      </c>
      <c r="DR243" s="8" t="s">
        <v>294</v>
      </c>
      <c r="DS243" s="8">
        <v>24.8480611553457</v>
      </c>
      <c r="DT243" s="8">
        <v>20.029606940447763</v>
      </c>
      <c r="DU243" s="8">
        <v>4.8184542148979377</v>
      </c>
      <c r="DV243" s="8" t="s">
        <v>294</v>
      </c>
      <c r="DW243" s="8" t="s">
        <v>294</v>
      </c>
      <c r="DX243" s="10" t="s">
        <v>287</v>
      </c>
      <c r="DY243" s="8" t="s">
        <v>287</v>
      </c>
      <c r="DZ243" s="8">
        <v>2764.3952753687859</v>
      </c>
      <c r="EA243" s="8">
        <v>1172.1526114077435</v>
      </c>
      <c r="EB243" s="8">
        <v>1063.4136798984666</v>
      </c>
      <c r="EC243" s="8">
        <v>108.73893150927688</v>
      </c>
      <c r="ED243" s="8">
        <v>281.86432823997467</v>
      </c>
      <c r="EE243" s="8">
        <v>12.952101006213633</v>
      </c>
      <c r="EF243" s="8">
        <v>268.91222723376103</v>
      </c>
      <c r="EG243" s="8">
        <v>1295.2081553463072</v>
      </c>
      <c r="EH243" s="8">
        <v>15.170180374760129</v>
      </c>
      <c r="EI243" s="8">
        <v>19697.808784841047</v>
      </c>
      <c r="EJ243" s="8">
        <v>19697.808784841047</v>
      </c>
      <c r="EK243" s="8">
        <v>1002.6655617704464</v>
      </c>
      <c r="EL243" s="8">
        <v>0</v>
      </c>
      <c r="EM243" s="8">
        <v>35.654457192989945</v>
      </c>
      <c r="EN243" s="8">
        <v>967.01110457745631</v>
      </c>
      <c r="EO243" s="8">
        <v>7556.4560833184296</v>
      </c>
      <c r="EP243" s="8">
        <v>273.39762960092708</v>
      </c>
      <c r="EQ243" s="8">
        <v>47.985066118747014</v>
      </c>
      <c r="ER243" s="8">
        <v>1238.5633739391278</v>
      </c>
      <c r="ES243" s="8">
        <v>796.18579162387175</v>
      </c>
      <c r="ET243" s="8">
        <v>460.75020627255577</v>
      </c>
      <c r="EU243" s="8">
        <v>4739.5740157632008</v>
      </c>
      <c r="EV243" s="8">
        <v>61.847154933799956</v>
      </c>
      <c r="EW243" s="8">
        <v>0</v>
      </c>
      <c r="EX243" s="8">
        <v>0</v>
      </c>
      <c r="EY243" s="8">
        <v>61.847154933799956</v>
      </c>
      <c r="EZ243" s="8">
        <v>0</v>
      </c>
      <c r="FA243" s="8">
        <v>0</v>
      </c>
      <c r="FB243" s="8">
        <v>11076.839984818373</v>
      </c>
      <c r="FC243" s="8">
        <v>4650.7584773083927</v>
      </c>
      <c r="FD243" s="8">
        <v>6080.2396783197801</v>
      </c>
      <c r="FE243" s="8">
        <v>345.84182919019855</v>
      </c>
      <c r="FF243" s="8">
        <v>0</v>
      </c>
    </row>
    <row r="244" spans="1:162">
      <c r="A244" s="16" t="s">
        <v>309</v>
      </c>
      <c r="B244" s="9">
        <v>2000</v>
      </c>
      <c r="C244" s="8">
        <f t="shared" si="9"/>
        <v>54082.604825386225</v>
      </c>
      <c r="D244" s="8">
        <f t="shared" si="10"/>
        <v>51206.874244404738</v>
      </c>
      <c r="E244" s="8">
        <f t="shared" si="11"/>
        <v>45169.663746339553</v>
      </c>
      <c r="F244" s="8">
        <v>44896.898858634413</v>
      </c>
      <c r="G244" s="8">
        <v>11952.83021621666</v>
      </c>
      <c r="H244" s="8">
        <v>11635.406170098478</v>
      </c>
      <c r="I244" s="8">
        <v>0</v>
      </c>
      <c r="J244" s="8">
        <v>317.42404611818114</v>
      </c>
      <c r="K244" s="8">
        <v>8594.1078241137693</v>
      </c>
      <c r="L244" s="8">
        <v>70.846273298885208</v>
      </c>
      <c r="M244" s="8">
        <v>89.898864665227279</v>
      </c>
      <c r="N244" s="8">
        <v>743.59638776010479</v>
      </c>
      <c r="O244" s="8">
        <v>992.22879302324179</v>
      </c>
      <c r="P244" s="8">
        <v>527.18839012365754</v>
      </c>
      <c r="Q244" s="8">
        <v>6170.3491152426523</v>
      </c>
      <c r="R244" s="8">
        <v>735.45275309883027</v>
      </c>
      <c r="S244" s="8">
        <v>1182.3371140086538</v>
      </c>
      <c r="T244" s="8">
        <v>26.900082752619529</v>
      </c>
      <c r="U244" s="8">
        <v>156.32960494015319</v>
      </c>
      <c r="V244" s="8">
        <v>1729.1291483752707</v>
      </c>
      <c r="W244" s="8">
        <v>2340.2004120671249</v>
      </c>
      <c r="X244" s="8">
        <v>13184.180121017967</v>
      </c>
      <c r="Y244" s="8">
        <v>2.129405413213699</v>
      </c>
      <c r="Z244" s="8">
        <v>12999.675270167674</v>
      </c>
      <c r="AA244" s="8">
        <v>0</v>
      </c>
      <c r="AB244" s="8">
        <v>96.10110491900889</v>
      </c>
      <c r="AC244" s="8">
        <v>86.274340518069607</v>
      </c>
      <c r="AD244" s="8">
        <v>10975.492052446494</v>
      </c>
      <c r="AE244" s="8">
        <v>3351.3355092078486</v>
      </c>
      <c r="AF244" s="8">
        <v>7004.6957678392282</v>
      </c>
      <c r="AG244" s="8">
        <v>619.46077539941643</v>
      </c>
      <c r="AH244" s="8">
        <v>190.28864483952657</v>
      </c>
      <c r="AI244" s="8">
        <v>272.76488770514231</v>
      </c>
      <c r="AJ244" s="8">
        <v>0</v>
      </c>
      <c r="AK244" s="8">
        <v>272.76488770514231</v>
      </c>
      <c r="AL244" s="8">
        <v>0</v>
      </c>
      <c r="AM244" s="8">
        <v>272.76488770514231</v>
      </c>
      <c r="AN244" s="8">
        <v>2072.4759177787978</v>
      </c>
      <c r="AO244" s="8">
        <v>32.399911080338747</v>
      </c>
      <c r="AP244" s="8">
        <v>0</v>
      </c>
      <c r="AQ244" s="8">
        <v>13.702702994902387</v>
      </c>
      <c r="AR244" s="8">
        <v>9.9627573207136848</v>
      </c>
      <c r="AS244" s="8">
        <v>8.7344507647226752</v>
      </c>
      <c r="AT244" s="8">
        <v>0</v>
      </c>
      <c r="AU244" s="8">
        <v>0</v>
      </c>
      <c r="AV244" s="8">
        <v>3.2383999999999999</v>
      </c>
      <c r="AW244" s="8">
        <v>3.4088399999999991E-2</v>
      </c>
      <c r="AX244" s="8">
        <v>3.4088399999999991E-2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2036.803518298459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1372.1732395772679</v>
      </c>
      <c r="BN244" s="8">
        <v>108.26872896569023</v>
      </c>
      <c r="BO244" s="8">
        <v>556.36154975550096</v>
      </c>
      <c r="BP244" s="8">
        <v>3437.9852247357649</v>
      </c>
      <c r="BQ244" s="8">
        <v>731.96511809642118</v>
      </c>
      <c r="BR244" s="8">
        <v>662.33418299999994</v>
      </c>
      <c r="BS244" s="8" t="s">
        <v>289</v>
      </c>
      <c r="BT244" s="8">
        <v>3.7125840518898185E-3</v>
      </c>
      <c r="BU244" s="8">
        <v>3.2770849987759454</v>
      </c>
      <c r="BV244" s="8" t="s">
        <v>289</v>
      </c>
      <c r="BW244" s="8">
        <v>0.78560999559340183</v>
      </c>
      <c r="BX244" s="8" t="s">
        <v>289</v>
      </c>
      <c r="BY244" s="8">
        <v>62.202364874999994</v>
      </c>
      <c r="BZ244" s="8">
        <v>0</v>
      </c>
      <c r="CA244" s="8">
        <v>3.362162643</v>
      </c>
      <c r="CB244" s="8">
        <v>867.57411935506184</v>
      </c>
      <c r="CC244" s="8">
        <v>434.31874771082846</v>
      </c>
      <c r="CD244" s="8" t="s">
        <v>289</v>
      </c>
      <c r="CE244" s="8">
        <v>4.2081005473016851E-3</v>
      </c>
      <c r="CF244" s="8">
        <v>12.235208627622919</v>
      </c>
      <c r="CG244" s="8" t="s">
        <v>289</v>
      </c>
      <c r="CH244" s="8">
        <v>0.85752923596956498</v>
      </c>
      <c r="CI244" s="8" t="s">
        <v>289</v>
      </c>
      <c r="CJ244" s="8">
        <v>264.14918893327717</v>
      </c>
      <c r="CK244" s="8">
        <v>143.45638523655617</v>
      </c>
      <c r="CL244" s="8">
        <v>12.552851510260286</v>
      </c>
      <c r="CM244" s="8">
        <v>1025.7862971274872</v>
      </c>
      <c r="CN244" s="8">
        <v>1020.8033068593077</v>
      </c>
      <c r="CO244" s="8">
        <v>4.9829902681795817</v>
      </c>
      <c r="CP244" s="8">
        <v>811.49772275325745</v>
      </c>
      <c r="CQ244" s="8">
        <v>443.42875955601329</v>
      </c>
      <c r="CR244" s="8" t="s">
        <v>287</v>
      </c>
      <c r="CS244" s="8">
        <v>368.0689631972441</v>
      </c>
      <c r="CT244" s="8" t="s">
        <v>289</v>
      </c>
      <c r="CU244" s="8">
        <v>1.1619674035374739</v>
      </c>
      <c r="CV244" s="8">
        <v>1.6996313897009299E-2</v>
      </c>
      <c r="CW244" s="8">
        <v>0.29864952870025463</v>
      </c>
      <c r="CX244" s="8" t="s">
        <v>289</v>
      </c>
      <c r="CY244" s="8" t="s">
        <v>289</v>
      </c>
      <c r="CZ244" s="8">
        <v>0.84632156094020972</v>
      </c>
      <c r="DA244" s="8">
        <v>-2875.7305809814893</v>
      </c>
      <c r="DB244" s="8">
        <v>-3777.218761514885</v>
      </c>
      <c r="DC244" s="8">
        <v>-3777.218761514885</v>
      </c>
      <c r="DD244" s="8" t="s">
        <v>293</v>
      </c>
      <c r="DE244" s="8" t="s">
        <v>287</v>
      </c>
      <c r="DF244" s="8" t="s">
        <v>289</v>
      </c>
      <c r="DG244" s="8" t="s">
        <v>294</v>
      </c>
      <c r="DH244" s="8">
        <v>928.92620375536865</v>
      </c>
      <c r="DI244" s="8">
        <v>0</v>
      </c>
      <c r="DJ244" s="8">
        <v>947.61085626177078</v>
      </c>
      <c r="DK244" s="8">
        <v>-25.582334098033694</v>
      </c>
      <c r="DL244" s="8">
        <v>6.8976815916315637</v>
      </c>
      <c r="DM244" s="8" t="s">
        <v>294</v>
      </c>
      <c r="DN244" s="8">
        <v>-53.57123832237248</v>
      </c>
      <c r="DO244" s="8" t="s">
        <v>295</v>
      </c>
      <c r="DP244" s="8">
        <v>-53.57123832237248</v>
      </c>
      <c r="DQ244" s="8" t="s">
        <v>289</v>
      </c>
      <c r="DR244" s="8" t="s">
        <v>294</v>
      </c>
      <c r="DS244" s="8">
        <v>26.133215100399649</v>
      </c>
      <c r="DT244" s="8">
        <v>21.420121118323046</v>
      </c>
      <c r="DU244" s="8">
        <v>4.7130939820766038</v>
      </c>
      <c r="DV244" s="8" t="s">
        <v>294</v>
      </c>
      <c r="DW244" s="8" t="s">
        <v>294</v>
      </c>
      <c r="DX244" s="10" t="s">
        <v>287</v>
      </c>
      <c r="DY244" s="8" t="s">
        <v>287</v>
      </c>
      <c r="DZ244" s="8">
        <v>3402.4799365321101</v>
      </c>
      <c r="EA244" s="8">
        <v>1172.175871117988</v>
      </c>
      <c r="EB244" s="8">
        <v>1068.3694098611577</v>
      </c>
      <c r="EC244" s="8">
        <v>103.80646125683026</v>
      </c>
      <c r="ED244" s="8">
        <v>286.57957273068854</v>
      </c>
      <c r="EE244" s="8">
        <v>12.952101006213633</v>
      </c>
      <c r="EF244" s="8">
        <v>273.6274717244749</v>
      </c>
      <c r="EG244" s="8">
        <v>1914.0039471147397</v>
      </c>
      <c r="EH244" s="8">
        <v>29.720545568693574</v>
      </c>
      <c r="EI244" s="8">
        <v>23128.783414633173</v>
      </c>
      <c r="EJ244" s="8">
        <v>23128.783414633173</v>
      </c>
      <c r="EK244" s="8">
        <v>1087.1433774673676</v>
      </c>
      <c r="EL244" s="8">
        <v>0</v>
      </c>
      <c r="EM244" s="8">
        <v>42.64720294103261</v>
      </c>
      <c r="EN244" s="8">
        <v>1044.4961745263352</v>
      </c>
      <c r="EO244" s="8">
        <v>9213.7474327837681</v>
      </c>
      <c r="EP244" s="8">
        <v>336.92841614313357</v>
      </c>
      <c r="EQ244" s="8">
        <v>63.263694714259032</v>
      </c>
      <c r="ER244" s="8">
        <v>1481.4771482230631</v>
      </c>
      <c r="ES244" s="8">
        <v>902.42332864126809</v>
      </c>
      <c r="ET244" s="8">
        <v>537.54532111524941</v>
      </c>
      <c r="EU244" s="8">
        <v>5892.1095239467959</v>
      </c>
      <c r="EV244" s="8">
        <v>82.228455645682544</v>
      </c>
      <c r="EW244" s="8">
        <v>0</v>
      </c>
      <c r="EX244" s="8">
        <v>0</v>
      </c>
      <c r="EY244" s="8">
        <v>82.228455645682544</v>
      </c>
      <c r="EZ244" s="8">
        <v>0</v>
      </c>
      <c r="FA244" s="8">
        <v>0</v>
      </c>
      <c r="FB244" s="8">
        <v>12745.664148736352</v>
      </c>
      <c r="FC244" s="8">
        <v>6046.3252825204472</v>
      </c>
      <c r="FD244" s="8">
        <v>6286.8038766010322</v>
      </c>
      <c r="FE244" s="8">
        <v>412.53498961487202</v>
      </c>
      <c r="FF244" s="8">
        <v>0</v>
      </c>
    </row>
    <row r="245" spans="1:162">
      <c r="A245" s="16" t="s">
        <v>309</v>
      </c>
      <c r="B245" s="9">
        <v>2001</v>
      </c>
      <c r="C245" s="8">
        <f t="shared" si="9"/>
        <v>56997.44385456125</v>
      </c>
      <c r="D245" s="8">
        <f t="shared" si="10"/>
        <v>53797.718167376886</v>
      </c>
      <c r="E245" s="8">
        <f t="shared" si="11"/>
        <v>46797.008426101012</v>
      </c>
      <c r="F245" s="8">
        <v>46485.304345946613</v>
      </c>
      <c r="G245" s="8">
        <v>12196.920196588735</v>
      </c>
      <c r="H245" s="8">
        <v>11817.612202604996</v>
      </c>
      <c r="I245" s="8">
        <v>0</v>
      </c>
      <c r="J245" s="8">
        <v>379.30799398373807</v>
      </c>
      <c r="K245" s="8">
        <v>8126.5744371948904</v>
      </c>
      <c r="L245" s="8">
        <v>62.864923972480156</v>
      </c>
      <c r="M245" s="8">
        <v>77.237175280685875</v>
      </c>
      <c r="N245" s="8">
        <v>694.04380746387426</v>
      </c>
      <c r="O245" s="8">
        <v>898.51227843186075</v>
      </c>
      <c r="P245" s="8">
        <v>475.12288257313469</v>
      </c>
      <c r="Q245" s="8">
        <v>5918.7933694728545</v>
      </c>
      <c r="R245" s="8">
        <v>737.68327978963521</v>
      </c>
      <c r="S245" s="8">
        <v>1097.9512387344423</v>
      </c>
      <c r="T245" s="8">
        <v>25.837833612806477</v>
      </c>
      <c r="U245" s="8">
        <v>171.84149822465054</v>
      </c>
      <c r="V245" s="8">
        <v>1696.4096151507715</v>
      </c>
      <c r="W245" s="8">
        <v>2189.0699039605488</v>
      </c>
      <c r="X245" s="8">
        <v>14525.322169183848</v>
      </c>
      <c r="Y245" s="8">
        <v>2.0944722030420087</v>
      </c>
      <c r="Z245" s="8">
        <v>14347.810627212555</v>
      </c>
      <c r="AA245" s="8">
        <v>0</v>
      </c>
      <c r="AB245" s="8">
        <v>120.79013424993852</v>
      </c>
      <c r="AC245" s="8">
        <v>54.626935518313005</v>
      </c>
      <c r="AD245" s="8">
        <v>11243.387710531888</v>
      </c>
      <c r="AE245" s="8">
        <v>2593.5241127033764</v>
      </c>
      <c r="AF245" s="8">
        <v>7950.1761038467694</v>
      </c>
      <c r="AG245" s="8">
        <v>699.68749398174293</v>
      </c>
      <c r="AH245" s="8">
        <v>393.09983244725248</v>
      </c>
      <c r="AI245" s="8">
        <v>311.70408015440182</v>
      </c>
      <c r="AJ245" s="8">
        <v>0</v>
      </c>
      <c r="AK245" s="8">
        <v>311.70408015440182</v>
      </c>
      <c r="AL245" s="8">
        <v>0</v>
      </c>
      <c r="AM245" s="8">
        <v>311.70408015440182</v>
      </c>
      <c r="AN245" s="8">
        <v>2768.1391535441139</v>
      </c>
      <c r="AO245" s="8">
        <v>17.677752316693795</v>
      </c>
      <c r="AP245" s="8">
        <v>0</v>
      </c>
      <c r="AQ245" s="8">
        <v>0</v>
      </c>
      <c r="AR245" s="8">
        <v>14.772340293545069</v>
      </c>
      <c r="AS245" s="8">
        <v>2.9054120231487257</v>
      </c>
      <c r="AT245" s="8">
        <v>0</v>
      </c>
      <c r="AU245" s="8">
        <v>0</v>
      </c>
      <c r="AV245" s="8">
        <v>2.6862000000000008</v>
      </c>
      <c r="AW245" s="8">
        <v>2.3137200000000004E-2</v>
      </c>
      <c r="AX245" s="8">
        <v>2.3137200000000004E-2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2747.7520640274201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1301.2526130009608</v>
      </c>
      <c r="BN245" s="8">
        <v>351.64909586860568</v>
      </c>
      <c r="BO245" s="8">
        <v>1094.850355157854</v>
      </c>
      <c r="BP245" s="8">
        <v>3328.6640523464303</v>
      </c>
      <c r="BQ245" s="8">
        <v>696.47783234983922</v>
      </c>
      <c r="BR245" s="8">
        <v>627.28764000000001</v>
      </c>
      <c r="BS245" s="8" t="s">
        <v>289</v>
      </c>
      <c r="BT245" s="8">
        <v>3.25758066961195E-3</v>
      </c>
      <c r="BU245" s="8">
        <v>3.1414599988392276</v>
      </c>
      <c r="BV245" s="8" t="s">
        <v>289</v>
      </c>
      <c r="BW245" s="8">
        <v>0.83122199999999979</v>
      </c>
      <c r="BX245" s="8" t="s">
        <v>289</v>
      </c>
      <c r="BY245" s="8">
        <v>61.782580125000003</v>
      </c>
      <c r="BZ245" s="8">
        <v>0</v>
      </c>
      <c r="CA245" s="8">
        <v>3.431672645330389</v>
      </c>
      <c r="CB245" s="8">
        <v>836.82358293859386</v>
      </c>
      <c r="CC245" s="8">
        <v>411.64929969842854</v>
      </c>
      <c r="CD245" s="8" t="s">
        <v>289</v>
      </c>
      <c r="CE245" s="8">
        <v>3.6923679705676742E-3</v>
      </c>
      <c r="CF245" s="8">
        <v>11.728843925212511</v>
      </c>
      <c r="CG245" s="8" t="s">
        <v>289</v>
      </c>
      <c r="CH245" s="8">
        <v>0.90731682428571436</v>
      </c>
      <c r="CI245" s="8" t="s">
        <v>289</v>
      </c>
      <c r="CJ245" s="8">
        <v>262.36652678752284</v>
      </c>
      <c r="CK245" s="8">
        <v>137.3555317390811</v>
      </c>
      <c r="CL245" s="8">
        <v>12.812371596092532</v>
      </c>
      <c r="CM245" s="8">
        <v>1022.9218923676533</v>
      </c>
      <c r="CN245" s="8">
        <v>1017.9525337567211</v>
      </c>
      <c r="CO245" s="8">
        <v>4.9693586109322068</v>
      </c>
      <c r="CP245" s="8">
        <v>771.30960533770963</v>
      </c>
      <c r="CQ245" s="8">
        <v>421.21785209496574</v>
      </c>
      <c r="CR245" s="8" t="s">
        <v>287</v>
      </c>
      <c r="CS245" s="8">
        <v>350.09175324274383</v>
      </c>
      <c r="CT245" s="8" t="s">
        <v>289</v>
      </c>
      <c r="CU245" s="8">
        <v>1.1311393526342965</v>
      </c>
      <c r="CV245" s="8">
        <v>1.6740300386263583E-2</v>
      </c>
      <c r="CW245" s="8">
        <v>0.28877484754442817</v>
      </c>
      <c r="CX245" s="8" t="s">
        <v>289</v>
      </c>
      <c r="CY245" s="8" t="s">
        <v>289</v>
      </c>
      <c r="CZ245" s="8">
        <v>0.82562420470360476</v>
      </c>
      <c r="DA245" s="8">
        <v>-3199.7256871843629</v>
      </c>
      <c r="DB245" s="8">
        <v>-4079.8131622458441</v>
      </c>
      <c r="DC245" s="8">
        <v>-4079.8131622458441</v>
      </c>
      <c r="DD245" s="8" t="s">
        <v>293</v>
      </c>
      <c r="DE245" s="8" t="s">
        <v>287</v>
      </c>
      <c r="DF245" s="8" t="s">
        <v>289</v>
      </c>
      <c r="DG245" s="8" t="s">
        <v>294</v>
      </c>
      <c r="DH245" s="8">
        <v>910.96726423363339</v>
      </c>
      <c r="DI245" s="8">
        <v>0</v>
      </c>
      <c r="DJ245" s="8">
        <v>922.51061163796339</v>
      </c>
      <c r="DK245" s="8">
        <v>-19.706658645802264</v>
      </c>
      <c r="DL245" s="8">
        <v>8.1633112414722575</v>
      </c>
      <c r="DM245" s="8" t="s">
        <v>294</v>
      </c>
      <c r="DN245" s="8">
        <v>-54.354721239063672</v>
      </c>
      <c r="DO245" s="8" t="s">
        <v>295</v>
      </c>
      <c r="DP245" s="8">
        <v>-54.354721239063672</v>
      </c>
      <c r="DQ245" s="8" t="s">
        <v>289</v>
      </c>
      <c r="DR245" s="8" t="s">
        <v>294</v>
      </c>
      <c r="DS245" s="8">
        <v>23.474932066911343</v>
      </c>
      <c r="DT245" s="8">
        <v>19.525119708335883</v>
      </c>
      <c r="DU245" s="8">
        <v>3.9498123585754601</v>
      </c>
      <c r="DV245" s="8" t="s">
        <v>294</v>
      </c>
      <c r="DW245" s="8" t="s">
        <v>294</v>
      </c>
      <c r="DX245" s="10" t="s">
        <v>287</v>
      </c>
      <c r="DY245" s="8" t="s">
        <v>287</v>
      </c>
      <c r="DZ245" s="8">
        <v>4103.6322225696913</v>
      </c>
      <c r="EA245" s="8">
        <v>1187.3272815477524</v>
      </c>
      <c r="EB245" s="8">
        <v>1088.2428326153522</v>
      </c>
      <c r="EC245" s="8">
        <v>99.084448932400079</v>
      </c>
      <c r="ED245" s="8">
        <v>298.00807502653089</v>
      </c>
      <c r="EE245" s="8">
        <v>13.559221752086151</v>
      </c>
      <c r="EF245" s="8">
        <v>284.44885327444473</v>
      </c>
      <c r="EG245" s="8">
        <v>2588.9795466558098</v>
      </c>
      <c r="EH245" s="8">
        <v>29.317319339597667</v>
      </c>
      <c r="EI245" s="8">
        <v>26433.323125294111</v>
      </c>
      <c r="EJ245" s="8">
        <v>26433.323125294111</v>
      </c>
      <c r="EK245" s="8">
        <v>1191.0513232090814</v>
      </c>
      <c r="EL245" s="8">
        <v>0</v>
      </c>
      <c r="EM245" s="8">
        <v>45.946885982712935</v>
      </c>
      <c r="EN245" s="8">
        <v>1145.1044372263684</v>
      </c>
      <c r="EO245" s="8">
        <v>9935.2639692939374</v>
      </c>
      <c r="EP245" s="8">
        <v>365.78824225587175</v>
      </c>
      <c r="EQ245" s="8">
        <v>73.872763445062773</v>
      </c>
      <c r="ER245" s="8">
        <v>1596.1014303685461</v>
      </c>
      <c r="ES245" s="8">
        <v>975.58434065516258</v>
      </c>
      <c r="ET245" s="8">
        <v>573.47434296889594</v>
      </c>
      <c r="EU245" s="8">
        <v>6350.4428496003984</v>
      </c>
      <c r="EV245" s="8">
        <v>101.59006207712245</v>
      </c>
      <c r="EW245" s="8">
        <v>0</v>
      </c>
      <c r="EX245" s="8">
        <v>0</v>
      </c>
      <c r="EY245" s="8">
        <v>101.59006207712245</v>
      </c>
      <c r="EZ245" s="8">
        <v>0</v>
      </c>
      <c r="FA245" s="8">
        <v>0</v>
      </c>
      <c r="FB245" s="8">
        <v>15205.417770713964</v>
      </c>
      <c r="FC245" s="8">
        <v>7388.1521187062954</v>
      </c>
      <c r="FD245" s="8">
        <v>7366.8321279470056</v>
      </c>
      <c r="FE245" s="8">
        <v>450.43352406066595</v>
      </c>
      <c r="FF245" s="8">
        <v>0</v>
      </c>
    </row>
    <row r="246" spans="1:162">
      <c r="A246" s="16" t="s">
        <v>309</v>
      </c>
      <c r="B246" s="9">
        <v>2002</v>
      </c>
      <c r="C246" s="8">
        <f t="shared" si="9"/>
        <v>60527.472385688634</v>
      </c>
      <c r="D246" s="8">
        <f t="shared" si="10"/>
        <v>56953.534494080457</v>
      </c>
      <c r="E246" s="8">
        <f t="shared" si="11"/>
        <v>49893.808912200693</v>
      </c>
      <c r="F246" s="8">
        <v>49536.331237924795</v>
      </c>
      <c r="G246" s="8">
        <v>11939.625071130449</v>
      </c>
      <c r="H246" s="8">
        <v>11741.881969748996</v>
      </c>
      <c r="I246" s="8">
        <v>0</v>
      </c>
      <c r="J246" s="8">
        <v>197.74310138145344</v>
      </c>
      <c r="K246" s="8">
        <v>8324.7610880186876</v>
      </c>
      <c r="L246" s="8">
        <v>69.82528548270308</v>
      </c>
      <c r="M246" s="8">
        <v>84.82241704389925</v>
      </c>
      <c r="N246" s="8">
        <v>871.24940145702601</v>
      </c>
      <c r="O246" s="8">
        <v>930.65887585405801</v>
      </c>
      <c r="P246" s="8">
        <v>541.92189195003607</v>
      </c>
      <c r="Q246" s="8">
        <v>5826.2832162309642</v>
      </c>
      <c r="R246" s="8">
        <v>759.37328521690677</v>
      </c>
      <c r="S246" s="8">
        <v>1216.590226798191</v>
      </c>
      <c r="T246" s="8">
        <v>30.096175629385961</v>
      </c>
      <c r="U246" s="8">
        <v>80.889436769588471</v>
      </c>
      <c r="V246" s="8">
        <v>1541.0850804843526</v>
      </c>
      <c r="W246" s="8">
        <v>2198.2490113325398</v>
      </c>
      <c r="X246" s="8">
        <v>15675.572266607642</v>
      </c>
      <c r="Y246" s="8">
        <v>2.0563914682395126</v>
      </c>
      <c r="Z246" s="8">
        <v>15479.606901498651</v>
      </c>
      <c r="AA246" s="8">
        <v>0</v>
      </c>
      <c r="AB246" s="8">
        <v>144.16544652060051</v>
      </c>
      <c r="AC246" s="8">
        <v>49.743527120149693</v>
      </c>
      <c r="AD246" s="8">
        <v>12368.089210331822</v>
      </c>
      <c r="AE246" s="8">
        <v>3459.6271730209373</v>
      </c>
      <c r="AF246" s="8">
        <v>8469.0450387377768</v>
      </c>
      <c r="AG246" s="8">
        <v>439.41699857310823</v>
      </c>
      <c r="AH246" s="8">
        <v>1228.2836018361907</v>
      </c>
      <c r="AI246" s="8">
        <v>357.47767427589952</v>
      </c>
      <c r="AJ246" s="8">
        <v>0</v>
      </c>
      <c r="AK246" s="8">
        <v>357.47767427589952</v>
      </c>
      <c r="AL246" s="8">
        <v>0</v>
      </c>
      <c r="AM246" s="8">
        <v>357.47767427589952</v>
      </c>
      <c r="AN246" s="8">
        <v>3605.7243724175246</v>
      </c>
      <c r="AO246" s="8">
        <v>27.110281299067502</v>
      </c>
      <c r="AP246" s="8">
        <v>0</v>
      </c>
      <c r="AQ246" s="8">
        <v>0</v>
      </c>
      <c r="AR246" s="8">
        <v>10.013457401586047</v>
      </c>
      <c r="AS246" s="8">
        <v>17.096823897481457</v>
      </c>
      <c r="AT246" s="8">
        <v>0</v>
      </c>
      <c r="AU246" s="8">
        <v>0</v>
      </c>
      <c r="AV246" s="8">
        <v>2.7016</v>
      </c>
      <c r="AW246" s="8">
        <v>2.2860000000000002E-2</v>
      </c>
      <c r="AX246" s="8">
        <v>2.2860000000000002E-2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3575.8896311184571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1455.9095224237919</v>
      </c>
      <c r="BN246" s="8">
        <v>730.68309976144633</v>
      </c>
      <c r="BO246" s="8">
        <v>1389.2970089332189</v>
      </c>
      <c r="BP246" s="8">
        <v>3279.609498094323</v>
      </c>
      <c r="BQ246" s="8">
        <v>680.91613808399995</v>
      </c>
      <c r="BR246" s="8">
        <v>612.73276050000004</v>
      </c>
      <c r="BS246" s="8" t="s">
        <v>289</v>
      </c>
      <c r="BT246" s="8">
        <v>3.9603246953323259E-3</v>
      </c>
      <c r="BU246" s="8">
        <v>2.9817550034999996</v>
      </c>
      <c r="BV246" s="8" t="s">
        <v>289</v>
      </c>
      <c r="BW246" s="8">
        <v>0.9476460000000001</v>
      </c>
      <c r="BX246" s="8" t="s">
        <v>289</v>
      </c>
      <c r="BY246" s="8">
        <v>60.764681249999995</v>
      </c>
      <c r="BZ246" s="8">
        <v>0</v>
      </c>
      <c r="CA246" s="8">
        <v>3.4853350058046688</v>
      </c>
      <c r="CB246" s="8">
        <v>831.00733677400774</v>
      </c>
      <c r="CC246" s="8">
        <v>402.12480983289998</v>
      </c>
      <c r="CD246" s="8" t="s">
        <v>289</v>
      </c>
      <c r="CE246" s="8">
        <v>4.4889068249118836E-3</v>
      </c>
      <c r="CF246" s="8">
        <v>11.132575004019856</v>
      </c>
      <c r="CG246" s="8" t="s">
        <v>289</v>
      </c>
      <c r="CH246" s="8">
        <v>1.0343989442857142</v>
      </c>
      <c r="CI246" s="8" t="s">
        <v>289</v>
      </c>
      <c r="CJ246" s="8">
        <v>258.04390717671424</v>
      </c>
      <c r="CK246" s="8">
        <v>145.65443342240943</v>
      </c>
      <c r="CL246" s="8">
        <v>13.012723486853604</v>
      </c>
      <c r="CM246" s="8">
        <v>1011.3075298258658</v>
      </c>
      <c r="CN246" s="8">
        <v>1006.3943481928891</v>
      </c>
      <c r="CO246" s="8">
        <v>4.9131816329766824</v>
      </c>
      <c r="CP246" s="8">
        <v>755.32462559100099</v>
      </c>
      <c r="CQ246" s="8">
        <v>412.90413637763118</v>
      </c>
      <c r="CR246" s="8" t="s">
        <v>287</v>
      </c>
      <c r="CS246" s="8">
        <v>342.42048921336988</v>
      </c>
      <c r="CT246" s="8" t="s">
        <v>289</v>
      </c>
      <c r="CU246" s="8">
        <v>1.0538678194486875</v>
      </c>
      <c r="CV246" s="8">
        <v>1.6814283770794226E-2</v>
      </c>
      <c r="CW246" s="8">
        <v>0.29066517221690541</v>
      </c>
      <c r="CX246" s="8" t="s">
        <v>289</v>
      </c>
      <c r="CY246" s="8" t="s">
        <v>289</v>
      </c>
      <c r="CZ246" s="8">
        <v>0.7463883634609878</v>
      </c>
      <c r="DA246" s="8">
        <v>-3573.9378916081732</v>
      </c>
      <c r="DB246" s="8">
        <v>-4478.7860975531803</v>
      </c>
      <c r="DC246" s="8">
        <v>-4478.7860975531803</v>
      </c>
      <c r="DD246" s="8" t="s">
        <v>293</v>
      </c>
      <c r="DE246" s="8" t="s">
        <v>287</v>
      </c>
      <c r="DF246" s="8" t="s">
        <v>289</v>
      </c>
      <c r="DG246" s="8" t="s">
        <v>294</v>
      </c>
      <c r="DH246" s="8">
        <v>938.44290833553544</v>
      </c>
      <c r="DI246" s="8">
        <v>0</v>
      </c>
      <c r="DJ246" s="8">
        <v>946.23154338082327</v>
      </c>
      <c r="DK246" s="8">
        <v>-17.723827796536938</v>
      </c>
      <c r="DL246" s="8">
        <v>9.9351927512491045</v>
      </c>
      <c r="DM246" s="8" t="s">
        <v>294</v>
      </c>
      <c r="DN246" s="8">
        <v>-57.172811163640333</v>
      </c>
      <c r="DO246" s="8" t="s">
        <v>295</v>
      </c>
      <c r="DP246" s="8">
        <v>-57.172811163640333</v>
      </c>
      <c r="DQ246" s="8" t="s">
        <v>289</v>
      </c>
      <c r="DR246" s="8" t="s">
        <v>294</v>
      </c>
      <c r="DS246" s="8">
        <v>23.578108773112223</v>
      </c>
      <c r="DT246" s="8">
        <v>19.781915864927871</v>
      </c>
      <c r="DU246" s="8">
        <v>3.7961929081843517</v>
      </c>
      <c r="DV246" s="8" t="s">
        <v>294</v>
      </c>
      <c r="DW246" s="8" t="s">
        <v>294</v>
      </c>
      <c r="DX246" s="10" t="s">
        <v>287</v>
      </c>
      <c r="DY246" s="8" t="s">
        <v>287</v>
      </c>
      <c r="DZ246" s="8">
        <v>3748.3296029760913</v>
      </c>
      <c r="EA246" s="8">
        <v>1204.8984400118752</v>
      </c>
      <c r="EB246" s="8">
        <v>1110.6463966769379</v>
      </c>
      <c r="EC246" s="8">
        <v>94.252043334937255</v>
      </c>
      <c r="ED246" s="8">
        <v>325.16910116851102</v>
      </c>
      <c r="EE246" s="8">
        <v>16.336373503109741</v>
      </c>
      <c r="EF246" s="8">
        <v>308.83272766540131</v>
      </c>
      <c r="EG246" s="8">
        <v>2174.2968353383567</v>
      </c>
      <c r="EH246" s="8">
        <v>43.965226457348109</v>
      </c>
      <c r="EI246" s="8">
        <v>28674.236175190726</v>
      </c>
      <c r="EJ246" s="8">
        <v>28674.236175190726</v>
      </c>
      <c r="EK246" s="8">
        <v>1148.4653595809511</v>
      </c>
      <c r="EL246" s="8">
        <v>0</v>
      </c>
      <c r="EM246" s="8">
        <v>49.974360146161189</v>
      </c>
      <c r="EN246" s="8">
        <v>1098.4909994347902</v>
      </c>
      <c r="EO246" s="8">
        <v>10796.567063277791</v>
      </c>
      <c r="EP246" s="8">
        <v>395.09111200342619</v>
      </c>
      <c r="EQ246" s="8">
        <v>87.309058972737546</v>
      </c>
      <c r="ER246" s="8">
        <v>1736.0076968230483</v>
      </c>
      <c r="ES246" s="8">
        <v>1036.3453226310708</v>
      </c>
      <c r="ET246" s="8">
        <v>601.71501180465168</v>
      </c>
      <c r="EU246" s="8">
        <v>6940.0988610428585</v>
      </c>
      <c r="EV246" s="8">
        <v>115.73509134594376</v>
      </c>
      <c r="EW246" s="8">
        <v>0</v>
      </c>
      <c r="EX246" s="8">
        <v>0</v>
      </c>
      <c r="EY246" s="8">
        <v>115.73509134594376</v>
      </c>
      <c r="EZ246" s="8">
        <v>0</v>
      </c>
      <c r="FA246" s="8">
        <v>0</v>
      </c>
      <c r="FB246" s="8">
        <v>16613.46866098604</v>
      </c>
      <c r="FC246" s="8">
        <v>8354.4712396036466</v>
      </c>
      <c r="FD246" s="8">
        <v>7794.5529332779997</v>
      </c>
      <c r="FE246" s="8">
        <v>464.44448810439519</v>
      </c>
      <c r="FF246" s="8">
        <v>0</v>
      </c>
    </row>
    <row r="247" spans="1:162">
      <c r="A247" s="16" t="s">
        <v>309</v>
      </c>
      <c r="B247" s="9">
        <v>2003</v>
      </c>
      <c r="C247" s="8">
        <f t="shared" si="9"/>
        <v>59925.108202849791</v>
      </c>
      <c r="D247" s="8">
        <f t="shared" si="10"/>
        <v>56252.174659144635</v>
      </c>
      <c r="E247" s="8">
        <f t="shared" si="11"/>
        <v>49865.344450994555</v>
      </c>
      <c r="F247" s="8">
        <v>49484.747342945186</v>
      </c>
      <c r="G247" s="8">
        <v>12268.496525515815</v>
      </c>
      <c r="H247" s="8">
        <v>12002.529660217702</v>
      </c>
      <c r="I247" s="8">
        <v>0</v>
      </c>
      <c r="J247" s="8">
        <v>265.96686529811296</v>
      </c>
      <c r="K247" s="8">
        <v>7786.2099932169867</v>
      </c>
      <c r="L247" s="8">
        <v>62.813514812820046</v>
      </c>
      <c r="M247" s="8">
        <v>78.954733040488364</v>
      </c>
      <c r="N247" s="8">
        <v>579.65229206708136</v>
      </c>
      <c r="O247" s="8">
        <v>941.36613844336262</v>
      </c>
      <c r="P247" s="8">
        <v>505.54504851560569</v>
      </c>
      <c r="Q247" s="8">
        <v>5617.8782663376287</v>
      </c>
      <c r="R247" s="8">
        <v>724.03366769854961</v>
      </c>
      <c r="S247" s="8">
        <v>927.08351480090528</v>
      </c>
      <c r="T247" s="8">
        <v>22.656397011482287</v>
      </c>
      <c r="U247" s="8">
        <v>237.43703529960916</v>
      </c>
      <c r="V247" s="8">
        <v>1488.3181899031492</v>
      </c>
      <c r="W247" s="8">
        <v>2218.3494616239332</v>
      </c>
      <c r="X247" s="8">
        <v>16493.056809444221</v>
      </c>
      <c r="Y247" s="8">
        <v>1.9054712741857414</v>
      </c>
      <c r="Z247" s="8">
        <v>16313.656171632863</v>
      </c>
      <c r="AA247" s="8">
        <v>0</v>
      </c>
      <c r="AB247" s="8">
        <v>123.78201488051468</v>
      </c>
      <c r="AC247" s="8">
        <v>53.713151656659235</v>
      </c>
      <c r="AD247" s="8">
        <v>12496.29793274383</v>
      </c>
      <c r="AE247" s="8">
        <v>3407.1811742072523</v>
      </c>
      <c r="AF247" s="8">
        <v>8351.8513773632167</v>
      </c>
      <c r="AG247" s="8">
        <v>737.26538117336224</v>
      </c>
      <c r="AH247" s="8">
        <v>440.68608202432898</v>
      </c>
      <c r="AI247" s="8">
        <v>380.59710804937242</v>
      </c>
      <c r="AJ247" s="8">
        <v>0</v>
      </c>
      <c r="AK247" s="8">
        <v>380.59710804937242</v>
      </c>
      <c r="AL247" s="8">
        <v>0</v>
      </c>
      <c r="AM247" s="8">
        <v>380.59710804937242</v>
      </c>
      <c r="AN247" s="8">
        <v>3493.062274862802</v>
      </c>
      <c r="AO247" s="8">
        <v>41.621875747060599</v>
      </c>
      <c r="AP247" s="8">
        <v>0</v>
      </c>
      <c r="AQ247" s="8">
        <v>0</v>
      </c>
      <c r="AR247" s="8">
        <v>10.159947915711586</v>
      </c>
      <c r="AS247" s="8">
        <v>31.461927831349016</v>
      </c>
      <c r="AT247" s="8">
        <v>0</v>
      </c>
      <c r="AU247" s="8">
        <v>0</v>
      </c>
      <c r="AV247" s="8">
        <v>2.7686999999999999</v>
      </c>
      <c r="AW247" s="8">
        <v>1.1397600000000003E-2</v>
      </c>
      <c r="AX247" s="8">
        <v>1.1397600000000003E-2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3448.6603015157407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1795.8521147464817</v>
      </c>
      <c r="BN247" s="8">
        <v>307.0210594079075</v>
      </c>
      <c r="BO247" s="8">
        <v>1345.7871273613521</v>
      </c>
      <c r="BP247" s="8">
        <v>3282.1038464113426</v>
      </c>
      <c r="BQ247" s="8">
        <v>705.70839509789641</v>
      </c>
      <c r="BR247" s="8">
        <v>636.91470674999994</v>
      </c>
      <c r="BS247" s="8" t="s">
        <v>289</v>
      </c>
      <c r="BT247" s="8">
        <v>4.6953269999999991E-3</v>
      </c>
      <c r="BU247" s="8">
        <v>2.8028700023982172</v>
      </c>
      <c r="BV247" s="8" t="s">
        <v>289</v>
      </c>
      <c r="BW247" s="8">
        <v>1.0567620125999999</v>
      </c>
      <c r="BX247" s="8" t="s">
        <v>289</v>
      </c>
      <c r="BY247" s="8">
        <v>61.474581000000001</v>
      </c>
      <c r="BZ247" s="8">
        <v>0</v>
      </c>
      <c r="CA247" s="8">
        <v>3.4547800058982165</v>
      </c>
      <c r="CB247" s="8">
        <v>837.40127933479448</v>
      </c>
      <c r="CC247" s="8">
        <v>417.82378446793564</v>
      </c>
      <c r="CD247" s="8" t="s">
        <v>289</v>
      </c>
      <c r="CE247" s="8">
        <v>5.3220094199999991E-3</v>
      </c>
      <c r="CF247" s="8">
        <v>10.464696291474244</v>
      </c>
      <c r="CG247" s="8" t="s">
        <v>289</v>
      </c>
      <c r="CH247" s="8">
        <v>1.1535040618487145</v>
      </c>
      <c r="CI247" s="8" t="s">
        <v>289</v>
      </c>
      <c r="CJ247" s="8">
        <v>261.05857460235427</v>
      </c>
      <c r="CK247" s="8">
        <v>133.9967534819819</v>
      </c>
      <c r="CL247" s="8">
        <v>12.898644419779817</v>
      </c>
      <c r="CM247" s="8">
        <v>992.75383333062814</v>
      </c>
      <c r="CN247" s="8">
        <v>987.93064860406298</v>
      </c>
      <c r="CO247" s="8">
        <v>4.823184726565148</v>
      </c>
      <c r="CP247" s="8">
        <v>745.332778524123</v>
      </c>
      <c r="CQ247" s="8">
        <v>407.65389389496886</v>
      </c>
      <c r="CR247" s="8" t="s">
        <v>287</v>
      </c>
      <c r="CS247" s="8">
        <v>337.67888462915414</v>
      </c>
      <c r="CT247" s="8" t="s">
        <v>289</v>
      </c>
      <c r="CU247" s="8">
        <v>0.90756012390077145</v>
      </c>
      <c r="CV247" s="8">
        <v>1.6917231067513298E-2</v>
      </c>
      <c r="CW247" s="8">
        <v>0.28100021880244141</v>
      </c>
      <c r="CX247" s="8" t="s">
        <v>289</v>
      </c>
      <c r="CY247" s="8" t="s">
        <v>289</v>
      </c>
      <c r="CZ247" s="8">
        <v>0.60964267403081673</v>
      </c>
      <c r="DA247" s="8">
        <v>-3672.9335437051591</v>
      </c>
      <c r="DB247" s="8">
        <v>-4602.1234990328376</v>
      </c>
      <c r="DC247" s="8">
        <v>-4602.1234990328376</v>
      </c>
      <c r="DD247" s="8" t="s">
        <v>293</v>
      </c>
      <c r="DE247" s="8" t="s">
        <v>287</v>
      </c>
      <c r="DF247" s="8" t="s">
        <v>289</v>
      </c>
      <c r="DG247" s="8" t="s">
        <v>294</v>
      </c>
      <c r="DH247" s="8">
        <v>963.17066292671075</v>
      </c>
      <c r="DI247" s="8">
        <v>0</v>
      </c>
      <c r="DJ247" s="8">
        <v>972.69751232024817</v>
      </c>
      <c r="DK247" s="8">
        <v>-18.576101389898078</v>
      </c>
      <c r="DL247" s="8">
        <v>9.0492519963606597</v>
      </c>
      <c r="DM247" s="8" t="s">
        <v>294</v>
      </c>
      <c r="DN247" s="8">
        <v>-59.055599149165644</v>
      </c>
      <c r="DO247" s="8" t="s">
        <v>295</v>
      </c>
      <c r="DP247" s="8">
        <v>-59.055599149165644</v>
      </c>
      <c r="DQ247" s="8" t="s">
        <v>289</v>
      </c>
      <c r="DR247" s="8" t="s">
        <v>294</v>
      </c>
      <c r="DS247" s="8">
        <v>25.074891550132989</v>
      </c>
      <c r="DT247" s="8">
        <v>20.864106528857718</v>
      </c>
      <c r="DU247" s="8">
        <v>4.2107850212752691</v>
      </c>
      <c r="DV247" s="8" t="s">
        <v>294</v>
      </c>
      <c r="DW247" s="8" t="s">
        <v>294</v>
      </c>
      <c r="DX247" s="10" t="s">
        <v>287</v>
      </c>
      <c r="DY247" s="8" t="s">
        <v>287</v>
      </c>
      <c r="DZ247" s="8">
        <v>3284.5976305810914</v>
      </c>
      <c r="EA247" s="8">
        <v>1213.0419763473315</v>
      </c>
      <c r="EB247" s="8">
        <v>1123.3866594078227</v>
      </c>
      <c r="EC247" s="8">
        <v>89.655316939508708</v>
      </c>
      <c r="ED247" s="8">
        <v>315.40357585079869</v>
      </c>
      <c r="EE247" s="8">
        <v>16.396413357128402</v>
      </c>
      <c r="EF247" s="8">
        <v>299.00716249367031</v>
      </c>
      <c r="EG247" s="8">
        <v>1712.0587441359266</v>
      </c>
      <c r="EH247" s="8">
        <v>44.093334247034463</v>
      </c>
      <c r="EI247" s="8">
        <v>30761.673254796657</v>
      </c>
      <c r="EJ247" s="8">
        <v>30761.673254796657</v>
      </c>
      <c r="EK247" s="8">
        <v>1201.7228982469705</v>
      </c>
      <c r="EL247" s="8">
        <v>0</v>
      </c>
      <c r="EM247" s="8">
        <v>50.059729183714481</v>
      </c>
      <c r="EN247" s="8">
        <v>1151.663169063256</v>
      </c>
      <c r="EO247" s="8">
        <v>10995.302196364764</v>
      </c>
      <c r="EP247" s="8">
        <v>408.31472365047006</v>
      </c>
      <c r="EQ247" s="8">
        <v>92.87782765267248</v>
      </c>
      <c r="ER247" s="8">
        <v>1738.9740950916246</v>
      </c>
      <c r="ES247" s="8">
        <v>1004.2740622022985</v>
      </c>
      <c r="ET247" s="8">
        <v>607.85459209568091</v>
      </c>
      <c r="EU247" s="8">
        <v>7143.0068956720179</v>
      </c>
      <c r="EV247" s="8">
        <v>124.94014977542737</v>
      </c>
      <c r="EW247" s="8">
        <v>0</v>
      </c>
      <c r="EX247" s="8">
        <v>0</v>
      </c>
      <c r="EY247" s="8">
        <v>124.94014977542737</v>
      </c>
      <c r="EZ247" s="8">
        <v>0</v>
      </c>
      <c r="FA247" s="8">
        <v>0</v>
      </c>
      <c r="FB247" s="8">
        <v>18439.708010409497</v>
      </c>
      <c r="FC247" s="8">
        <v>9821.3995035124171</v>
      </c>
      <c r="FD247" s="8">
        <v>8175.8218507248148</v>
      </c>
      <c r="FE247" s="8">
        <v>442.48665617226317</v>
      </c>
      <c r="FF247" s="8">
        <v>0</v>
      </c>
    </row>
    <row r="248" spans="1:162">
      <c r="A248" s="16" t="s">
        <v>309</v>
      </c>
      <c r="B248" s="9">
        <v>2004</v>
      </c>
      <c r="C248" s="8">
        <f t="shared" si="9"/>
        <v>59454.647680855458</v>
      </c>
      <c r="D248" s="8">
        <f t="shared" si="10"/>
        <v>51950.90238639828</v>
      </c>
      <c r="E248" s="8">
        <f t="shared" si="11"/>
        <v>48409.745490760695</v>
      </c>
      <c r="F248" s="8">
        <v>47959.362282077789</v>
      </c>
      <c r="G248" s="8">
        <v>10237.360171062908</v>
      </c>
      <c r="H248" s="8">
        <v>9752.4136115649162</v>
      </c>
      <c r="I248" s="8">
        <v>0</v>
      </c>
      <c r="J248" s="8">
        <v>484.94655949799278</v>
      </c>
      <c r="K248" s="8">
        <v>7756.1419893950952</v>
      </c>
      <c r="L248" s="8">
        <v>68.055276095160693</v>
      </c>
      <c r="M248" s="8">
        <v>67.274621724593075</v>
      </c>
      <c r="N248" s="8">
        <v>525.08802030245863</v>
      </c>
      <c r="O248" s="8">
        <v>847.7714818294869</v>
      </c>
      <c r="P248" s="8">
        <v>473.75069225805504</v>
      </c>
      <c r="Q248" s="8">
        <v>5774.2018971853413</v>
      </c>
      <c r="R248" s="8">
        <v>730.06897670735179</v>
      </c>
      <c r="S248" s="8">
        <v>953.21933088656749</v>
      </c>
      <c r="T248" s="8">
        <v>33.697380878675652</v>
      </c>
      <c r="U248" s="8">
        <v>337.2526139569062</v>
      </c>
      <c r="V248" s="8">
        <v>1516.4231500233377</v>
      </c>
      <c r="W248" s="8">
        <v>2203.5404447325022</v>
      </c>
      <c r="X248" s="8">
        <v>17668.467218287369</v>
      </c>
      <c r="Y248" s="8">
        <v>1.9266542642083904</v>
      </c>
      <c r="Z248" s="8">
        <v>17442.496044370615</v>
      </c>
      <c r="AA248" s="8">
        <v>21.181068266035993</v>
      </c>
      <c r="AB248" s="8">
        <v>118.14279137525423</v>
      </c>
      <c r="AC248" s="8">
        <v>84.720660011253557</v>
      </c>
      <c r="AD248" s="8">
        <v>11882.886062467591</v>
      </c>
      <c r="AE248" s="8">
        <v>2871.6186332490665</v>
      </c>
      <c r="AF248" s="8">
        <v>8337.8646128477849</v>
      </c>
      <c r="AG248" s="8">
        <v>673.40281637073849</v>
      </c>
      <c r="AH248" s="8">
        <v>414.50684086482005</v>
      </c>
      <c r="AI248" s="8">
        <v>450.38320868290316</v>
      </c>
      <c r="AJ248" s="8">
        <v>0</v>
      </c>
      <c r="AK248" s="8">
        <v>450.38320868290316</v>
      </c>
      <c r="AL248" s="8">
        <v>0</v>
      </c>
      <c r="AM248" s="8">
        <v>450.38320868290316</v>
      </c>
      <c r="AN248" s="8">
        <v>4406.0252980499899</v>
      </c>
      <c r="AO248" s="8">
        <v>41.01372629253347</v>
      </c>
      <c r="AP248" s="8">
        <v>0</v>
      </c>
      <c r="AQ248" s="8">
        <v>0</v>
      </c>
      <c r="AR248" s="8">
        <v>4.4987217966717168</v>
      </c>
      <c r="AS248" s="8">
        <v>36.515004495861753</v>
      </c>
      <c r="AT248" s="8">
        <v>0</v>
      </c>
      <c r="AU248" s="8">
        <v>0</v>
      </c>
      <c r="AV248" s="8">
        <v>2.5212000000000003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4362.4903717574562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2267.5162338221044</v>
      </c>
      <c r="BN248" s="8">
        <v>663.28484268030309</v>
      </c>
      <c r="BO248" s="8">
        <v>1431.689295255049</v>
      </c>
      <c r="BP248" s="8">
        <v>3206.9792097574546</v>
      </c>
      <c r="BQ248" s="8">
        <v>696.04152107851473</v>
      </c>
      <c r="BR248" s="8">
        <v>629.68149825</v>
      </c>
      <c r="BS248" s="8" t="s">
        <v>289</v>
      </c>
      <c r="BT248" s="8">
        <v>4.6253294468701833E-3</v>
      </c>
      <c r="BU248" s="8">
        <v>2.7116599987765668</v>
      </c>
      <c r="BV248" s="8" t="s">
        <v>289</v>
      </c>
      <c r="BW248" s="8">
        <v>1.0936800037912671</v>
      </c>
      <c r="BX248" s="8" t="s">
        <v>289</v>
      </c>
      <c r="BY248" s="8">
        <v>59.3039475</v>
      </c>
      <c r="BZ248" s="8">
        <v>0</v>
      </c>
      <c r="CA248" s="8">
        <v>3.2461099964999995</v>
      </c>
      <c r="CB248" s="8">
        <v>816.3817758441113</v>
      </c>
      <c r="CC248" s="8">
        <v>412.85501945892133</v>
      </c>
      <c r="CD248" s="8" t="s">
        <v>289</v>
      </c>
      <c r="CE248" s="8">
        <v>5.242669487177126E-3</v>
      </c>
      <c r="CF248" s="8">
        <v>10.12415784851709</v>
      </c>
      <c r="CG248" s="8" t="s">
        <v>289</v>
      </c>
      <c r="CH248" s="8">
        <v>1.1938017369486407</v>
      </c>
      <c r="CI248" s="8" t="s">
        <v>289</v>
      </c>
      <c r="CJ248" s="8">
        <v>251.84074052725714</v>
      </c>
      <c r="CK248" s="8">
        <v>128.24325214842833</v>
      </c>
      <c r="CL248" s="8">
        <v>12.119561454551569</v>
      </c>
      <c r="CM248" s="8">
        <v>966.0279385610952</v>
      </c>
      <c r="CN248" s="8">
        <v>961.33429914301723</v>
      </c>
      <c r="CO248" s="8">
        <v>4.6936394180779377</v>
      </c>
      <c r="CP248" s="8">
        <v>727.61923661652213</v>
      </c>
      <c r="CQ248" s="8">
        <v>398.20490014510455</v>
      </c>
      <c r="CR248" s="8" t="s">
        <v>287</v>
      </c>
      <c r="CS248" s="8">
        <v>329.41433647141758</v>
      </c>
      <c r="CT248" s="8" t="s">
        <v>289</v>
      </c>
      <c r="CU248" s="8">
        <v>0.90873765721139688</v>
      </c>
      <c r="CV248" s="8">
        <v>1.9300015324228079E-2</v>
      </c>
      <c r="CW248" s="8">
        <v>0.29103219576429012</v>
      </c>
      <c r="CX248" s="8" t="s">
        <v>289</v>
      </c>
      <c r="CY248" s="8" t="s">
        <v>289</v>
      </c>
      <c r="CZ248" s="8">
        <v>0.59840544612287871</v>
      </c>
      <c r="DA248" s="8">
        <v>-7503.7452944571796</v>
      </c>
      <c r="DB248" s="8">
        <v>-8450.2015788414301</v>
      </c>
      <c r="DC248" s="8">
        <v>-8450.2015788414301</v>
      </c>
      <c r="DD248" s="8" t="s">
        <v>293</v>
      </c>
      <c r="DE248" s="8" t="s">
        <v>287</v>
      </c>
      <c r="DF248" s="8" t="s">
        <v>289</v>
      </c>
      <c r="DG248" s="8" t="s">
        <v>294</v>
      </c>
      <c r="DH248" s="8">
        <v>977.2750303817171</v>
      </c>
      <c r="DI248" s="8">
        <v>0</v>
      </c>
      <c r="DJ248" s="8">
        <v>986.86144302319951</v>
      </c>
      <c r="DK248" s="8">
        <v>-17.686442400462646</v>
      </c>
      <c r="DL248" s="8">
        <v>8.1000297589802344</v>
      </c>
      <c r="DM248" s="8" t="s">
        <v>294</v>
      </c>
      <c r="DN248" s="8">
        <v>-55.191902946550336</v>
      </c>
      <c r="DO248" s="8" t="s">
        <v>295</v>
      </c>
      <c r="DP248" s="8">
        <v>-55.191902946550336</v>
      </c>
      <c r="DQ248" s="8" t="s">
        <v>289</v>
      </c>
      <c r="DR248" s="8" t="s">
        <v>294</v>
      </c>
      <c r="DS248" s="8">
        <v>24.373156949083405</v>
      </c>
      <c r="DT248" s="8">
        <v>20.456421356163112</v>
      </c>
      <c r="DU248" s="8">
        <v>3.9167355929202921</v>
      </c>
      <c r="DV248" s="8" t="s">
        <v>294</v>
      </c>
      <c r="DW248" s="8" t="s">
        <v>294</v>
      </c>
      <c r="DX248" s="10" t="s">
        <v>287</v>
      </c>
      <c r="DY248" s="8" t="s">
        <v>287</v>
      </c>
      <c r="DZ248" s="8">
        <v>3431.8976822873219</v>
      </c>
      <c r="EA248" s="8">
        <v>1212.6566054827763</v>
      </c>
      <c r="EB248" s="8">
        <v>1127.3738299469783</v>
      </c>
      <c r="EC248" s="8">
        <v>85.282775535798066</v>
      </c>
      <c r="ED248" s="8">
        <v>311.31799288147056</v>
      </c>
      <c r="EE248" s="8">
        <v>10.999220049916113</v>
      </c>
      <c r="EF248" s="8">
        <v>300.3187728315545</v>
      </c>
      <c r="EG248" s="8">
        <v>1862.1555388080103</v>
      </c>
      <c r="EH248" s="8">
        <v>45.767545115064934</v>
      </c>
      <c r="EI248" s="8">
        <v>33009.908561473552</v>
      </c>
      <c r="EJ248" s="8">
        <v>33009.908561473552</v>
      </c>
      <c r="EK248" s="8">
        <v>1048.0010398139475</v>
      </c>
      <c r="EL248" s="8">
        <v>0</v>
      </c>
      <c r="EM248" s="8">
        <v>51.851600360799246</v>
      </c>
      <c r="EN248" s="8">
        <v>996.14943945314826</v>
      </c>
      <c r="EO248" s="8">
        <v>11981.546149207163</v>
      </c>
      <c r="EP248" s="8">
        <v>464.5959895629328</v>
      </c>
      <c r="EQ248" s="8">
        <v>107.67304982089209</v>
      </c>
      <c r="ER248" s="8">
        <v>1840.9664037805428</v>
      </c>
      <c r="ES248" s="8">
        <v>1042.0091020617911</v>
      </c>
      <c r="ET248" s="8">
        <v>639.80808060091908</v>
      </c>
      <c r="EU248" s="8">
        <v>7886.4935233800843</v>
      </c>
      <c r="EV248" s="8">
        <v>136.48808141770067</v>
      </c>
      <c r="EW248" s="8">
        <v>0</v>
      </c>
      <c r="EX248" s="8">
        <v>0</v>
      </c>
      <c r="EY248" s="8">
        <v>136.48808141770067</v>
      </c>
      <c r="EZ248" s="8">
        <v>0</v>
      </c>
      <c r="FA248" s="8">
        <v>0</v>
      </c>
      <c r="FB248" s="8">
        <v>19843.873291034746</v>
      </c>
      <c r="FC248" s="8">
        <v>10158.734071422457</v>
      </c>
      <c r="FD248" s="8">
        <v>9206.7707442917435</v>
      </c>
      <c r="FE248" s="8">
        <v>478.36847532054202</v>
      </c>
      <c r="FF248" s="8">
        <v>0</v>
      </c>
    </row>
    <row r="249" spans="1:162">
      <c r="A249" s="16" t="s">
        <v>309</v>
      </c>
      <c r="B249" s="9">
        <v>2005</v>
      </c>
      <c r="C249" s="8">
        <f t="shared" si="9"/>
        <v>63722.292749386434</v>
      </c>
      <c r="D249" s="8">
        <f t="shared" si="10"/>
        <v>56293.734399611196</v>
      </c>
      <c r="E249" s="8">
        <f t="shared" si="11"/>
        <v>53422.488961099843</v>
      </c>
      <c r="F249" s="8">
        <v>52944.140893897311</v>
      </c>
      <c r="G249" s="8">
        <v>12683.411592699735</v>
      </c>
      <c r="H249" s="8">
        <v>12378.72669034482</v>
      </c>
      <c r="I249" s="8">
        <v>0</v>
      </c>
      <c r="J249" s="8">
        <v>304.68490235491538</v>
      </c>
      <c r="K249" s="8">
        <v>7516.6598146201268</v>
      </c>
      <c r="L249" s="8">
        <v>72.453706742058159</v>
      </c>
      <c r="M249" s="8">
        <v>65.770117484983359</v>
      </c>
      <c r="N249" s="8">
        <v>480.93496790789106</v>
      </c>
      <c r="O249" s="8">
        <v>813.47614831297903</v>
      </c>
      <c r="P249" s="8">
        <v>362.47967190509792</v>
      </c>
      <c r="Q249" s="8">
        <v>5721.5452022671179</v>
      </c>
      <c r="R249" s="8">
        <v>759.16271975967436</v>
      </c>
      <c r="S249" s="8">
        <v>835.65474589534961</v>
      </c>
      <c r="T249" s="8">
        <v>31.900079634681227</v>
      </c>
      <c r="U249" s="8">
        <v>329.4436566117551</v>
      </c>
      <c r="V249" s="8">
        <v>1332.7583813318474</v>
      </c>
      <c r="W249" s="8">
        <v>2432.6256190338099</v>
      </c>
      <c r="X249" s="8">
        <v>19665.50343307434</v>
      </c>
      <c r="Y249" s="8">
        <v>1.9473930687570598</v>
      </c>
      <c r="Z249" s="8">
        <v>19419.678359035399</v>
      </c>
      <c r="AA249" s="8">
        <v>37.830596502590019</v>
      </c>
      <c r="AB249" s="8">
        <v>111.61376386153781</v>
      </c>
      <c r="AC249" s="8">
        <v>94.433320606058132</v>
      </c>
      <c r="AD249" s="8">
        <v>12653.08937456023</v>
      </c>
      <c r="AE249" s="8">
        <v>3557.4772617854792</v>
      </c>
      <c r="AF249" s="8">
        <v>8437.0440292639232</v>
      </c>
      <c r="AG249" s="8">
        <v>658.56808351082645</v>
      </c>
      <c r="AH249" s="8">
        <v>425.47667894288196</v>
      </c>
      <c r="AI249" s="8">
        <v>478.34806720253152</v>
      </c>
      <c r="AJ249" s="8">
        <v>0</v>
      </c>
      <c r="AK249" s="8">
        <v>478.34806720253152</v>
      </c>
      <c r="AL249" s="8">
        <v>0</v>
      </c>
      <c r="AM249" s="8">
        <v>478.34806720253152</v>
      </c>
      <c r="AN249" s="8">
        <v>4126.3532989612131</v>
      </c>
      <c r="AO249" s="8">
        <v>59.039572314722008</v>
      </c>
      <c r="AP249" s="8">
        <v>0</v>
      </c>
      <c r="AQ249" s="8">
        <v>0</v>
      </c>
      <c r="AR249" s="8">
        <v>8.772433454362929</v>
      </c>
      <c r="AS249" s="8">
        <v>50.267138860359076</v>
      </c>
      <c r="AT249" s="8">
        <v>0</v>
      </c>
      <c r="AU249" s="8">
        <v>0</v>
      </c>
      <c r="AV249" s="8">
        <v>2.4925999999999999</v>
      </c>
      <c r="AW249" s="8">
        <v>2.4533999999999997E-2</v>
      </c>
      <c r="AX249" s="8">
        <v>2.4533999999999997E-2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4064.7965926464913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2334.5680869628554</v>
      </c>
      <c r="BN249" s="8">
        <v>367.45426599841824</v>
      </c>
      <c r="BO249" s="8">
        <v>1362.7742396852175</v>
      </c>
      <c r="BP249" s="8">
        <v>3191.3642279384521</v>
      </c>
      <c r="BQ249" s="8">
        <v>693.33162061590008</v>
      </c>
      <c r="BR249" s="8">
        <v>629.39546250000001</v>
      </c>
      <c r="BS249" s="8" t="s">
        <v>289</v>
      </c>
      <c r="BT249" s="8">
        <v>6.0549990945556742E-3</v>
      </c>
      <c r="BU249" s="8">
        <v>2.7189050009054454</v>
      </c>
      <c r="BV249" s="8" t="s">
        <v>289</v>
      </c>
      <c r="BW249" s="8">
        <v>1.0842299874000001</v>
      </c>
      <c r="BX249" s="8" t="s">
        <v>289</v>
      </c>
      <c r="BY249" s="8">
        <v>57.135448125000003</v>
      </c>
      <c r="BZ249" s="8">
        <v>0</v>
      </c>
      <c r="CA249" s="8">
        <v>2.9915200034999994</v>
      </c>
      <c r="CB249" s="8">
        <v>823.06721757199227</v>
      </c>
      <c r="CC249" s="8">
        <v>412.5362489569286</v>
      </c>
      <c r="CD249" s="8" t="s">
        <v>289</v>
      </c>
      <c r="CE249" s="8">
        <v>6.8631562479177441E-3</v>
      </c>
      <c r="CF249" s="8">
        <v>10.151207531995485</v>
      </c>
      <c r="CG249" s="8" t="s">
        <v>289</v>
      </c>
      <c r="CH249" s="8">
        <v>1.1834866124370003</v>
      </c>
      <c r="CI249" s="8" t="s">
        <v>289</v>
      </c>
      <c r="CJ249" s="8">
        <v>242.63196924887143</v>
      </c>
      <c r="CK249" s="8">
        <v>145.38840880292059</v>
      </c>
      <c r="CL249" s="8">
        <v>11.169033262591283</v>
      </c>
      <c r="CM249" s="8">
        <v>938.90142316183324</v>
      </c>
      <c r="CN249" s="8">
        <v>934.33946752425675</v>
      </c>
      <c r="CO249" s="8">
        <v>4.5619556375765065</v>
      </c>
      <c r="CP249" s="8">
        <v>735.08578285659473</v>
      </c>
      <c r="CQ249" s="8">
        <v>403.03333316041972</v>
      </c>
      <c r="CR249" s="8" t="s">
        <v>287</v>
      </c>
      <c r="CS249" s="8">
        <v>332.05244969617496</v>
      </c>
      <c r="CT249" s="8" t="s">
        <v>289</v>
      </c>
      <c r="CU249" s="8">
        <v>0.97818373213186116</v>
      </c>
      <c r="CV249" s="8">
        <v>1.9804691552667217E-2</v>
      </c>
      <c r="CW249" s="8">
        <v>0.35840723267705354</v>
      </c>
      <c r="CX249" s="8" t="s">
        <v>289</v>
      </c>
      <c r="CY249" s="8" t="s">
        <v>289</v>
      </c>
      <c r="CZ249" s="8">
        <v>0.59997180790214044</v>
      </c>
      <c r="DA249" s="8">
        <v>-7428.5583497752368</v>
      </c>
      <c r="DB249" s="8">
        <v>-8392.5252399842248</v>
      </c>
      <c r="DC249" s="8">
        <v>-8392.5252399842248</v>
      </c>
      <c r="DD249" s="8" t="s">
        <v>293</v>
      </c>
      <c r="DE249" s="8" t="s">
        <v>287</v>
      </c>
      <c r="DF249" s="8" t="s">
        <v>289</v>
      </c>
      <c r="DG249" s="8" t="s">
        <v>294</v>
      </c>
      <c r="DH249" s="8">
        <v>989.31762755911063</v>
      </c>
      <c r="DI249" s="8">
        <v>0</v>
      </c>
      <c r="DJ249" s="8">
        <v>996.82064548713561</v>
      </c>
      <c r="DK249" s="8">
        <v>-16.515761376794153</v>
      </c>
      <c r="DL249" s="8">
        <v>9.0127434487691787</v>
      </c>
      <c r="DM249" s="8" t="s">
        <v>294</v>
      </c>
      <c r="DN249" s="8">
        <v>-48.315466752657116</v>
      </c>
      <c r="DO249" s="8" t="s">
        <v>295</v>
      </c>
      <c r="DP249" s="8">
        <v>-48.315466752657116</v>
      </c>
      <c r="DQ249" s="8" t="s">
        <v>289</v>
      </c>
      <c r="DR249" s="8" t="s">
        <v>294</v>
      </c>
      <c r="DS249" s="8">
        <v>22.964729402534331</v>
      </c>
      <c r="DT249" s="8">
        <v>19.562586421325854</v>
      </c>
      <c r="DU249" s="8">
        <v>3.4021429812084762</v>
      </c>
      <c r="DV249" s="8" t="s">
        <v>294</v>
      </c>
      <c r="DW249" s="8" t="s">
        <v>294</v>
      </c>
      <c r="DX249" s="10" t="s">
        <v>287</v>
      </c>
      <c r="DY249" s="8" t="s">
        <v>287</v>
      </c>
      <c r="DZ249" s="8">
        <v>2982.0862613869258</v>
      </c>
      <c r="EA249" s="8">
        <v>1197.7713158359409</v>
      </c>
      <c r="EB249" s="8">
        <v>1116.6478303432</v>
      </c>
      <c r="EC249" s="8">
        <v>81.12348549274094</v>
      </c>
      <c r="ED249" s="8">
        <v>342.80080184834355</v>
      </c>
      <c r="EE249" s="8">
        <v>13.833535535008156</v>
      </c>
      <c r="EF249" s="8">
        <v>328.96726631333536</v>
      </c>
      <c r="EG249" s="8">
        <v>1375.1175296728245</v>
      </c>
      <c r="EH249" s="8">
        <v>66.396614029816618</v>
      </c>
      <c r="EI249" s="8">
        <v>34607.157440324452</v>
      </c>
      <c r="EJ249" s="8">
        <v>34607.157440324452</v>
      </c>
      <c r="EK249" s="8">
        <v>1532.0443353693845</v>
      </c>
      <c r="EL249" s="8">
        <v>0</v>
      </c>
      <c r="EM249" s="8">
        <v>50.652449720890061</v>
      </c>
      <c r="EN249" s="8">
        <v>1481.3918856484943</v>
      </c>
      <c r="EO249" s="8">
        <v>12195.246438866063</v>
      </c>
      <c r="EP249" s="8">
        <v>482.92724630302871</v>
      </c>
      <c r="EQ249" s="8">
        <v>107.34351341898923</v>
      </c>
      <c r="ER249" s="8">
        <v>1860.704925383448</v>
      </c>
      <c r="ES249" s="8">
        <v>371.80568724296836</v>
      </c>
      <c r="ET249" s="8">
        <v>653.13115860386995</v>
      </c>
      <c r="EU249" s="8">
        <v>8719.3339079137586</v>
      </c>
      <c r="EV249" s="8">
        <v>122.33268667545326</v>
      </c>
      <c r="EW249" s="8">
        <v>0</v>
      </c>
      <c r="EX249" s="8">
        <v>0</v>
      </c>
      <c r="EY249" s="8">
        <v>122.33268667545326</v>
      </c>
      <c r="EZ249" s="8">
        <v>0</v>
      </c>
      <c r="FA249" s="8">
        <v>0</v>
      </c>
      <c r="FB249" s="8">
        <v>20757.533979413547</v>
      </c>
      <c r="FC249" s="8">
        <v>11019.685924108033</v>
      </c>
      <c r="FD249" s="8">
        <v>9233.5393298418985</v>
      </c>
      <c r="FE249" s="8">
        <v>504.30872546361638</v>
      </c>
      <c r="FF249" s="8">
        <v>0</v>
      </c>
    </row>
    <row r="250" spans="1:162">
      <c r="A250" s="16" t="s">
        <v>309</v>
      </c>
      <c r="B250" s="9">
        <v>2006</v>
      </c>
      <c r="C250" s="8">
        <f t="shared" si="9"/>
        <v>61919.168860995364</v>
      </c>
      <c r="D250" s="8">
        <f t="shared" si="10"/>
        <v>54432.149458775144</v>
      </c>
      <c r="E250" s="8">
        <f t="shared" si="11"/>
        <v>51169.775689175534</v>
      </c>
      <c r="F250" s="8">
        <v>50664.387701689862</v>
      </c>
      <c r="G250" s="8">
        <v>12330.465185674719</v>
      </c>
      <c r="H250" s="8">
        <v>11899.227674665735</v>
      </c>
      <c r="I250" s="8">
        <v>0</v>
      </c>
      <c r="J250" s="8">
        <v>431.23751100898318</v>
      </c>
      <c r="K250" s="8">
        <v>6962.1990497184752</v>
      </c>
      <c r="L250" s="8">
        <v>205.21685551933703</v>
      </c>
      <c r="M250" s="8">
        <v>56.870911922794569</v>
      </c>
      <c r="N250" s="8">
        <v>455.5926505871978</v>
      </c>
      <c r="O250" s="8">
        <v>702.67279988979601</v>
      </c>
      <c r="P250" s="8">
        <v>398.06649062249369</v>
      </c>
      <c r="Q250" s="8">
        <v>5143.7793411768562</v>
      </c>
      <c r="R250" s="8">
        <v>828.86612087711774</v>
      </c>
      <c r="S250" s="8">
        <v>740.71534902124313</v>
      </c>
      <c r="T250" s="8">
        <v>32.552166103226007</v>
      </c>
      <c r="U250" s="8">
        <v>587.8115228844996</v>
      </c>
      <c r="V250" s="8">
        <v>1179.4492720967551</v>
      </c>
      <c r="W250" s="8">
        <v>1774.384910194015</v>
      </c>
      <c r="X250" s="8">
        <v>19321.099479737033</v>
      </c>
      <c r="Y250" s="8">
        <v>2.1954242276506561</v>
      </c>
      <c r="Z250" s="8">
        <v>19067.149911465622</v>
      </c>
      <c r="AA250" s="8">
        <v>53.199898723074249</v>
      </c>
      <c r="AB250" s="8">
        <v>90.379690609955162</v>
      </c>
      <c r="AC250" s="8">
        <v>108.17455471073231</v>
      </c>
      <c r="AD250" s="8">
        <v>11506.727442421685</v>
      </c>
      <c r="AE250" s="8">
        <v>3323.2818287065315</v>
      </c>
      <c r="AF250" s="8">
        <v>7676.7604328808311</v>
      </c>
      <c r="AG250" s="8">
        <v>506.68518083432264</v>
      </c>
      <c r="AH250" s="8">
        <v>543.89654413795324</v>
      </c>
      <c r="AI250" s="8">
        <v>505.38798748567058</v>
      </c>
      <c r="AJ250" s="8">
        <v>0</v>
      </c>
      <c r="AK250" s="8">
        <v>505.38798748567058</v>
      </c>
      <c r="AL250" s="8">
        <v>0</v>
      </c>
      <c r="AM250" s="8">
        <v>505.38798748567058</v>
      </c>
      <c r="AN250" s="8">
        <v>4386.9494825440661</v>
      </c>
      <c r="AO250" s="8">
        <v>54.111122154528474</v>
      </c>
      <c r="AP250" s="8">
        <v>0</v>
      </c>
      <c r="AQ250" s="8">
        <v>0</v>
      </c>
      <c r="AR250" s="8">
        <v>9.0487699781836319</v>
      </c>
      <c r="AS250" s="8">
        <v>45.062352176344845</v>
      </c>
      <c r="AT250" s="8">
        <v>0</v>
      </c>
      <c r="AU250" s="8">
        <v>0</v>
      </c>
      <c r="AV250" s="8">
        <v>2.1296000000000004</v>
      </c>
      <c r="AW250" s="8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4330.7087603895379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2533.4197035141274</v>
      </c>
      <c r="BN250" s="8">
        <v>535.84897657001636</v>
      </c>
      <c r="BO250" s="8">
        <v>1261.4400803053938</v>
      </c>
      <c r="BP250" s="8">
        <v>3177.7603176627244</v>
      </c>
      <c r="BQ250" s="8">
        <v>703.36357347756416</v>
      </c>
      <c r="BR250" s="8">
        <v>639.22596149999993</v>
      </c>
      <c r="BS250" s="8" t="s">
        <v>289</v>
      </c>
      <c r="BT250" s="8">
        <v>8.4349943686179464E-3</v>
      </c>
      <c r="BU250" s="8">
        <v>2.6029849943686174</v>
      </c>
      <c r="BV250" s="8" t="s">
        <v>289</v>
      </c>
      <c r="BW250" s="8">
        <v>1.0825919923270244</v>
      </c>
      <c r="BX250" s="8" t="s">
        <v>289</v>
      </c>
      <c r="BY250" s="8">
        <v>57.820455000000003</v>
      </c>
      <c r="BZ250" s="8">
        <v>0</v>
      </c>
      <c r="CA250" s="8">
        <v>2.6231449964999998</v>
      </c>
      <c r="CB250" s="8">
        <v>831.57763853378606</v>
      </c>
      <c r="CC250" s="8">
        <v>418.8015356319857</v>
      </c>
      <c r="CD250" s="8" t="s">
        <v>289</v>
      </c>
      <c r="CE250" s="8">
        <v>9.5608079478439537E-3</v>
      </c>
      <c r="CF250" s="8">
        <v>9.7184126967425506</v>
      </c>
      <c r="CG250" s="8" t="s">
        <v>289</v>
      </c>
      <c r="CH250" s="8">
        <v>1.1816986660667657</v>
      </c>
      <c r="CI250" s="8" t="s">
        <v>289</v>
      </c>
      <c r="CJ250" s="8">
        <v>245.54092634091427</v>
      </c>
      <c r="CK250" s="8">
        <v>146.53182302272015</v>
      </c>
      <c r="CL250" s="8">
        <v>9.7936813674087126</v>
      </c>
      <c r="CM250" s="8">
        <v>908.89348436297166</v>
      </c>
      <c r="CN250" s="8">
        <v>904.47722029389843</v>
      </c>
      <c r="CO250" s="8">
        <v>4.4162640690732822</v>
      </c>
      <c r="CP250" s="8">
        <v>732.89864100041132</v>
      </c>
      <c r="CQ250" s="8">
        <v>403.22174997299959</v>
      </c>
      <c r="CR250" s="8" t="s">
        <v>287</v>
      </c>
      <c r="CS250" s="8">
        <v>329.67689102741173</v>
      </c>
      <c r="CT250" s="8" t="s">
        <v>289</v>
      </c>
      <c r="CU250" s="8">
        <v>1.0269802879909034</v>
      </c>
      <c r="CV250" s="8">
        <v>1.9911404965878413E-2</v>
      </c>
      <c r="CW250" s="8">
        <v>0.41338211688174809</v>
      </c>
      <c r="CX250" s="8" t="s">
        <v>289</v>
      </c>
      <c r="CY250" s="8" t="s">
        <v>289</v>
      </c>
      <c r="CZ250" s="8">
        <v>0.59368676614327687</v>
      </c>
      <c r="DA250" s="8">
        <v>-7487.0194022202159</v>
      </c>
      <c r="DB250" s="8">
        <v>-8503.8332726616445</v>
      </c>
      <c r="DC250" s="8">
        <v>-8503.8332726616445</v>
      </c>
      <c r="DD250" s="8" t="s">
        <v>293</v>
      </c>
      <c r="DE250" s="8" t="s">
        <v>287</v>
      </c>
      <c r="DF250" s="8" t="s">
        <v>289</v>
      </c>
      <c r="DG250" s="8" t="s">
        <v>294</v>
      </c>
      <c r="DH250" s="8">
        <v>1040.4366644226213</v>
      </c>
      <c r="DI250" s="8">
        <v>0</v>
      </c>
      <c r="DJ250" s="8">
        <v>1046.564936684227</v>
      </c>
      <c r="DK250" s="8">
        <v>-14.401109145852335</v>
      </c>
      <c r="DL250" s="8">
        <v>8.2728368842467184</v>
      </c>
      <c r="DM250" s="8" t="s">
        <v>294</v>
      </c>
      <c r="DN250" s="8">
        <v>-45.203219239372302</v>
      </c>
      <c r="DO250" s="8" t="s">
        <v>295</v>
      </c>
      <c r="DP250" s="8">
        <v>-45.203219239372302</v>
      </c>
      <c r="DQ250" s="8" t="s">
        <v>289</v>
      </c>
      <c r="DR250" s="8" t="s">
        <v>294</v>
      </c>
      <c r="DS250" s="8">
        <v>21.580425258180085</v>
      </c>
      <c r="DT250" s="8">
        <v>20.935719361699327</v>
      </c>
      <c r="DU250" s="8">
        <v>0.64470589648075693</v>
      </c>
      <c r="DV250" s="8" t="s">
        <v>294</v>
      </c>
      <c r="DW250" s="8" t="s">
        <v>294</v>
      </c>
      <c r="DX250" s="10" t="s">
        <v>287</v>
      </c>
      <c r="DY250" s="8" t="s">
        <v>287</v>
      </c>
      <c r="DZ250" s="8">
        <v>3184.6833716130404</v>
      </c>
      <c r="EA250" s="8">
        <v>1188.253139486852</v>
      </c>
      <c r="EB250" s="8">
        <v>1111.0860930680999</v>
      </c>
      <c r="EC250" s="8">
        <v>77.167046418751994</v>
      </c>
      <c r="ED250" s="8">
        <v>320.25505784087056</v>
      </c>
      <c r="EE250" s="8">
        <v>12.462120397276278</v>
      </c>
      <c r="EF250" s="8">
        <v>307.79293744359433</v>
      </c>
      <c r="EG250" s="8">
        <v>1595.9770388771537</v>
      </c>
      <c r="EH250" s="8">
        <v>80.198135408164006</v>
      </c>
      <c r="EI250" s="8">
        <v>37078.80655363496</v>
      </c>
      <c r="EJ250" s="8">
        <v>37078.80655363496</v>
      </c>
      <c r="EK250" s="8">
        <v>1491.6602992937433</v>
      </c>
      <c r="EL250" s="8">
        <v>0</v>
      </c>
      <c r="EM250" s="8">
        <v>51.851472324435818</v>
      </c>
      <c r="EN250" s="8">
        <v>1439.8088269693073</v>
      </c>
      <c r="EO250" s="8">
        <v>14093.961166985226</v>
      </c>
      <c r="EP250" s="8">
        <v>502.6675339598836</v>
      </c>
      <c r="EQ250" s="8">
        <v>108.80044366766086</v>
      </c>
      <c r="ER250" s="8">
        <v>1938.441361766256</v>
      </c>
      <c r="ES250" s="8">
        <v>1067.6552849700688</v>
      </c>
      <c r="ET250" s="8">
        <v>685.98482028377521</v>
      </c>
      <c r="EU250" s="8">
        <v>9790.4117223375797</v>
      </c>
      <c r="EV250" s="8">
        <v>128.1211492441069</v>
      </c>
      <c r="EW250" s="8">
        <v>0</v>
      </c>
      <c r="EX250" s="8">
        <v>0</v>
      </c>
      <c r="EY250" s="8">
        <v>128.1211492441069</v>
      </c>
      <c r="EZ250" s="8">
        <v>0</v>
      </c>
      <c r="FA250" s="8">
        <v>0</v>
      </c>
      <c r="FB250" s="8">
        <v>21365.063938111882</v>
      </c>
      <c r="FC250" s="8">
        <v>11894.574457114724</v>
      </c>
      <c r="FD250" s="8">
        <v>8927.4806962317889</v>
      </c>
      <c r="FE250" s="8">
        <v>543.00878476536775</v>
      </c>
      <c r="FF250" s="8">
        <v>0</v>
      </c>
    </row>
    <row r="251" spans="1:162">
      <c r="A251" s="16" t="s">
        <v>309</v>
      </c>
      <c r="B251" s="9">
        <v>2007</v>
      </c>
      <c r="C251" s="8">
        <f t="shared" si="9"/>
        <v>62801.521179433425</v>
      </c>
      <c r="D251" s="8">
        <f t="shared" si="10"/>
        <v>63022.863095060697</v>
      </c>
      <c r="E251" s="8">
        <f t="shared" si="11"/>
        <v>51671.841585755319</v>
      </c>
      <c r="F251" s="8">
        <v>51132.828548085701</v>
      </c>
      <c r="G251" s="8">
        <v>12132.901581842018</v>
      </c>
      <c r="H251" s="8">
        <v>11719.478294877215</v>
      </c>
      <c r="I251" s="8">
        <v>0</v>
      </c>
      <c r="J251" s="8">
        <v>413.42328696480263</v>
      </c>
      <c r="K251" s="8">
        <v>7108.7925454600581</v>
      </c>
      <c r="L251" s="8">
        <v>71.851418900878471</v>
      </c>
      <c r="M251" s="8">
        <v>139.60371760750525</v>
      </c>
      <c r="N251" s="8">
        <v>650.52205290562802</v>
      </c>
      <c r="O251" s="8">
        <v>577.93032080247281</v>
      </c>
      <c r="P251" s="8">
        <v>458.38841458624177</v>
      </c>
      <c r="Q251" s="8">
        <v>5210.4966206573317</v>
      </c>
      <c r="R251" s="8">
        <v>824.53671850948854</v>
      </c>
      <c r="S251" s="8">
        <v>802.77594634188858</v>
      </c>
      <c r="T251" s="8">
        <v>30.630170846737869</v>
      </c>
      <c r="U251" s="8">
        <v>601.21976489695953</v>
      </c>
      <c r="V251" s="8">
        <v>1068.3300301873765</v>
      </c>
      <c r="W251" s="8">
        <v>1883.0039898748801</v>
      </c>
      <c r="X251" s="8">
        <v>20109.662626497542</v>
      </c>
      <c r="Y251" s="8">
        <v>3.4352367417219183</v>
      </c>
      <c r="Z251" s="8">
        <v>19862.901606465475</v>
      </c>
      <c r="AA251" s="8">
        <v>51.044258388746336</v>
      </c>
      <c r="AB251" s="8">
        <v>76.986772453627339</v>
      </c>
      <c r="AC251" s="8">
        <v>115.29475244796961</v>
      </c>
      <c r="AD251" s="8">
        <v>11237.186469081229</v>
      </c>
      <c r="AE251" s="8">
        <v>2975.4021718977474</v>
      </c>
      <c r="AF251" s="8">
        <v>7788.7956002954716</v>
      </c>
      <c r="AG251" s="8">
        <v>472.98869688800909</v>
      </c>
      <c r="AH251" s="8">
        <v>544.28532520484816</v>
      </c>
      <c r="AI251" s="8">
        <v>539.01303766961746</v>
      </c>
      <c r="AJ251" s="8">
        <v>0</v>
      </c>
      <c r="AK251" s="8">
        <v>539.01303766961746</v>
      </c>
      <c r="AL251" s="8">
        <v>0</v>
      </c>
      <c r="AM251" s="8">
        <v>539.01303766961746</v>
      </c>
      <c r="AN251" s="8">
        <v>4865.1803170176245</v>
      </c>
      <c r="AO251" s="8">
        <v>153.69445227120426</v>
      </c>
      <c r="AP251" s="8">
        <v>0</v>
      </c>
      <c r="AQ251" s="8">
        <v>0</v>
      </c>
      <c r="AR251" s="8">
        <v>109.03117160806519</v>
      </c>
      <c r="AS251" s="8">
        <v>44.663280663139055</v>
      </c>
      <c r="AT251" s="8">
        <v>0</v>
      </c>
      <c r="AU251" s="8">
        <v>0</v>
      </c>
      <c r="AV251" s="8">
        <v>1.8282</v>
      </c>
      <c r="AW251" s="8">
        <v>3.954279859491552E-5</v>
      </c>
      <c r="AX251" s="8">
        <v>3.954279859491552E-5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4709.6576252036211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2674.8558161464407</v>
      </c>
      <c r="BN251" s="8">
        <v>509.80460987289649</v>
      </c>
      <c r="BO251" s="8">
        <v>1524.9971991842842</v>
      </c>
      <c r="BP251" s="8">
        <v>3143.8425485179405</v>
      </c>
      <c r="BQ251" s="8">
        <v>703.05155025324893</v>
      </c>
      <c r="BR251" s="8">
        <v>638.5557675</v>
      </c>
      <c r="BS251" s="8" t="s">
        <v>289</v>
      </c>
      <c r="BT251" s="8">
        <v>1.298500146716468E-2</v>
      </c>
      <c r="BU251" s="8">
        <v>2.4142649999999994</v>
      </c>
      <c r="BV251" s="8" t="s">
        <v>289</v>
      </c>
      <c r="BW251" s="8">
        <v>1.1002320052817929</v>
      </c>
      <c r="BX251" s="8" t="s">
        <v>289</v>
      </c>
      <c r="BY251" s="8">
        <v>58.644510749999995</v>
      </c>
      <c r="BZ251" s="8">
        <v>0</v>
      </c>
      <c r="CA251" s="8">
        <v>2.3237899965</v>
      </c>
      <c r="CB251" s="8">
        <v>829.81057918344197</v>
      </c>
      <c r="CC251" s="8">
        <v>418.18725070807136</v>
      </c>
      <c r="CD251" s="8" t="s">
        <v>289</v>
      </c>
      <c r="CE251" s="8">
        <v>1.4718101678447389E-2</v>
      </c>
      <c r="CF251" s="8">
        <v>9.0138144014285704</v>
      </c>
      <c r="CG251" s="8" t="s">
        <v>289</v>
      </c>
      <c r="CH251" s="8">
        <v>1.2009535467713008</v>
      </c>
      <c r="CI251" s="8" t="s">
        <v>289</v>
      </c>
      <c r="CJ251" s="8">
        <v>249.04036978547995</v>
      </c>
      <c r="CK251" s="8">
        <v>143.67745251117509</v>
      </c>
      <c r="CL251" s="8">
        <v>8.6760201288372851</v>
      </c>
      <c r="CM251" s="8">
        <v>883.1432841507733</v>
      </c>
      <c r="CN251" s="8">
        <v>878.85250685296842</v>
      </c>
      <c r="CO251" s="8">
        <v>4.2907772978049081</v>
      </c>
      <c r="CP251" s="8">
        <v>726.7900371797316</v>
      </c>
      <c r="CQ251" s="8">
        <v>400.47973282696728</v>
      </c>
      <c r="CR251" s="8" t="s">
        <v>287</v>
      </c>
      <c r="CS251" s="8">
        <v>326.31030435276432</v>
      </c>
      <c r="CT251" s="8" t="s">
        <v>289</v>
      </c>
      <c r="CU251" s="8">
        <v>1.0470977507446542</v>
      </c>
      <c r="CV251" s="8">
        <v>1.6750453510019733E-2</v>
      </c>
      <c r="CW251" s="8">
        <v>0.4039507270647279</v>
      </c>
      <c r="CX251" s="8" t="s">
        <v>289</v>
      </c>
      <c r="CY251" s="8" t="s">
        <v>289</v>
      </c>
      <c r="CZ251" s="8">
        <v>0.62639657016990657</v>
      </c>
      <c r="DA251" s="8">
        <v>221.34191562727145</v>
      </c>
      <c r="DB251" s="8">
        <v>-917.0416861381641</v>
      </c>
      <c r="DC251" s="8">
        <v>-917.0416861381641</v>
      </c>
      <c r="DD251" s="8" t="s">
        <v>293</v>
      </c>
      <c r="DE251" s="8" t="s">
        <v>287</v>
      </c>
      <c r="DF251" s="8" t="s">
        <v>289</v>
      </c>
      <c r="DG251" s="8" t="s">
        <v>294</v>
      </c>
      <c r="DH251" s="8">
        <v>1159.9868632150517</v>
      </c>
      <c r="DI251" s="8">
        <v>0</v>
      </c>
      <c r="DJ251" s="8">
        <v>1162.9541042534402</v>
      </c>
      <c r="DK251" s="8">
        <v>-10.164292720270605</v>
      </c>
      <c r="DL251" s="8">
        <v>7.1970516818821402</v>
      </c>
      <c r="DM251" s="8" t="s">
        <v>294</v>
      </c>
      <c r="DN251" s="8">
        <v>-42.420046318635336</v>
      </c>
      <c r="DO251" s="8" t="s">
        <v>295</v>
      </c>
      <c r="DP251" s="8">
        <v>-42.420046318635336</v>
      </c>
      <c r="DQ251" s="8" t="s">
        <v>289</v>
      </c>
      <c r="DR251" s="8" t="s">
        <v>294</v>
      </c>
      <c r="DS251" s="8">
        <v>20.816784869019184</v>
      </c>
      <c r="DT251" s="8">
        <v>20.355763757134227</v>
      </c>
      <c r="DU251" s="8">
        <v>0.46102111188495587</v>
      </c>
      <c r="DV251" s="8" t="s">
        <v>294</v>
      </c>
      <c r="DW251" s="8" t="s">
        <v>294</v>
      </c>
      <c r="DX251" s="10" t="s">
        <v>287</v>
      </c>
      <c r="DY251" s="8" t="s">
        <v>287</v>
      </c>
      <c r="DZ251" s="8">
        <v>3120.6567281425405</v>
      </c>
      <c r="EA251" s="8">
        <v>1184.9190716138485</v>
      </c>
      <c r="EB251" s="8">
        <v>1111.515506458519</v>
      </c>
      <c r="EC251" s="8">
        <v>73.403565155329545</v>
      </c>
      <c r="ED251" s="8">
        <v>327.5178517790593</v>
      </c>
      <c r="EE251" s="8">
        <v>19.510234562633524</v>
      </c>
      <c r="EF251" s="8">
        <v>308.00761721642579</v>
      </c>
      <c r="EG251" s="8">
        <v>1522.984526385721</v>
      </c>
      <c r="EH251" s="8">
        <v>85.235278363912016</v>
      </c>
      <c r="EI251" s="8">
        <v>39847.223588872672</v>
      </c>
      <c r="EJ251" s="8">
        <v>39847.223588872672</v>
      </c>
      <c r="EK251" s="8">
        <v>1696.5793277249718</v>
      </c>
      <c r="EL251" s="8">
        <v>0</v>
      </c>
      <c r="EM251" s="8">
        <v>53.72882666295741</v>
      </c>
      <c r="EN251" s="8">
        <v>1642.8505010620142</v>
      </c>
      <c r="EO251" s="8">
        <v>15178.000442654118</v>
      </c>
      <c r="EP251" s="8">
        <v>513.74512481463864</v>
      </c>
      <c r="EQ251" s="8">
        <v>105.44817228417891</v>
      </c>
      <c r="ER251" s="8">
        <v>1995.6250298353932</v>
      </c>
      <c r="ES251" s="8">
        <v>1088.7154949047124</v>
      </c>
      <c r="ET251" s="8">
        <v>725.38035514000592</v>
      </c>
      <c r="EU251" s="8">
        <v>10749.086265675189</v>
      </c>
      <c r="EV251" s="8">
        <v>127.60424685827044</v>
      </c>
      <c r="EW251" s="8">
        <v>0</v>
      </c>
      <c r="EX251" s="8">
        <v>0</v>
      </c>
      <c r="EY251" s="8">
        <v>127.60424685827044</v>
      </c>
      <c r="EZ251" s="8">
        <v>0</v>
      </c>
      <c r="FA251" s="8">
        <v>0</v>
      </c>
      <c r="FB251" s="8">
        <v>22845.039571635316</v>
      </c>
      <c r="FC251" s="8">
        <v>12621.731239920398</v>
      </c>
      <c r="FD251" s="8">
        <v>9651.4727488037825</v>
      </c>
      <c r="FE251" s="8">
        <v>571.83558291113241</v>
      </c>
      <c r="FF251" s="8">
        <v>0</v>
      </c>
    </row>
    <row r="252" spans="1:162">
      <c r="A252" s="16" t="s">
        <v>309</v>
      </c>
      <c r="B252" s="9">
        <v>2008</v>
      </c>
      <c r="C252" s="8">
        <f t="shared" si="9"/>
        <v>59421.412821185302</v>
      </c>
      <c r="D252" s="8">
        <f t="shared" si="10"/>
        <v>60171.521179218027</v>
      </c>
      <c r="E252" s="8">
        <f t="shared" si="11"/>
        <v>48713.551630497954</v>
      </c>
      <c r="F252" s="8">
        <v>48152.787575965544</v>
      </c>
      <c r="G252" s="8">
        <v>10114.134571771847</v>
      </c>
      <c r="H252" s="8">
        <v>9664.7431767118833</v>
      </c>
      <c r="I252" s="8">
        <v>0</v>
      </c>
      <c r="J252" s="8">
        <v>449.39139505996417</v>
      </c>
      <c r="K252" s="8">
        <v>6728.5576743548572</v>
      </c>
      <c r="L252" s="8">
        <v>72.456776280659923</v>
      </c>
      <c r="M252" s="8">
        <v>127.80353020475711</v>
      </c>
      <c r="N252" s="8">
        <v>667.52106642203364</v>
      </c>
      <c r="O252" s="8">
        <v>374.86646935067216</v>
      </c>
      <c r="P252" s="8">
        <v>432.63988216213477</v>
      </c>
      <c r="Q252" s="8">
        <v>5053.269949934599</v>
      </c>
      <c r="R252" s="8">
        <v>808.74586679943877</v>
      </c>
      <c r="S252" s="8">
        <v>893.66924113825758</v>
      </c>
      <c r="T252" s="8">
        <v>28.055009259815975</v>
      </c>
      <c r="U252" s="8">
        <v>579.93762725286751</v>
      </c>
      <c r="V252" s="8">
        <v>939.87378252898679</v>
      </c>
      <c r="W252" s="8">
        <v>1802.988422955232</v>
      </c>
      <c r="X252" s="8">
        <v>20024.976377466031</v>
      </c>
      <c r="Y252" s="8">
        <v>3.2928593985143202</v>
      </c>
      <c r="Z252" s="8">
        <v>19772.220762031349</v>
      </c>
      <c r="AA252" s="8">
        <v>51.465001714185611</v>
      </c>
      <c r="AB252" s="8">
        <v>96.878432834961885</v>
      </c>
      <c r="AC252" s="8">
        <v>101.11932148702101</v>
      </c>
      <c r="AD252" s="8">
        <v>10766.344634468225</v>
      </c>
      <c r="AE252" s="8">
        <v>2949.363439403644</v>
      </c>
      <c r="AF252" s="8">
        <v>7390.6225489727894</v>
      </c>
      <c r="AG252" s="8">
        <v>426.35864609179276</v>
      </c>
      <c r="AH252" s="8">
        <v>518.77431790457945</v>
      </c>
      <c r="AI252" s="8">
        <v>560.76405453241091</v>
      </c>
      <c r="AJ252" s="8">
        <v>0</v>
      </c>
      <c r="AK252" s="8">
        <v>560.76405453241091</v>
      </c>
      <c r="AL252" s="8">
        <v>0</v>
      </c>
      <c r="AM252" s="8">
        <v>560.76405453241091</v>
      </c>
      <c r="AN252" s="8">
        <v>4522.9775914718648</v>
      </c>
      <c r="AO252" s="8">
        <v>126.43817892393581</v>
      </c>
      <c r="AP252" s="8">
        <v>0</v>
      </c>
      <c r="AQ252" s="8">
        <v>0</v>
      </c>
      <c r="AR252" s="8">
        <v>123.41831198096371</v>
      </c>
      <c r="AS252" s="8">
        <v>3.0198669429720941</v>
      </c>
      <c r="AT252" s="8">
        <v>0</v>
      </c>
      <c r="AU252" s="8">
        <v>0</v>
      </c>
      <c r="AV252" s="8">
        <v>1.8414000000000001</v>
      </c>
      <c r="AW252" s="8">
        <v>4.0195117912046691E-2</v>
      </c>
      <c r="AX252" s="8">
        <v>4.0195117912046691E-2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4394.6578174300157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2643.6912222631427</v>
      </c>
      <c r="BN252" s="8">
        <v>576.97419516687376</v>
      </c>
      <c r="BO252" s="8">
        <v>1173.9923999999999</v>
      </c>
      <c r="BP252" s="8">
        <v>3171.47015135333</v>
      </c>
      <c r="BQ252" s="8">
        <v>729.83365350858605</v>
      </c>
      <c r="BR252" s="8">
        <v>668.03368799999998</v>
      </c>
      <c r="BS252" s="8" t="s">
        <v>289</v>
      </c>
      <c r="BT252" s="8">
        <v>2.7754996500000004E-2</v>
      </c>
      <c r="BU252" s="8">
        <v>1.9827149959860009</v>
      </c>
      <c r="BV252" s="8" t="s">
        <v>289</v>
      </c>
      <c r="BW252" s="8">
        <v>1.1516400125999999</v>
      </c>
      <c r="BX252" s="8" t="s">
        <v>289</v>
      </c>
      <c r="BY252" s="8">
        <v>56.729830499999998</v>
      </c>
      <c r="BZ252" s="8">
        <v>0</v>
      </c>
      <c r="CA252" s="8">
        <v>1.9080250034999999</v>
      </c>
      <c r="CB252" s="8">
        <v>844.32436565316357</v>
      </c>
      <c r="CC252" s="8">
        <v>436.9886314199714</v>
      </c>
      <c r="CD252" s="8" t="s">
        <v>289</v>
      </c>
      <c r="CE252" s="8">
        <v>3.1459438890000004E-2</v>
      </c>
      <c r="CF252" s="8">
        <v>7.4025945719513375</v>
      </c>
      <c r="CG252" s="8" t="s">
        <v>289</v>
      </c>
      <c r="CH252" s="8">
        <v>1.2570677375630002</v>
      </c>
      <c r="CI252" s="8" t="s">
        <v>289</v>
      </c>
      <c r="CJ252" s="8">
        <v>240.90946935877713</v>
      </c>
      <c r="CK252" s="8">
        <v>150.61140846770519</v>
      </c>
      <c r="CL252" s="8">
        <v>7.1237346583055698</v>
      </c>
      <c r="CM252" s="8">
        <v>862.30730549303269</v>
      </c>
      <c r="CN252" s="8">
        <v>858.11794438696643</v>
      </c>
      <c r="CO252" s="8">
        <v>4.189361106066265</v>
      </c>
      <c r="CP252" s="8">
        <v>734.0118422573305</v>
      </c>
      <c r="CQ252" s="8">
        <v>405.48936560377024</v>
      </c>
      <c r="CR252" s="8" t="s">
        <v>287</v>
      </c>
      <c r="CS252" s="8">
        <v>328.5224766535602</v>
      </c>
      <c r="CT252" s="8" t="s">
        <v>289</v>
      </c>
      <c r="CU252" s="8">
        <v>0.9929844412172113</v>
      </c>
      <c r="CV252" s="8">
        <v>1.5195146847891191E-2</v>
      </c>
      <c r="CW252" s="8">
        <v>0.36004771987280537</v>
      </c>
      <c r="CX252" s="8" t="s">
        <v>289</v>
      </c>
      <c r="CY252" s="8" t="s">
        <v>289</v>
      </c>
      <c r="CZ252" s="8">
        <v>0.61774157449651468</v>
      </c>
      <c r="DA252" s="8">
        <v>750.10835803272357</v>
      </c>
      <c r="DB252" s="8">
        <v>-383.35980317885014</v>
      </c>
      <c r="DC252" s="8">
        <v>-383.35980317885014</v>
      </c>
      <c r="DD252" s="8" t="s">
        <v>293</v>
      </c>
      <c r="DE252" s="8" t="s">
        <v>287</v>
      </c>
      <c r="DF252" s="8" t="s">
        <v>289</v>
      </c>
      <c r="DG252" s="8" t="s">
        <v>294</v>
      </c>
      <c r="DH252" s="8">
        <v>1151.2864532298829</v>
      </c>
      <c r="DI252" s="8">
        <v>0</v>
      </c>
      <c r="DJ252" s="8">
        <v>1149.5582364963034</v>
      </c>
      <c r="DK252" s="8">
        <v>-4.6267044505240822</v>
      </c>
      <c r="DL252" s="8">
        <v>6.3549211841036115</v>
      </c>
      <c r="DM252" s="8" t="s">
        <v>294</v>
      </c>
      <c r="DN252" s="8">
        <v>-40.307574735576139</v>
      </c>
      <c r="DO252" s="8" t="s">
        <v>295</v>
      </c>
      <c r="DP252" s="8">
        <v>-40.307574735576139</v>
      </c>
      <c r="DQ252" s="8" t="s">
        <v>289</v>
      </c>
      <c r="DR252" s="8" t="s">
        <v>294</v>
      </c>
      <c r="DS252" s="8">
        <v>22.489282717266939</v>
      </c>
      <c r="DT252" s="8">
        <v>21.970170109767011</v>
      </c>
      <c r="DU252" s="8">
        <v>0.51911260749992594</v>
      </c>
      <c r="DV252" s="8" t="s">
        <v>294</v>
      </c>
      <c r="DW252" s="8" t="s">
        <v>294</v>
      </c>
      <c r="DX252" s="10" t="s">
        <v>287</v>
      </c>
      <c r="DY252" s="8" t="s">
        <v>287</v>
      </c>
      <c r="DZ252" s="8">
        <v>3013.413447862159</v>
      </c>
      <c r="EA252" s="8">
        <v>1183.3642362054775</v>
      </c>
      <c r="EB252" s="8">
        <v>1113.5406051664727</v>
      </c>
      <c r="EC252" s="8">
        <v>69.823631039004709</v>
      </c>
      <c r="ED252" s="8">
        <v>306.90564360167377</v>
      </c>
      <c r="EE252" s="8">
        <v>15.877493868275684</v>
      </c>
      <c r="EF252" s="8">
        <v>291.0281497333981</v>
      </c>
      <c r="EG252" s="8">
        <v>1435.3367883258425</v>
      </c>
      <c r="EH252" s="8">
        <v>87.806779729164944</v>
      </c>
      <c r="EI252" s="8">
        <v>41662.923761220532</v>
      </c>
      <c r="EJ252" s="8">
        <v>41662.923761220532</v>
      </c>
      <c r="EK252" s="8">
        <v>1078.6697295253853</v>
      </c>
      <c r="EL252" s="8">
        <v>0</v>
      </c>
      <c r="EM252" s="8">
        <v>19.300588568862398</v>
      </c>
      <c r="EN252" s="8">
        <v>1059.3691409565226</v>
      </c>
      <c r="EO252" s="8">
        <v>16176.510723825746</v>
      </c>
      <c r="EP252" s="8">
        <v>597.81136884770547</v>
      </c>
      <c r="EQ252" s="8">
        <v>39.725484701655262</v>
      </c>
      <c r="ER252" s="8">
        <v>1936.4455062907682</v>
      </c>
      <c r="ES252" s="8">
        <v>1133.2878691865963</v>
      </c>
      <c r="ET252" s="8">
        <v>738.01793161828732</v>
      </c>
      <c r="EU252" s="8">
        <v>11731.222563180732</v>
      </c>
      <c r="EV252" s="8">
        <v>58.776277074594297</v>
      </c>
      <c r="EW252" s="8">
        <v>0</v>
      </c>
      <c r="EX252" s="8">
        <v>0</v>
      </c>
      <c r="EY252" s="8">
        <v>58.776277074594297</v>
      </c>
      <c r="EZ252" s="8">
        <v>0</v>
      </c>
      <c r="FA252" s="8">
        <v>0</v>
      </c>
      <c r="FB252" s="8">
        <v>24348.9670307948</v>
      </c>
      <c r="FC252" s="8">
        <v>13663.394458396459</v>
      </c>
      <c r="FD252" s="8">
        <v>10058.842784338174</v>
      </c>
      <c r="FE252" s="8">
        <v>626.72978806016386</v>
      </c>
      <c r="FF252" s="8">
        <v>0</v>
      </c>
    </row>
    <row r="253" spans="1:162">
      <c r="A253" s="16" t="s">
        <v>309</v>
      </c>
      <c r="B253" s="9">
        <v>2009</v>
      </c>
      <c r="C253" s="8">
        <f t="shared" si="9"/>
        <v>53365.033950986144</v>
      </c>
      <c r="D253" s="8">
        <f t="shared" si="10"/>
        <v>54711.974616443418</v>
      </c>
      <c r="E253" s="8">
        <f t="shared" si="11"/>
        <v>43032.346973757099</v>
      </c>
      <c r="F253" s="8">
        <v>42495.341707332096</v>
      </c>
      <c r="G253" s="8">
        <v>4524.2848573872279</v>
      </c>
      <c r="H253" s="8">
        <v>4020.3750318626594</v>
      </c>
      <c r="I253" s="8">
        <v>0</v>
      </c>
      <c r="J253" s="8">
        <v>503.90982552456819</v>
      </c>
      <c r="K253" s="8">
        <v>6767.714111696856</v>
      </c>
      <c r="L253" s="8">
        <v>71.815194850762111</v>
      </c>
      <c r="M253" s="8">
        <v>139.57980787727192</v>
      </c>
      <c r="N253" s="8">
        <v>707.0638149465999</v>
      </c>
      <c r="O253" s="8">
        <v>485.62715438735387</v>
      </c>
      <c r="P253" s="8">
        <v>400.74744363763489</v>
      </c>
      <c r="Q253" s="8">
        <v>4962.8806959972335</v>
      </c>
      <c r="R253" s="8">
        <v>787.12495576108745</v>
      </c>
      <c r="S253" s="8">
        <v>826.30288518227906</v>
      </c>
      <c r="T253" s="8">
        <v>25.627785438176968</v>
      </c>
      <c r="U253" s="8">
        <v>581.4989881821067</v>
      </c>
      <c r="V253" s="8">
        <v>817.15583256843308</v>
      </c>
      <c r="W253" s="8">
        <v>1925.1702488651499</v>
      </c>
      <c r="X253" s="8">
        <v>20402.266461757976</v>
      </c>
      <c r="Y253" s="8">
        <v>2.8753801994634021</v>
      </c>
      <c r="Z253" s="8">
        <v>20164.447232495269</v>
      </c>
      <c r="AA253" s="8">
        <v>25.192856120878663</v>
      </c>
      <c r="AB253" s="8">
        <v>86.228497545260026</v>
      </c>
      <c r="AC253" s="8">
        <v>123.52249539710631</v>
      </c>
      <c r="AD253" s="8">
        <v>10338.52031073153</v>
      </c>
      <c r="AE253" s="8">
        <v>2856.0160837909266</v>
      </c>
      <c r="AF253" s="8">
        <v>7070.8250982666286</v>
      </c>
      <c r="AG253" s="8">
        <v>411.67912867397604</v>
      </c>
      <c r="AH253" s="8">
        <v>462.55596575851143</v>
      </c>
      <c r="AI253" s="8">
        <v>537.00526642500301</v>
      </c>
      <c r="AJ253" s="8">
        <v>0</v>
      </c>
      <c r="AK253" s="8">
        <v>537.00526642500301</v>
      </c>
      <c r="AL253" s="8">
        <v>0</v>
      </c>
      <c r="AM253" s="8">
        <v>537.00526642500301</v>
      </c>
      <c r="AN253" s="8">
        <v>4105.5458941248708</v>
      </c>
      <c r="AO253" s="8">
        <v>92.936147917412114</v>
      </c>
      <c r="AP253" s="8">
        <v>0</v>
      </c>
      <c r="AQ253" s="8">
        <v>0</v>
      </c>
      <c r="AR253" s="8">
        <v>90.752832964178666</v>
      </c>
      <c r="AS253" s="8">
        <v>2.1833149532334524</v>
      </c>
      <c r="AT253" s="8">
        <v>0</v>
      </c>
      <c r="AU253" s="8">
        <v>0</v>
      </c>
      <c r="AV253" s="8">
        <v>1.5312000000000001</v>
      </c>
      <c r="AW253" s="8">
        <v>4.6799999999999986E-5</v>
      </c>
      <c r="AX253" s="8">
        <v>4.6799999999999986E-5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4011.0784994074588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2672.1660172204065</v>
      </c>
      <c r="BN253" s="8">
        <v>442.2896821870529</v>
      </c>
      <c r="BO253" s="8">
        <v>896.62279999999976</v>
      </c>
      <c r="BP253" s="8">
        <v>3226.8992221969438</v>
      </c>
      <c r="BQ253" s="8">
        <v>741.01755000506398</v>
      </c>
      <c r="BR253" s="8">
        <v>678.83246550000013</v>
      </c>
      <c r="BS253" s="8" t="s">
        <v>289</v>
      </c>
      <c r="BT253" s="8">
        <v>2.7229996499999999E-2</v>
      </c>
      <c r="BU253" s="8">
        <v>1.6895200015523784</v>
      </c>
      <c r="BV253" s="8" t="s">
        <v>289</v>
      </c>
      <c r="BW253" s="8">
        <v>1.2130020070114413</v>
      </c>
      <c r="BX253" s="8" t="s">
        <v>289</v>
      </c>
      <c r="BY253" s="8">
        <v>57.561997500000004</v>
      </c>
      <c r="BZ253" s="8">
        <v>0</v>
      </c>
      <c r="CA253" s="8">
        <v>1.6933349999999996</v>
      </c>
      <c r="CB253" s="8">
        <v>871.21176758420188</v>
      </c>
      <c r="CC253" s="8">
        <v>443.70536313132857</v>
      </c>
      <c r="CD253" s="8" t="s">
        <v>289</v>
      </c>
      <c r="CE253" s="8">
        <v>3.0864367461428569E-2</v>
      </c>
      <c r="CF253" s="8">
        <v>6.3079321122322032</v>
      </c>
      <c r="CG253" s="8" t="s">
        <v>289</v>
      </c>
      <c r="CH253" s="8">
        <v>1.3240471607529127</v>
      </c>
      <c r="CI253" s="8" t="s">
        <v>289</v>
      </c>
      <c r="CJ253" s="8">
        <v>244.44335811925717</v>
      </c>
      <c r="CK253" s="8">
        <v>169.07802703745529</v>
      </c>
      <c r="CL253" s="8">
        <v>6.3221756557142843</v>
      </c>
      <c r="CM253" s="8">
        <v>852.04682903623132</v>
      </c>
      <c r="CN253" s="8">
        <v>847.90712241151971</v>
      </c>
      <c r="CO253" s="8">
        <v>4.1397066247115761</v>
      </c>
      <c r="CP253" s="8">
        <v>761.61321394320112</v>
      </c>
      <c r="CQ253" s="8">
        <v>421.44953960655096</v>
      </c>
      <c r="CR253" s="8" t="s">
        <v>287</v>
      </c>
      <c r="CS253" s="8">
        <v>340.16367433665016</v>
      </c>
      <c r="CT253" s="8" t="s">
        <v>289</v>
      </c>
      <c r="CU253" s="8">
        <v>1.0098616282452366</v>
      </c>
      <c r="CV253" s="8">
        <v>1.5729385429718003E-2</v>
      </c>
      <c r="CW253" s="8">
        <v>0.344571560291417</v>
      </c>
      <c r="CX253" s="8" t="s">
        <v>289</v>
      </c>
      <c r="CY253" s="8" t="s">
        <v>289</v>
      </c>
      <c r="CZ253" s="8">
        <v>0.6495606825241016</v>
      </c>
      <c r="DA253" s="8">
        <v>1346.9406654572747</v>
      </c>
      <c r="DB253" s="8">
        <v>204.31456453483361</v>
      </c>
      <c r="DC253" s="8">
        <v>204.31456453483361</v>
      </c>
      <c r="DD253" s="8" t="s">
        <v>293</v>
      </c>
      <c r="DE253" s="8" t="s">
        <v>287</v>
      </c>
      <c r="DF253" s="8" t="s">
        <v>289</v>
      </c>
      <c r="DG253" s="8" t="s">
        <v>294</v>
      </c>
      <c r="DH253" s="8">
        <v>1163.2942915830806</v>
      </c>
      <c r="DI253" s="8">
        <v>0</v>
      </c>
      <c r="DJ253" s="8">
        <v>1161.6133719492232</v>
      </c>
      <c r="DK253" s="8">
        <v>-3.3901676495349866</v>
      </c>
      <c r="DL253" s="8">
        <v>5.0710872833924432</v>
      </c>
      <c r="DM253" s="8" t="s">
        <v>294</v>
      </c>
      <c r="DN253" s="8">
        <v>-41.261714529643669</v>
      </c>
      <c r="DO253" s="8" t="s">
        <v>295</v>
      </c>
      <c r="DP253" s="8">
        <v>-41.261714529643669</v>
      </c>
      <c r="DQ253" s="8" t="s">
        <v>289</v>
      </c>
      <c r="DR253" s="8" t="s">
        <v>294</v>
      </c>
      <c r="DS253" s="8">
        <v>20.593523869004319</v>
      </c>
      <c r="DT253" s="8">
        <v>20.32050636624313</v>
      </c>
      <c r="DU253" s="8">
        <v>0.27301750276118752</v>
      </c>
      <c r="DV253" s="8" t="s">
        <v>294</v>
      </c>
      <c r="DW253" s="8" t="s">
        <v>294</v>
      </c>
      <c r="DX253" s="10" t="s">
        <v>287</v>
      </c>
      <c r="DY253" s="8" t="s">
        <v>287</v>
      </c>
      <c r="DZ253" s="8">
        <v>3000.2418609072288</v>
      </c>
      <c r="EA253" s="8">
        <v>1191.1754514997658</v>
      </c>
      <c r="EB253" s="8">
        <v>1124.7571591299834</v>
      </c>
      <c r="EC253" s="8">
        <v>66.418292369782421</v>
      </c>
      <c r="ED253" s="8">
        <v>316.2426568803221</v>
      </c>
      <c r="EE253" s="8">
        <v>18.643423745136239</v>
      </c>
      <c r="EF253" s="8">
        <v>297.5992331351859</v>
      </c>
      <c r="EG253" s="8">
        <v>1399.0766340418286</v>
      </c>
      <c r="EH253" s="8">
        <v>93.747118485312228</v>
      </c>
      <c r="EI253" s="8">
        <v>46191.830751566391</v>
      </c>
      <c r="EJ253" s="8">
        <v>46191.830751566391</v>
      </c>
      <c r="EK253" s="8">
        <v>1272.6816883700524</v>
      </c>
      <c r="EL253" s="8">
        <v>0</v>
      </c>
      <c r="EM253" s="8">
        <v>21.731499565474586</v>
      </c>
      <c r="EN253" s="8">
        <v>1250.9501888045779</v>
      </c>
      <c r="EO253" s="8">
        <v>17267.515043877811</v>
      </c>
      <c r="EP253" s="8">
        <v>577.47102940758509</v>
      </c>
      <c r="EQ253" s="8">
        <v>139.01834968367459</v>
      </c>
      <c r="ER253" s="8">
        <v>2120.2125536425378</v>
      </c>
      <c r="ES253" s="8">
        <v>1216.6238377590016</v>
      </c>
      <c r="ET253" s="8">
        <v>816.05196244877584</v>
      </c>
      <c r="EU253" s="8">
        <v>12398.137310936236</v>
      </c>
      <c r="EV253" s="8">
        <v>64.243139034494817</v>
      </c>
      <c r="EW253" s="8">
        <v>0</v>
      </c>
      <c r="EX253" s="8">
        <v>0</v>
      </c>
      <c r="EY253" s="8">
        <v>64.243139034494817</v>
      </c>
      <c r="EZ253" s="8">
        <v>0</v>
      </c>
      <c r="FA253" s="8">
        <v>0</v>
      </c>
      <c r="FB253" s="8">
        <v>27587.390880284027</v>
      </c>
      <c r="FC253" s="8">
        <v>15158.292645920972</v>
      </c>
      <c r="FD253" s="8">
        <v>11685.340741172535</v>
      </c>
      <c r="FE253" s="8">
        <v>743.75749319052159</v>
      </c>
      <c r="FF253" s="8">
        <v>0</v>
      </c>
    </row>
    <row r="254" spans="1:162">
      <c r="A254" s="16" t="s">
        <v>309</v>
      </c>
      <c r="B254" s="9">
        <v>2010</v>
      </c>
      <c r="C254" s="8">
        <f t="shared" si="9"/>
        <v>63039.980508970089</v>
      </c>
      <c r="D254" s="8">
        <f t="shared" si="10"/>
        <v>55122.36341772131</v>
      </c>
      <c r="E254" s="8">
        <f t="shared" si="11"/>
        <v>51774.663349749724</v>
      </c>
      <c r="F254" s="8">
        <v>51098.985717358642</v>
      </c>
      <c r="G254" s="8">
        <v>12134.956104827814</v>
      </c>
      <c r="H254" s="8">
        <v>11588.995864111524</v>
      </c>
      <c r="I254" s="8">
        <v>0</v>
      </c>
      <c r="J254" s="8">
        <v>545.96024071628938</v>
      </c>
      <c r="K254" s="8">
        <v>7002.0825019076055</v>
      </c>
      <c r="L254" s="8">
        <v>84.497546142078534</v>
      </c>
      <c r="M254" s="8">
        <v>154.0724233590029</v>
      </c>
      <c r="N254" s="8">
        <v>510.43986864230089</v>
      </c>
      <c r="O254" s="8">
        <v>487.89898472029324</v>
      </c>
      <c r="P254" s="8">
        <v>581.43493711865619</v>
      </c>
      <c r="Q254" s="8">
        <v>5183.7387419252736</v>
      </c>
      <c r="R254" s="8">
        <v>820.24179407182532</v>
      </c>
      <c r="S254" s="8">
        <v>951.18459310013122</v>
      </c>
      <c r="T254" s="8">
        <v>39.306219348833977</v>
      </c>
      <c r="U254" s="8">
        <v>621.54244507864371</v>
      </c>
      <c r="V254" s="8">
        <v>854.71173326734049</v>
      </c>
      <c r="W254" s="8">
        <v>1896.7519570584986</v>
      </c>
      <c r="X254" s="8">
        <v>21058.275951177355</v>
      </c>
      <c r="Y254" s="8">
        <v>3.1242057369000187</v>
      </c>
      <c r="Z254" s="8">
        <v>20798.42024721593</v>
      </c>
      <c r="AA254" s="8">
        <v>42.010815987369512</v>
      </c>
      <c r="AB254" s="8">
        <v>78.865977425361038</v>
      </c>
      <c r="AC254" s="8">
        <v>135.85470481179078</v>
      </c>
      <c r="AD254" s="8">
        <v>10386.322022906503</v>
      </c>
      <c r="AE254" s="8">
        <v>2963.8404424780929</v>
      </c>
      <c r="AF254" s="8">
        <v>7027.7060680370123</v>
      </c>
      <c r="AG254" s="8">
        <v>394.77551239139842</v>
      </c>
      <c r="AH254" s="8">
        <v>517.34913653936519</v>
      </c>
      <c r="AI254" s="8">
        <v>675.67763239108365</v>
      </c>
      <c r="AJ254" s="8">
        <v>0</v>
      </c>
      <c r="AK254" s="8">
        <v>675.67763239108365</v>
      </c>
      <c r="AL254" s="8">
        <v>0</v>
      </c>
      <c r="AM254" s="8">
        <v>675.67763239108365</v>
      </c>
      <c r="AN254" s="8">
        <v>5199.6395086976909</v>
      </c>
      <c r="AO254" s="8">
        <v>93.681564701488497</v>
      </c>
      <c r="AP254" s="8">
        <v>0</v>
      </c>
      <c r="AQ254" s="8">
        <v>0</v>
      </c>
      <c r="AR254" s="8">
        <v>88.68473262694161</v>
      </c>
      <c r="AS254" s="8">
        <v>4.996832074546889</v>
      </c>
      <c r="AT254" s="8">
        <v>0</v>
      </c>
      <c r="AU254" s="8">
        <v>0</v>
      </c>
      <c r="AV254" s="8">
        <v>1.7259</v>
      </c>
      <c r="AW254" s="8">
        <v>0.10964972051961597</v>
      </c>
      <c r="AX254" s="8">
        <v>0.10964972051961597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5104.1223942756824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3170.7391205107365</v>
      </c>
      <c r="BN254" s="8">
        <v>637.62921251810906</v>
      </c>
      <c r="BO254" s="8">
        <v>1295.7540612468367</v>
      </c>
      <c r="BP254" s="8">
        <v>3287.4896665384804</v>
      </c>
      <c r="BQ254" s="8">
        <v>780.27329538917797</v>
      </c>
      <c r="BR254" s="8">
        <v>718.05134100000009</v>
      </c>
      <c r="BS254" s="8" t="s">
        <v>289</v>
      </c>
      <c r="BT254" s="8">
        <v>5.4985003500000004E-2</v>
      </c>
      <c r="BU254" s="8">
        <v>1.4170450015778422</v>
      </c>
      <c r="BV254" s="8" t="s">
        <v>289</v>
      </c>
      <c r="BW254" s="8">
        <v>1.2930120126</v>
      </c>
      <c r="BX254" s="8" t="s">
        <v>289</v>
      </c>
      <c r="BY254" s="8">
        <v>58.022472375</v>
      </c>
      <c r="BZ254" s="8">
        <v>0</v>
      </c>
      <c r="CA254" s="8">
        <v>1.4344399965000001</v>
      </c>
      <c r="CB254" s="8">
        <v>895.21201270752078</v>
      </c>
      <c r="CC254" s="8">
        <v>469.15323287951423</v>
      </c>
      <c r="CD254" s="8" t="s">
        <v>289</v>
      </c>
      <c r="CE254" s="8">
        <v>6.2323818252857148E-2</v>
      </c>
      <c r="CF254" s="8">
        <v>5.2906290909988103</v>
      </c>
      <c r="CG254" s="8" t="s">
        <v>289</v>
      </c>
      <c r="CH254" s="8">
        <v>1.4113817404201423</v>
      </c>
      <c r="CI254" s="8" t="s">
        <v>289</v>
      </c>
      <c r="CJ254" s="8">
        <v>246.3988153595057</v>
      </c>
      <c r="CK254" s="8">
        <v>167.54005538999175</v>
      </c>
      <c r="CL254" s="8">
        <v>5.3555744288372855</v>
      </c>
      <c r="CM254" s="8">
        <v>838.82169924139396</v>
      </c>
      <c r="CN254" s="8">
        <v>834.74619409855836</v>
      </c>
      <c r="CO254" s="8">
        <v>4.0755051428356097</v>
      </c>
      <c r="CP254" s="8">
        <v>772.26326234624889</v>
      </c>
      <c r="CQ254" s="8">
        <v>428.10767872907786</v>
      </c>
      <c r="CR254" s="8" t="s">
        <v>287</v>
      </c>
      <c r="CS254" s="8">
        <v>344.15558361717098</v>
      </c>
      <c r="CT254" s="8" t="s">
        <v>289</v>
      </c>
      <c r="CU254" s="8">
        <v>0.91939685413878014</v>
      </c>
      <c r="CV254" s="8">
        <v>1.5149780008452622E-2</v>
      </c>
      <c r="CW254" s="8">
        <v>0.33110694512159755</v>
      </c>
      <c r="CX254" s="8" t="s">
        <v>289</v>
      </c>
      <c r="CY254" s="8" t="s">
        <v>289</v>
      </c>
      <c r="CZ254" s="8">
        <v>0.5731401290087299</v>
      </c>
      <c r="DA254" s="8">
        <v>-7917.6170912487823</v>
      </c>
      <c r="DB254" s="8">
        <v>-9026.9271449220105</v>
      </c>
      <c r="DC254" s="8">
        <v>-9026.9271449220105</v>
      </c>
      <c r="DD254" s="8" t="s">
        <v>293</v>
      </c>
      <c r="DE254" s="8" t="s">
        <v>287</v>
      </c>
      <c r="DF254" s="8" t="s">
        <v>289</v>
      </c>
      <c r="DG254" s="8" t="s">
        <v>294</v>
      </c>
      <c r="DH254" s="8">
        <v>1129.5413939546822</v>
      </c>
      <c r="DI254" s="8">
        <v>0</v>
      </c>
      <c r="DJ254" s="8">
        <v>1127.2615859083883</v>
      </c>
      <c r="DK254" s="8">
        <v>-3.1094133491187446</v>
      </c>
      <c r="DL254" s="8">
        <v>5.3892213954127097</v>
      </c>
      <c r="DM254" s="8" t="s">
        <v>294</v>
      </c>
      <c r="DN254" s="8">
        <v>-40.003617057876994</v>
      </c>
      <c r="DO254" s="8" t="s">
        <v>295</v>
      </c>
      <c r="DP254" s="8">
        <v>-40.003617057876994</v>
      </c>
      <c r="DQ254" s="8" t="s">
        <v>289</v>
      </c>
      <c r="DR254" s="8" t="s">
        <v>294</v>
      </c>
      <c r="DS254" s="8">
        <v>19.772276776422441</v>
      </c>
      <c r="DT254" s="8">
        <v>19.415790561418834</v>
      </c>
      <c r="DU254" s="8">
        <v>0.35648621500360733</v>
      </c>
      <c r="DV254" s="8" t="s">
        <v>294</v>
      </c>
      <c r="DW254" s="8" t="s">
        <v>294</v>
      </c>
      <c r="DX254" s="10" t="s">
        <v>287</v>
      </c>
      <c r="DY254" s="8" t="s">
        <v>287</v>
      </c>
      <c r="DZ254" s="8">
        <v>2778.1879839841922</v>
      </c>
      <c r="EA254" s="8">
        <v>1194.0613808702515</v>
      </c>
      <c r="EB254" s="8">
        <v>1130.882346843023</v>
      </c>
      <c r="EC254" s="8">
        <v>63.179034027228489</v>
      </c>
      <c r="ED254" s="8">
        <v>333.16711367775918</v>
      </c>
      <c r="EE254" s="8">
        <v>17.251436642542764</v>
      </c>
      <c r="EF254" s="8">
        <v>315.91567703521639</v>
      </c>
      <c r="EG254" s="8">
        <v>1185.7123804747721</v>
      </c>
      <c r="EH254" s="8">
        <v>65.247108961409353</v>
      </c>
      <c r="EI254" s="8">
        <v>52166.774224084373</v>
      </c>
      <c r="EJ254" s="8">
        <v>52166.774224084373</v>
      </c>
      <c r="EK254" s="8">
        <v>1365.9683227042356</v>
      </c>
      <c r="EL254" s="8">
        <v>0</v>
      </c>
      <c r="EM254" s="8">
        <v>23.332475278911744</v>
      </c>
      <c r="EN254" s="8">
        <v>1342.6358474253238</v>
      </c>
      <c r="EO254" s="8">
        <v>20466.150963371401</v>
      </c>
      <c r="EP254" s="8">
        <v>710.02009695374113</v>
      </c>
      <c r="EQ254" s="8">
        <v>151.09061673865594</v>
      </c>
      <c r="ER254" s="8">
        <v>2494.604350460454</v>
      </c>
      <c r="ES254" s="8">
        <v>1344.1951470169922</v>
      </c>
      <c r="ET254" s="8">
        <v>933.45289632194817</v>
      </c>
      <c r="EU254" s="8">
        <v>14832.787855879607</v>
      </c>
      <c r="EV254" s="8">
        <v>68.448411954044943</v>
      </c>
      <c r="EW254" s="8">
        <v>0</v>
      </c>
      <c r="EX254" s="8">
        <v>0</v>
      </c>
      <c r="EY254" s="8">
        <v>68.448411954044943</v>
      </c>
      <c r="EZ254" s="8">
        <v>0</v>
      </c>
      <c r="FA254" s="8">
        <v>0</v>
      </c>
      <c r="FB254" s="8">
        <v>30266.206526054691</v>
      </c>
      <c r="FC254" s="8">
        <v>17059.9736725931</v>
      </c>
      <c r="FD254" s="8">
        <v>12366.706526208227</v>
      </c>
      <c r="FE254" s="8">
        <v>839.52632725336241</v>
      </c>
      <c r="FF254" s="8">
        <v>0</v>
      </c>
    </row>
    <row r="255" spans="1:162">
      <c r="A255" s="16" t="s">
        <v>309</v>
      </c>
      <c r="B255" s="9">
        <v>2011</v>
      </c>
      <c r="C255" s="8">
        <f t="shared" si="9"/>
        <v>67125.464651978022</v>
      </c>
      <c r="D255" s="8">
        <f t="shared" si="10"/>
        <v>58036.144433722431</v>
      </c>
      <c r="E255" s="8">
        <f t="shared" si="11"/>
        <v>56513.157460896429</v>
      </c>
      <c r="F255" s="8">
        <v>55783.703415747601</v>
      </c>
      <c r="G255" s="8">
        <v>16776.164530938109</v>
      </c>
      <c r="H255" s="8">
        <v>16292.879789356644</v>
      </c>
      <c r="I255" s="8">
        <v>0</v>
      </c>
      <c r="J255" s="8">
        <v>483.28474158146423</v>
      </c>
      <c r="K255" s="8">
        <v>6942.1622281443288</v>
      </c>
      <c r="L255" s="8">
        <v>74.150949065493393</v>
      </c>
      <c r="M255" s="8">
        <v>139.43611277466209</v>
      </c>
      <c r="N255" s="8">
        <v>802.05633127516353</v>
      </c>
      <c r="O255" s="8">
        <v>404.38629778554287</v>
      </c>
      <c r="P255" s="8">
        <v>489.68814470066127</v>
      </c>
      <c r="Q255" s="8">
        <v>5032.4443925428059</v>
      </c>
      <c r="R255" s="8">
        <v>633.65335233790017</v>
      </c>
      <c r="S255" s="8">
        <v>1096.3692134372934</v>
      </c>
      <c r="T255" s="8">
        <v>18.166352511059696</v>
      </c>
      <c r="U255" s="8">
        <v>543.6866159880783</v>
      </c>
      <c r="V255" s="8">
        <v>767.13920170403378</v>
      </c>
      <c r="W255" s="8">
        <v>1973.4296565644406</v>
      </c>
      <c r="X255" s="8">
        <v>21139.938616435909</v>
      </c>
      <c r="Y255" s="8">
        <v>3.1210884151632565</v>
      </c>
      <c r="Z255" s="8">
        <v>20856.146125519528</v>
      </c>
      <c r="AA255" s="8">
        <v>48.894763651342224</v>
      </c>
      <c r="AB255" s="8">
        <v>102.03008056618658</v>
      </c>
      <c r="AC255" s="8">
        <v>129.74655828369021</v>
      </c>
      <c r="AD255" s="8">
        <v>10544.052437603208</v>
      </c>
      <c r="AE255" s="8">
        <v>2765.7061753781254</v>
      </c>
      <c r="AF255" s="8">
        <v>7380.0035240558955</v>
      </c>
      <c r="AG255" s="8">
        <v>398.34273816918636</v>
      </c>
      <c r="AH255" s="8">
        <v>381.38560262605699</v>
      </c>
      <c r="AI255" s="8">
        <v>729.45404514882705</v>
      </c>
      <c r="AJ255" s="8">
        <v>0</v>
      </c>
      <c r="AK255" s="8">
        <v>729.45404514882705</v>
      </c>
      <c r="AL255" s="8">
        <v>0</v>
      </c>
      <c r="AM255" s="8">
        <v>729.45404514882705</v>
      </c>
      <c r="AN255" s="8">
        <v>5045.5815788869486</v>
      </c>
      <c r="AO255" s="8">
        <v>93.647893319836001</v>
      </c>
      <c r="AP255" s="8">
        <v>0</v>
      </c>
      <c r="AQ255" s="8">
        <v>0</v>
      </c>
      <c r="AR255" s="8">
        <v>86.052982207340804</v>
      </c>
      <c r="AS255" s="8">
        <v>7.594911112495196</v>
      </c>
      <c r="AT255" s="8">
        <v>0</v>
      </c>
      <c r="AU255" s="8">
        <v>0</v>
      </c>
      <c r="AV255" s="8">
        <v>1.8260000000000003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4950.1076855671126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3720.4181912313288</v>
      </c>
      <c r="BN255" s="8">
        <v>474.1926024445832</v>
      </c>
      <c r="BO255" s="8">
        <v>755.49689189120045</v>
      </c>
      <c r="BP255" s="8">
        <v>2758.706268829189</v>
      </c>
      <c r="BQ255" s="8">
        <v>673.99717348572358</v>
      </c>
      <c r="BR255" s="8">
        <v>648.43907100000001</v>
      </c>
      <c r="BS255" s="8" t="s">
        <v>289</v>
      </c>
      <c r="BT255" s="8">
        <v>4.4170001823641412E-2</v>
      </c>
      <c r="BU255" s="8">
        <v>1.3026649948236408</v>
      </c>
      <c r="BV255" s="8" t="s">
        <v>289</v>
      </c>
      <c r="BW255" s="8">
        <v>1.2773879874</v>
      </c>
      <c r="BX255" s="8" t="s">
        <v>289</v>
      </c>
      <c r="BY255" s="8">
        <v>21.666739499999998</v>
      </c>
      <c r="BZ255" s="8">
        <v>0</v>
      </c>
      <c r="CA255" s="8">
        <v>1.2671400016763588</v>
      </c>
      <c r="CB255" s="8">
        <v>693.39010507462626</v>
      </c>
      <c r="CC255" s="8">
        <v>423.51971507537138</v>
      </c>
      <c r="CD255" s="8" t="s">
        <v>289</v>
      </c>
      <c r="CE255" s="8">
        <v>5.0065344999284479E-2</v>
      </c>
      <c r="CF255" s="8">
        <v>4.8635839442544366</v>
      </c>
      <c r="CG255" s="8" t="s">
        <v>289</v>
      </c>
      <c r="CH255" s="8">
        <v>1.394327402437</v>
      </c>
      <c r="CI255" s="8" t="s">
        <v>289</v>
      </c>
      <c r="CJ255" s="8">
        <v>92.010194102022865</v>
      </c>
      <c r="CK255" s="8">
        <v>166.82127011952991</v>
      </c>
      <c r="CL255" s="8">
        <v>4.7309490860114174</v>
      </c>
      <c r="CM255" s="8">
        <v>810.16761123911499</v>
      </c>
      <c r="CN255" s="8">
        <v>806.03397366855438</v>
      </c>
      <c r="CO255" s="8">
        <v>4.1336375705605635</v>
      </c>
      <c r="CP255" s="8">
        <v>580.30342021453384</v>
      </c>
      <c r="CQ255" s="8">
        <v>319.57061364025316</v>
      </c>
      <c r="CR255" s="8" t="s">
        <v>287</v>
      </c>
      <c r="CS255" s="8">
        <v>260.73280657428074</v>
      </c>
      <c r="CT255" s="8" t="s">
        <v>289</v>
      </c>
      <c r="CU255" s="8">
        <v>0.84795881519000771</v>
      </c>
      <c r="CV255" s="8">
        <v>1.4374730675467011E-2</v>
      </c>
      <c r="CW255" s="8">
        <v>0.29320907606746016</v>
      </c>
      <c r="CX255" s="8" t="s">
        <v>289</v>
      </c>
      <c r="CY255" s="8" t="s">
        <v>289</v>
      </c>
      <c r="CZ255" s="8">
        <v>0.54037500844708053</v>
      </c>
      <c r="DA255" s="8">
        <v>-9089.3202182556015</v>
      </c>
      <c r="DB255" s="8">
        <v>-10215.18961463919</v>
      </c>
      <c r="DC255" s="8">
        <v>-10215.18961463919</v>
      </c>
      <c r="DD255" s="8" t="s">
        <v>293</v>
      </c>
      <c r="DE255" s="8" t="s">
        <v>287</v>
      </c>
      <c r="DF255" s="8" t="s">
        <v>289</v>
      </c>
      <c r="DG255" s="8" t="s">
        <v>294</v>
      </c>
      <c r="DH255" s="8">
        <v>1117.1960631163049</v>
      </c>
      <c r="DI255" s="8">
        <v>0</v>
      </c>
      <c r="DJ255" s="8">
        <v>1111.5397195179944</v>
      </c>
      <c r="DK255" s="8">
        <v>-2.5650766502329834</v>
      </c>
      <c r="DL255" s="8">
        <v>8.2214202485434971</v>
      </c>
      <c r="DM255" s="8" t="s">
        <v>294</v>
      </c>
      <c r="DN255" s="8">
        <v>-17.58017051159305</v>
      </c>
      <c r="DO255" s="8" t="s">
        <v>295</v>
      </c>
      <c r="DP255" s="8">
        <v>-17.58017051159305</v>
      </c>
      <c r="DQ255" s="8" t="s">
        <v>289</v>
      </c>
      <c r="DR255" s="8" t="s">
        <v>294</v>
      </c>
      <c r="DS255" s="8">
        <v>26.253503778876333</v>
      </c>
      <c r="DT255" s="8">
        <v>25.622714562260843</v>
      </c>
      <c r="DU255" s="8">
        <v>0.63078921661549014</v>
      </c>
      <c r="DV255" s="8" t="s">
        <v>294</v>
      </c>
      <c r="DW255" s="8" t="s">
        <v>294</v>
      </c>
      <c r="DX255" s="10" t="s">
        <v>287</v>
      </c>
      <c r="DY255" s="8" t="s">
        <v>287</v>
      </c>
      <c r="DZ255" s="8">
        <v>2808.0193433654567</v>
      </c>
      <c r="EA255" s="8">
        <v>1198.632036720875</v>
      </c>
      <c r="EB255" s="8">
        <v>1138.5342805426437</v>
      </c>
      <c r="EC255" s="8">
        <v>60.097756178231272</v>
      </c>
      <c r="ED255" s="8">
        <v>341.3708783500777</v>
      </c>
      <c r="EE255" s="8">
        <v>21.525407566141308</v>
      </c>
      <c r="EF255" s="8">
        <v>319.84547078393643</v>
      </c>
      <c r="EG255" s="8">
        <v>1184.5775021424065</v>
      </c>
      <c r="EH255" s="8">
        <v>83.438926152097537</v>
      </c>
      <c r="EI255" s="8">
        <v>54031.373290333751</v>
      </c>
      <c r="EJ255" s="8">
        <v>54031.373290333751</v>
      </c>
      <c r="EK255" s="8">
        <v>1369.6713688637601</v>
      </c>
      <c r="EL255" s="8">
        <v>0</v>
      </c>
      <c r="EM255" s="8">
        <v>21.56215589235147</v>
      </c>
      <c r="EN255" s="8">
        <v>1348.1092129714089</v>
      </c>
      <c r="EO255" s="8">
        <v>21424.949123840237</v>
      </c>
      <c r="EP255" s="8">
        <v>736.20262717753394</v>
      </c>
      <c r="EQ255" s="8">
        <v>150.21854866953137</v>
      </c>
      <c r="ER255" s="8">
        <v>2644.411961746825</v>
      </c>
      <c r="ES255" s="8">
        <v>1299.2762747432314</v>
      </c>
      <c r="ET255" s="8">
        <v>948.61671949072479</v>
      </c>
      <c r="EU255" s="8">
        <v>15646.222992012394</v>
      </c>
      <c r="EV255" s="8">
        <v>62.789641843822729</v>
      </c>
      <c r="EW255" s="8">
        <v>0</v>
      </c>
      <c r="EX255" s="8">
        <v>0</v>
      </c>
      <c r="EY255" s="8">
        <v>62.789641843822729</v>
      </c>
      <c r="EZ255" s="8">
        <v>0</v>
      </c>
      <c r="FA255" s="8">
        <v>0</v>
      </c>
      <c r="FB255" s="8">
        <v>31173.963155785936</v>
      </c>
      <c r="FC255" s="8">
        <v>16967.826221366638</v>
      </c>
      <c r="FD255" s="8">
        <v>13406.817352353784</v>
      </c>
      <c r="FE255" s="8">
        <v>799.31958206551678</v>
      </c>
      <c r="FF255" s="8">
        <v>0</v>
      </c>
    </row>
    <row r="256" spans="1:162">
      <c r="A256" s="16" t="s">
        <v>309</v>
      </c>
      <c r="B256" s="9">
        <v>2012</v>
      </c>
      <c r="C256" s="8">
        <f t="shared" si="9"/>
        <v>64631.59742438791</v>
      </c>
      <c r="D256" s="8">
        <f t="shared" si="10"/>
        <v>55894.454148617493</v>
      </c>
      <c r="E256" s="8">
        <f t="shared" si="11"/>
        <v>51600.665884781643</v>
      </c>
      <c r="F256" s="8">
        <v>50809.663995315437</v>
      </c>
      <c r="G256" s="8">
        <v>11164.987462507546</v>
      </c>
      <c r="H256" s="8">
        <v>10581.67606444503</v>
      </c>
      <c r="I256" s="8">
        <v>0</v>
      </c>
      <c r="J256" s="8">
        <v>583.31139806251622</v>
      </c>
      <c r="K256" s="8">
        <v>6956.4513144960802</v>
      </c>
      <c r="L256" s="8">
        <v>32.964659941924282</v>
      </c>
      <c r="M256" s="8">
        <v>131.28946100864769</v>
      </c>
      <c r="N256" s="8">
        <v>566.29096274512108</v>
      </c>
      <c r="O256" s="8">
        <v>289.831563761121</v>
      </c>
      <c r="P256" s="8">
        <v>427.60986944543384</v>
      </c>
      <c r="Q256" s="8">
        <v>5508.4647975938324</v>
      </c>
      <c r="R256" s="8">
        <v>695.99203604775073</v>
      </c>
      <c r="S256" s="8">
        <v>1180.9553231962716</v>
      </c>
      <c r="T256" s="8">
        <v>14.785733283833215</v>
      </c>
      <c r="U256" s="8">
        <v>467.13648690796748</v>
      </c>
      <c r="V256" s="8">
        <v>604.72794034880144</v>
      </c>
      <c r="W256" s="8">
        <v>2544.8672778092082</v>
      </c>
      <c r="X256" s="8">
        <v>21603.194183110445</v>
      </c>
      <c r="Y256" s="8">
        <v>3.1042015745436657</v>
      </c>
      <c r="Z256" s="8">
        <v>21348.512383518188</v>
      </c>
      <c r="AA256" s="8">
        <v>55.759069315829343</v>
      </c>
      <c r="AB256" s="8">
        <v>78.16122569598565</v>
      </c>
      <c r="AC256" s="8">
        <v>117.65730300589728</v>
      </c>
      <c r="AD256" s="8">
        <v>10640.487330949221</v>
      </c>
      <c r="AE256" s="8">
        <v>3088.5447356318114</v>
      </c>
      <c r="AF256" s="8">
        <v>7124.4530052380451</v>
      </c>
      <c r="AG256" s="8">
        <v>427.48959007936571</v>
      </c>
      <c r="AH256" s="8">
        <v>444.54370425214523</v>
      </c>
      <c r="AI256" s="8">
        <v>791.00188946620733</v>
      </c>
      <c r="AJ256" s="8">
        <v>0</v>
      </c>
      <c r="AK256" s="8">
        <v>791.00188946620733</v>
      </c>
      <c r="AL256" s="8">
        <v>0</v>
      </c>
      <c r="AM256" s="8">
        <v>791.00188946620733</v>
      </c>
      <c r="AN256" s="8">
        <v>6919.1236476233025</v>
      </c>
      <c r="AO256" s="8">
        <v>99.477413358095902</v>
      </c>
      <c r="AP256" s="8">
        <v>0</v>
      </c>
      <c r="AQ256" s="8">
        <v>0</v>
      </c>
      <c r="AR256" s="8">
        <v>90.650472951223961</v>
      </c>
      <c r="AS256" s="8">
        <v>8.8269404068719446</v>
      </c>
      <c r="AT256" s="8">
        <v>0</v>
      </c>
      <c r="AU256" s="8">
        <v>0</v>
      </c>
      <c r="AV256" s="8">
        <v>1.8084</v>
      </c>
      <c r="AW256" s="8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6817.8378342652068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3944.1762161230413</v>
      </c>
      <c r="BN256" s="8">
        <v>685.01771266800893</v>
      </c>
      <c r="BO256" s="8">
        <v>2188.6439054741559</v>
      </c>
      <c r="BP256" s="8">
        <v>3042.2007298649273</v>
      </c>
      <c r="BQ256" s="8">
        <v>739.26895785953457</v>
      </c>
      <c r="BR256" s="8">
        <v>686.4417262500001</v>
      </c>
      <c r="BS256" s="8" t="s">
        <v>289</v>
      </c>
      <c r="BT256" s="8">
        <v>4.5780000000000001E-2</v>
      </c>
      <c r="BU256" s="8">
        <v>1.1676700035000001</v>
      </c>
      <c r="BV256" s="8" t="s">
        <v>289</v>
      </c>
      <c r="BW256" s="8">
        <v>1.366973981034497</v>
      </c>
      <c r="BX256" s="8" t="s">
        <v>289</v>
      </c>
      <c r="BY256" s="8">
        <v>49.224632625000005</v>
      </c>
      <c r="BZ256" s="8">
        <v>0</v>
      </c>
      <c r="CA256" s="8">
        <v>1.0221749999999998</v>
      </c>
      <c r="CB256" s="8">
        <v>807.688638916993</v>
      </c>
      <c r="CC256" s="8">
        <v>447.48692875986546</v>
      </c>
      <c r="CD256" s="8" t="s">
        <v>289</v>
      </c>
      <c r="CE256" s="8">
        <v>5.1890228571428582E-2</v>
      </c>
      <c r="CF256" s="8">
        <v>4.3595714197341424</v>
      </c>
      <c r="CG256" s="8" t="s">
        <v>289</v>
      </c>
      <c r="CH256" s="8">
        <v>1.4921146110236618</v>
      </c>
      <c r="CI256" s="8" t="s">
        <v>289</v>
      </c>
      <c r="CJ256" s="8">
        <v>192.71506180157499</v>
      </c>
      <c r="CK256" s="8">
        <v>157.7667156747948</v>
      </c>
      <c r="CL256" s="8">
        <v>3.8163564214285715</v>
      </c>
      <c r="CM256" s="8">
        <v>778.92810516055829</v>
      </c>
      <c r="CN256" s="8">
        <v>774.4259666507055</v>
      </c>
      <c r="CO256" s="8">
        <v>4.5021385098527871</v>
      </c>
      <c r="CP256" s="8">
        <v>715.5262123684106</v>
      </c>
      <c r="CQ256" s="8">
        <v>397.13870453546821</v>
      </c>
      <c r="CR256" s="8" t="s">
        <v>287</v>
      </c>
      <c r="CS256" s="8">
        <v>318.38750783294239</v>
      </c>
      <c r="CT256" s="8" t="s">
        <v>289</v>
      </c>
      <c r="CU256" s="8">
        <v>0.78881555943089654</v>
      </c>
      <c r="CV256" s="8">
        <v>1.2824242008193014E-2</v>
      </c>
      <c r="CW256" s="8">
        <v>0.25945970277271208</v>
      </c>
      <c r="CX256" s="8" t="s">
        <v>289</v>
      </c>
      <c r="CY256" s="8" t="s">
        <v>289</v>
      </c>
      <c r="CZ256" s="8">
        <v>0.51653161464999153</v>
      </c>
      <c r="DA256" s="8">
        <v>-8737.1432757704188</v>
      </c>
      <c r="DB256" s="8">
        <v>-9766.3341406991822</v>
      </c>
      <c r="DC256" s="8">
        <v>-9766.3341406991822</v>
      </c>
      <c r="DD256" s="8" t="s">
        <v>293</v>
      </c>
      <c r="DE256" s="8" t="s">
        <v>287</v>
      </c>
      <c r="DF256" s="8" t="s">
        <v>289</v>
      </c>
      <c r="DG256" s="8" t="s">
        <v>294</v>
      </c>
      <c r="DH256" s="8">
        <v>1044.4279717493505</v>
      </c>
      <c r="DI256" s="8">
        <v>0</v>
      </c>
      <c r="DJ256" s="8">
        <v>1040.4459386622952</v>
      </c>
      <c r="DK256" s="8">
        <v>-3.7192666510783408</v>
      </c>
      <c r="DL256" s="8">
        <v>7.7012997381335833</v>
      </c>
      <c r="DM256" s="8" t="s">
        <v>294</v>
      </c>
      <c r="DN256" s="8">
        <v>-36.090672494907054</v>
      </c>
      <c r="DO256" s="8" t="s">
        <v>295</v>
      </c>
      <c r="DP256" s="8">
        <v>-36.090672494907054</v>
      </c>
      <c r="DQ256" s="8" t="s">
        <v>289</v>
      </c>
      <c r="DR256" s="8" t="s">
        <v>294</v>
      </c>
      <c r="DS256" s="8">
        <v>20.853565674320727</v>
      </c>
      <c r="DT256" s="8">
        <v>20.471370301771412</v>
      </c>
      <c r="DU256" s="8">
        <v>0.38219537254931607</v>
      </c>
      <c r="DV256" s="8" t="s">
        <v>294</v>
      </c>
      <c r="DW256" s="8" t="s">
        <v>294</v>
      </c>
      <c r="DX256" s="10" t="s">
        <v>287</v>
      </c>
      <c r="DY256" s="8" t="s">
        <v>287</v>
      </c>
      <c r="DZ256" s="8">
        <v>3069.6071621180354</v>
      </c>
      <c r="EA256" s="8">
        <v>1216.7427557323047</v>
      </c>
      <c r="EB256" s="8">
        <v>1159.5760017091013</v>
      </c>
      <c r="EC256" s="8">
        <v>57.166754023203367</v>
      </c>
      <c r="ED256" s="8">
        <v>371.50432120790617</v>
      </c>
      <c r="EE256" s="8">
        <v>57.870123405443366</v>
      </c>
      <c r="EF256" s="8">
        <v>313.63419780246284</v>
      </c>
      <c r="EG256" s="8">
        <v>1399.4458032338248</v>
      </c>
      <c r="EH256" s="8">
        <v>81.91428194400001</v>
      </c>
      <c r="EI256" s="8">
        <v>55089.428047950569</v>
      </c>
      <c r="EJ256" s="8">
        <v>55089.428047950569</v>
      </c>
      <c r="EK256" s="8">
        <v>1500.9137696081948</v>
      </c>
      <c r="EL256" s="8">
        <v>0</v>
      </c>
      <c r="EM256" s="8">
        <v>19.260369904345463</v>
      </c>
      <c r="EN256" s="8">
        <v>1481.6533997038493</v>
      </c>
      <c r="EO256" s="8">
        <v>22059.958189648867</v>
      </c>
      <c r="EP256" s="8">
        <v>706.31884950944516</v>
      </c>
      <c r="EQ256" s="8">
        <v>152.37594126907624</v>
      </c>
      <c r="ER256" s="8">
        <v>2715.1428548312742</v>
      </c>
      <c r="ES256" s="8">
        <v>1254.8233596686302</v>
      </c>
      <c r="ET256" s="8">
        <v>995.47054395314296</v>
      </c>
      <c r="EU256" s="8">
        <v>16235.826640417303</v>
      </c>
      <c r="EV256" s="8">
        <v>57.869122178026537</v>
      </c>
      <c r="EW256" s="8">
        <v>0</v>
      </c>
      <c r="EX256" s="8">
        <v>0</v>
      </c>
      <c r="EY256" s="8">
        <v>57.869122178026537</v>
      </c>
      <c r="EZ256" s="8">
        <v>0</v>
      </c>
      <c r="FA256" s="8">
        <v>0</v>
      </c>
      <c r="FB256" s="8">
        <v>31470.686966515474</v>
      </c>
      <c r="FC256" s="8">
        <v>16850.983178229995</v>
      </c>
      <c r="FD256" s="8">
        <v>13700.191707406842</v>
      </c>
      <c r="FE256" s="8">
        <v>919.51208087863995</v>
      </c>
      <c r="FF256" s="8">
        <v>0</v>
      </c>
    </row>
    <row r="257" spans="1:162">
      <c r="A257" s="16" t="s">
        <v>309</v>
      </c>
      <c r="B257" s="9">
        <v>2013</v>
      </c>
      <c r="C257" s="8">
        <f t="shared" si="9"/>
        <v>68811.25157303235</v>
      </c>
      <c r="D257" s="8">
        <f t="shared" si="10"/>
        <v>66193.695963143546</v>
      </c>
      <c r="E257" s="8">
        <f t="shared" si="11"/>
        <v>53781.672132394902</v>
      </c>
      <c r="F257" s="8">
        <v>52944.97773343492</v>
      </c>
      <c r="G257" s="8">
        <v>12254.013352603619</v>
      </c>
      <c r="H257" s="8">
        <v>11810.029752818884</v>
      </c>
      <c r="I257" s="8">
        <v>0</v>
      </c>
      <c r="J257" s="8">
        <v>443.98359978473474</v>
      </c>
      <c r="K257" s="8">
        <v>7396.7125451175889</v>
      </c>
      <c r="L257" s="8">
        <v>39.780987223419388</v>
      </c>
      <c r="M257" s="8">
        <v>159.03065781966203</v>
      </c>
      <c r="N257" s="8">
        <v>885.69996778434154</v>
      </c>
      <c r="O257" s="8">
        <v>346.49861976181478</v>
      </c>
      <c r="P257" s="8">
        <v>544.09874786861769</v>
      </c>
      <c r="Q257" s="8">
        <v>5421.6035646597338</v>
      </c>
      <c r="R257" s="8">
        <v>607.79760808688479</v>
      </c>
      <c r="S257" s="8">
        <v>1292.159102005199</v>
      </c>
      <c r="T257" s="8">
        <v>32.575940247165498</v>
      </c>
      <c r="U257" s="8">
        <v>469.75221345625641</v>
      </c>
      <c r="V257" s="8">
        <v>492.12695675468058</v>
      </c>
      <c r="W257" s="8">
        <v>2527.191744109547</v>
      </c>
      <c r="X257" s="8">
        <v>22081.138785949432</v>
      </c>
      <c r="Y257" s="8">
        <v>3.1706438699799966</v>
      </c>
      <c r="Z257" s="8">
        <v>21892.195472444186</v>
      </c>
      <c r="AA257" s="8">
        <v>29.493619223512805</v>
      </c>
      <c r="AB257" s="8">
        <v>61.088048312798719</v>
      </c>
      <c r="AC257" s="8">
        <v>95.191002098953021</v>
      </c>
      <c r="AD257" s="8">
        <v>10689.358568093825</v>
      </c>
      <c r="AE257" s="8">
        <v>3295.4658885629724</v>
      </c>
      <c r="AF257" s="8">
        <v>6964.2108314374627</v>
      </c>
      <c r="AG257" s="8">
        <v>429.68184809338862</v>
      </c>
      <c r="AH257" s="8">
        <v>523.75448167045727</v>
      </c>
      <c r="AI257" s="8">
        <v>836.69439895998539</v>
      </c>
      <c r="AJ257" s="8">
        <v>0</v>
      </c>
      <c r="AK257" s="8">
        <v>836.69439895998539</v>
      </c>
      <c r="AL257" s="8">
        <v>0</v>
      </c>
      <c r="AM257" s="8">
        <v>836.69439895998539</v>
      </c>
      <c r="AN257" s="8">
        <v>8917.081808728346</v>
      </c>
      <c r="AO257" s="8">
        <v>110.01527708621582</v>
      </c>
      <c r="AP257" s="8">
        <v>0</v>
      </c>
      <c r="AQ257" s="8">
        <v>0</v>
      </c>
      <c r="AR257" s="8">
        <v>101.04775114433353</v>
      </c>
      <c r="AS257" s="8">
        <v>8.9675259418822915</v>
      </c>
      <c r="AT257" s="8">
        <v>0</v>
      </c>
      <c r="AU257" s="8">
        <v>0</v>
      </c>
      <c r="AV257" s="8">
        <v>1.7732000000000001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8805.2933316421295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4537.0938904344584</v>
      </c>
      <c r="BN257" s="8">
        <v>806.45846711887793</v>
      </c>
      <c r="BO257" s="8">
        <v>3461.7409740887938</v>
      </c>
      <c r="BP257" s="8">
        <v>3112.3058315648896</v>
      </c>
      <c r="BQ257" s="8">
        <v>757.19898975291551</v>
      </c>
      <c r="BR257" s="8">
        <v>696.27875625000001</v>
      </c>
      <c r="BS257" s="8" t="s">
        <v>289</v>
      </c>
      <c r="BT257" s="8">
        <v>1.5224998177798692E-2</v>
      </c>
      <c r="BU257" s="8">
        <v>1.0834249965</v>
      </c>
      <c r="BV257" s="8" t="s">
        <v>289</v>
      </c>
      <c r="BW257" s="8">
        <v>1.4991480065599245</v>
      </c>
      <c r="BX257" s="8" t="s">
        <v>289</v>
      </c>
      <c r="BY257" s="8">
        <v>57.418420500000003</v>
      </c>
      <c r="BZ257" s="8">
        <v>0</v>
      </c>
      <c r="CA257" s="8">
        <v>0.9040150016777988</v>
      </c>
      <c r="CB257" s="8">
        <v>848.03461654925377</v>
      </c>
      <c r="CC257" s="8">
        <v>457.83450326742241</v>
      </c>
      <c r="CD257" s="8" t="s">
        <v>289</v>
      </c>
      <c r="CE257" s="8">
        <v>1.7257069298958354E-2</v>
      </c>
      <c r="CF257" s="8">
        <v>4.0450372416944278</v>
      </c>
      <c r="CG257" s="8" t="s">
        <v>289</v>
      </c>
      <c r="CH257" s="8">
        <v>1.6363886045258993</v>
      </c>
      <c r="CI257" s="8" t="s">
        <v>289</v>
      </c>
      <c r="CJ257" s="8">
        <v>216.77727560282</v>
      </c>
      <c r="CK257" s="8">
        <v>164.34895633220117</v>
      </c>
      <c r="CL257" s="8">
        <v>3.3751984312907823</v>
      </c>
      <c r="CM257" s="8">
        <v>748.71581601864227</v>
      </c>
      <c r="CN257" s="8">
        <v>744.34700417407521</v>
      </c>
      <c r="CO257" s="8">
        <v>4.3688118445671034</v>
      </c>
      <c r="CP257" s="8">
        <v>757.51564306093553</v>
      </c>
      <c r="CQ257" s="8">
        <v>421.69823640066403</v>
      </c>
      <c r="CR257" s="8" t="s">
        <v>287</v>
      </c>
      <c r="CS257" s="8">
        <v>335.8174066602715</v>
      </c>
      <c r="CT257" s="8" t="s">
        <v>289</v>
      </c>
      <c r="CU257" s="8">
        <v>0.84076618314223439</v>
      </c>
      <c r="CV257" s="8">
        <v>1.2994648207454754E-2</v>
      </c>
      <c r="CW257" s="8">
        <v>0.29479884790864092</v>
      </c>
      <c r="CX257" s="8" t="s">
        <v>289</v>
      </c>
      <c r="CY257" s="8" t="s">
        <v>289</v>
      </c>
      <c r="CZ257" s="8">
        <v>0.53297268702613876</v>
      </c>
      <c r="DA257" s="8">
        <v>-2617.5556098888014</v>
      </c>
      <c r="DB257" s="8">
        <v>-3649.6583624661098</v>
      </c>
      <c r="DC257" s="8">
        <v>-3649.6583624661098</v>
      </c>
      <c r="DD257" s="8" t="s">
        <v>293</v>
      </c>
      <c r="DE257" s="8" t="s">
        <v>287</v>
      </c>
      <c r="DF257" s="8" t="s">
        <v>289</v>
      </c>
      <c r="DG257" s="8" t="s">
        <v>294</v>
      </c>
      <c r="DH257" s="8">
        <v>1045.7835297438203</v>
      </c>
      <c r="DI257" s="8">
        <v>0</v>
      </c>
      <c r="DJ257" s="8">
        <v>1046.0836796609867</v>
      </c>
      <c r="DK257" s="8">
        <v>-8.2180754177899704</v>
      </c>
      <c r="DL257" s="8">
        <v>7.9179255006235341</v>
      </c>
      <c r="DM257" s="8" t="s">
        <v>294</v>
      </c>
      <c r="DN257" s="8">
        <v>-33.957298780541393</v>
      </c>
      <c r="DO257" s="8" t="s">
        <v>295</v>
      </c>
      <c r="DP257" s="8">
        <v>-33.957298780541393</v>
      </c>
      <c r="DQ257" s="8" t="s">
        <v>289</v>
      </c>
      <c r="DR257" s="8" t="s">
        <v>294</v>
      </c>
      <c r="DS257" s="8">
        <v>20.276521614029079</v>
      </c>
      <c r="DT257" s="8">
        <v>20.47765405895036</v>
      </c>
      <c r="DU257" s="8">
        <v>-0.20113244492128146</v>
      </c>
      <c r="DV257" s="8" t="s">
        <v>294</v>
      </c>
      <c r="DW257" s="8" t="s">
        <v>294</v>
      </c>
      <c r="DX257" s="10" t="s">
        <v>287</v>
      </c>
      <c r="DY257" s="8" t="s">
        <v>287</v>
      </c>
      <c r="DZ257" s="8">
        <v>3000.1918003442165</v>
      </c>
      <c r="EA257" s="8">
        <v>1226.4615175401257</v>
      </c>
      <c r="EB257" s="8">
        <v>1172.0828190100601</v>
      </c>
      <c r="EC257" s="8">
        <v>54.37869853006562</v>
      </c>
      <c r="ED257" s="8">
        <v>367.30059500588618</v>
      </c>
      <c r="EE257" s="8">
        <v>51.283284077174258</v>
      </c>
      <c r="EF257" s="8">
        <v>316.01731092871194</v>
      </c>
      <c r="EG257" s="8">
        <v>1315.9796684302048</v>
      </c>
      <c r="EH257" s="8">
        <v>90.450019368</v>
      </c>
      <c r="EI257" s="8">
        <v>56797.475138112146</v>
      </c>
      <c r="EJ257" s="8">
        <v>56797.475138112146</v>
      </c>
      <c r="EK257" s="8">
        <v>1792.6459785740326</v>
      </c>
      <c r="EL257" s="8">
        <v>0</v>
      </c>
      <c r="EM257" s="8">
        <v>18.656841422897543</v>
      </c>
      <c r="EN257" s="8">
        <v>1773.9891371511353</v>
      </c>
      <c r="EO257" s="8">
        <v>22957.993424829809</v>
      </c>
      <c r="EP257" s="8">
        <v>738.86517103313474</v>
      </c>
      <c r="EQ257" s="8">
        <v>163.83912145834003</v>
      </c>
      <c r="ER257" s="8">
        <v>2863.8225847991675</v>
      </c>
      <c r="ES257" s="8">
        <v>1255.879494426536</v>
      </c>
      <c r="ET257" s="8">
        <v>1023.552194723277</v>
      </c>
      <c r="EU257" s="8">
        <v>16912.034858389357</v>
      </c>
      <c r="EV257" s="8">
        <v>66.659919705593438</v>
      </c>
      <c r="EW257" s="8">
        <v>0</v>
      </c>
      <c r="EX257" s="8">
        <v>0</v>
      </c>
      <c r="EY257" s="8">
        <v>66.659919705593438</v>
      </c>
      <c r="EZ257" s="8">
        <v>0</v>
      </c>
      <c r="FA257" s="8">
        <v>0</v>
      </c>
      <c r="FB257" s="8">
        <v>31980.175815002709</v>
      </c>
      <c r="FC257" s="8">
        <v>17176.355969958629</v>
      </c>
      <c r="FD257" s="8">
        <v>13827.162202172487</v>
      </c>
      <c r="FE257" s="8">
        <v>976.65764287159232</v>
      </c>
      <c r="FF257" s="8">
        <v>0</v>
      </c>
    </row>
    <row r="258" spans="1:162">
      <c r="A258" s="16" t="s">
        <v>309</v>
      </c>
      <c r="B258" s="9">
        <v>2014</v>
      </c>
      <c r="C258" s="8">
        <f t="shared" ref="C258:C321" si="12">E258+AN258+BP258+DZ258</f>
        <v>67999.657111317589</v>
      </c>
      <c r="D258" s="8">
        <f t="shared" ref="D258:D321" si="13">E258+AN258+BP258+DA258+DZ258</f>
        <v>65650.368337401495</v>
      </c>
      <c r="E258" s="8">
        <f t="shared" ref="E258:E321" si="14">F258+AI258</f>
        <v>52639.110594834543</v>
      </c>
      <c r="F258" s="8">
        <v>51891.525644541878</v>
      </c>
      <c r="G258" s="8">
        <v>13394.896085250557</v>
      </c>
      <c r="H258" s="8">
        <v>13028.398692777051</v>
      </c>
      <c r="I258" s="8">
        <v>0</v>
      </c>
      <c r="J258" s="8">
        <v>366.4973924735051</v>
      </c>
      <c r="K258" s="8">
        <v>6341.7825619635933</v>
      </c>
      <c r="L258" s="8">
        <v>41.647600759851791</v>
      </c>
      <c r="M258" s="8">
        <v>134.29732989581544</v>
      </c>
      <c r="N258" s="8">
        <v>763.16224163465188</v>
      </c>
      <c r="O258" s="8">
        <v>265.33133012300851</v>
      </c>
      <c r="P258" s="8">
        <v>579.93114210094393</v>
      </c>
      <c r="Q258" s="8">
        <v>4557.4129174493219</v>
      </c>
      <c r="R258" s="8">
        <v>543.44053796320043</v>
      </c>
      <c r="S258" s="8">
        <v>1122.2106616989136</v>
      </c>
      <c r="T258" s="8">
        <v>19.453877660681023</v>
      </c>
      <c r="U258" s="8">
        <v>478.72268870967179</v>
      </c>
      <c r="V258" s="8">
        <v>418.3976521792153</v>
      </c>
      <c r="W258" s="8">
        <v>1975.1874992376399</v>
      </c>
      <c r="X258" s="8">
        <v>22540.763080520697</v>
      </c>
      <c r="Y258" s="8">
        <v>3.8469115892412722</v>
      </c>
      <c r="Z258" s="8">
        <v>22389.759968094371</v>
      </c>
      <c r="AA258" s="8">
        <v>0</v>
      </c>
      <c r="AB258" s="8">
        <v>44.645504883428892</v>
      </c>
      <c r="AC258" s="8">
        <v>102.51069595365819</v>
      </c>
      <c r="AD258" s="8">
        <v>9263.6160206360146</v>
      </c>
      <c r="AE258" s="8">
        <v>2930.8234629751846</v>
      </c>
      <c r="AF258" s="8">
        <v>6073.7756247929374</v>
      </c>
      <c r="AG258" s="8">
        <v>259.01693286789322</v>
      </c>
      <c r="AH258" s="8">
        <v>350.46789617101774</v>
      </c>
      <c r="AI258" s="8">
        <v>747.58495029266419</v>
      </c>
      <c r="AJ258" s="8">
        <v>0</v>
      </c>
      <c r="AK258" s="8">
        <v>747.58495029266419</v>
      </c>
      <c r="AL258" s="8">
        <v>0</v>
      </c>
      <c r="AM258" s="8">
        <v>747.58495029266419</v>
      </c>
      <c r="AN258" s="8">
        <v>9297.358472299451</v>
      </c>
      <c r="AO258" s="8">
        <v>101.68816217740105</v>
      </c>
      <c r="AP258" s="8">
        <v>0</v>
      </c>
      <c r="AQ258" s="8">
        <v>0</v>
      </c>
      <c r="AR258" s="8">
        <v>93.500474971496914</v>
      </c>
      <c r="AS258" s="8">
        <v>8.1876872059041386</v>
      </c>
      <c r="AT258" s="8">
        <v>0</v>
      </c>
      <c r="AU258" s="8">
        <v>0</v>
      </c>
      <c r="AV258" s="8">
        <v>1.7237</v>
      </c>
      <c r="AW258" s="8">
        <v>4.3560000000000018E-4</v>
      </c>
      <c r="AX258" s="8">
        <v>4.3560000000000018E-4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9193.9461745220506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5550.3072170244441</v>
      </c>
      <c r="BN258" s="8">
        <v>798.63377333945334</v>
      </c>
      <c r="BO258" s="8">
        <v>2845.005184158153</v>
      </c>
      <c r="BP258" s="8">
        <v>3108.8347165318892</v>
      </c>
      <c r="BQ258" s="8">
        <v>780.32536312005971</v>
      </c>
      <c r="BR258" s="8">
        <v>721.47287625000001</v>
      </c>
      <c r="BS258" s="8" t="s">
        <v>289</v>
      </c>
      <c r="BT258" s="8">
        <v>9.799994676262103E-3</v>
      </c>
      <c r="BU258" s="8">
        <v>1.0999449998525239</v>
      </c>
      <c r="BV258" s="8" t="s">
        <v>289</v>
      </c>
      <c r="BW258" s="8">
        <v>1.6776900005309132</v>
      </c>
      <c r="BX258" s="8" t="s">
        <v>289</v>
      </c>
      <c r="BY258" s="8">
        <v>55.217176874999993</v>
      </c>
      <c r="BZ258" s="8">
        <v>0</v>
      </c>
      <c r="CA258" s="8">
        <v>0.84787500000000005</v>
      </c>
      <c r="CB258" s="8">
        <v>834.38570904667336</v>
      </c>
      <c r="CC258" s="8">
        <v>467.41257346179464</v>
      </c>
      <c r="CD258" s="8" t="s">
        <v>289</v>
      </c>
      <c r="CE258" s="8">
        <v>1.1107993923046025E-2</v>
      </c>
      <c r="CF258" s="8">
        <v>4.1067157415493059</v>
      </c>
      <c r="CG258" s="8" t="s">
        <v>289</v>
      </c>
      <c r="CH258" s="8">
        <v>1.8312753556372119</v>
      </c>
      <c r="CI258" s="8" t="s">
        <v>289</v>
      </c>
      <c r="CJ258" s="8">
        <v>203.85038794335</v>
      </c>
      <c r="CK258" s="8">
        <v>154.00805244327626</v>
      </c>
      <c r="CL258" s="8">
        <v>3.1655961071428571</v>
      </c>
      <c r="CM258" s="8">
        <v>732.1278446082348</v>
      </c>
      <c r="CN258" s="8">
        <v>728.20237300411054</v>
      </c>
      <c r="CO258" s="8">
        <v>3.9254716041242625</v>
      </c>
      <c r="CP258" s="8">
        <v>761.08843814491229</v>
      </c>
      <c r="CQ258" s="8">
        <v>423.82457972427699</v>
      </c>
      <c r="CR258" s="8" t="s">
        <v>287</v>
      </c>
      <c r="CS258" s="8">
        <v>337.26385842063524</v>
      </c>
      <c r="CT258" s="8" t="s">
        <v>289</v>
      </c>
      <c r="CU258" s="8">
        <v>0.90736161200892984</v>
      </c>
      <c r="CV258" s="8">
        <v>1.4112746788847899E-2</v>
      </c>
      <c r="CW258" s="8">
        <v>0.36296928363596936</v>
      </c>
      <c r="CX258" s="8" t="s">
        <v>289</v>
      </c>
      <c r="CY258" s="8" t="s">
        <v>289</v>
      </c>
      <c r="CZ258" s="8">
        <v>0.5302795815841127</v>
      </c>
      <c r="DA258" s="8">
        <v>-2349.2887739160888</v>
      </c>
      <c r="DB258" s="8">
        <v>-3323.8566766516519</v>
      </c>
      <c r="DC258" s="8">
        <v>-3323.8566766516519</v>
      </c>
      <c r="DD258" s="8" t="s">
        <v>293</v>
      </c>
      <c r="DE258" s="8" t="s">
        <v>287</v>
      </c>
      <c r="DF258" s="8" t="s">
        <v>289</v>
      </c>
      <c r="DG258" s="8" t="s">
        <v>294</v>
      </c>
      <c r="DH258" s="8">
        <v>983.62774744882154</v>
      </c>
      <c r="DI258" s="8">
        <v>0</v>
      </c>
      <c r="DJ258" s="8">
        <v>985.9214447942785</v>
      </c>
      <c r="DK258" s="8">
        <v>-10.259344793590225</v>
      </c>
      <c r="DL258" s="8">
        <v>7.9656474481332626</v>
      </c>
      <c r="DM258" s="8" t="s">
        <v>294</v>
      </c>
      <c r="DN258" s="8">
        <v>-30.58961370481822</v>
      </c>
      <c r="DO258" s="8" t="s">
        <v>295</v>
      </c>
      <c r="DP258" s="8">
        <v>-30.58961370481822</v>
      </c>
      <c r="DQ258" s="8" t="s">
        <v>289</v>
      </c>
      <c r="DR258" s="8" t="s">
        <v>294</v>
      </c>
      <c r="DS258" s="8">
        <v>21.529768991559603</v>
      </c>
      <c r="DT258" s="8">
        <v>21.754677240948986</v>
      </c>
      <c r="DU258" s="8">
        <v>-0.22490824938938248</v>
      </c>
      <c r="DV258" s="8" t="s">
        <v>294</v>
      </c>
      <c r="DW258" s="8" t="s">
        <v>294</v>
      </c>
      <c r="DX258" s="10" t="s">
        <v>287</v>
      </c>
      <c r="DY258" s="8" t="s">
        <v>287</v>
      </c>
      <c r="DZ258" s="8">
        <v>2954.353327651701</v>
      </c>
      <c r="EA258" s="8">
        <v>1243.1378784351227</v>
      </c>
      <c r="EB258" s="8">
        <v>1191.4112603272706</v>
      </c>
      <c r="EC258" s="8">
        <v>51.72661810785214</v>
      </c>
      <c r="ED258" s="8">
        <v>349.46892675831049</v>
      </c>
      <c r="EE258" s="8">
        <v>29.615506732506251</v>
      </c>
      <c r="EF258" s="8">
        <v>319.85342002580427</v>
      </c>
      <c r="EG258" s="8">
        <v>1237.1232169745833</v>
      </c>
      <c r="EH258" s="8">
        <v>124.62330548368433</v>
      </c>
      <c r="EI258" s="8">
        <v>54050.889382925503</v>
      </c>
      <c r="EJ258" s="8">
        <v>54050.889382925503</v>
      </c>
      <c r="EK258" s="8">
        <v>3268.2908990107762</v>
      </c>
      <c r="EL258" s="8">
        <v>0</v>
      </c>
      <c r="EM258" s="8">
        <v>17.480313645947827</v>
      </c>
      <c r="EN258" s="8">
        <v>3250.8105853648285</v>
      </c>
      <c r="EO258" s="8">
        <v>21925.087003527933</v>
      </c>
      <c r="EP258" s="8">
        <v>712.27046641373261</v>
      </c>
      <c r="EQ258" s="8">
        <v>148.63935665008481</v>
      </c>
      <c r="ER258" s="8">
        <v>2699.0437190986054</v>
      </c>
      <c r="ES258" s="8">
        <v>1143.5020476670966</v>
      </c>
      <c r="ET258" s="8">
        <v>981.45462478322031</v>
      </c>
      <c r="EU258" s="8">
        <v>16240.176788915196</v>
      </c>
      <c r="EV258" s="8">
        <v>82.680059597091429</v>
      </c>
      <c r="EW258" s="8">
        <v>0</v>
      </c>
      <c r="EX258" s="8">
        <v>0</v>
      </c>
      <c r="EY258" s="8">
        <v>82.680059597091429</v>
      </c>
      <c r="EZ258" s="8">
        <v>0</v>
      </c>
      <c r="FA258" s="8">
        <v>0</v>
      </c>
      <c r="FB258" s="8">
        <v>28774.831420789706</v>
      </c>
      <c r="FC258" s="8">
        <v>15852.991988332247</v>
      </c>
      <c r="FD258" s="8">
        <v>11976.316146403286</v>
      </c>
      <c r="FE258" s="8">
        <v>945.52328605417586</v>
      </c>
      <c r="FF258" s="8">
        <v>0</v>
      </c>
    </row>
    <row r="259" spans="1:162">
      <c r="A259" s="16" t="s">
        <v>309</v>
      </c>
      <c r="B259" s="9">
        <v>2015</v>
      </c>
      <c r="C259" s="8">
        <f t="shared" si="12"/>
        <v>75881.299842258202</v>
      </c>
      <c r="D259" s="8">
        <f t="shared" si="13"/>
        <v>72789.980997378123</v>
      </c>
      <c r="E259" s="8">
        <f t="shared" si="14"/>
        <v>62068.664814292308</v>
      </c>
      <c r="F259" s="8">
        <v>61389.277614389284</v>
      </c>
      <c r="G259" s="8">
        <v>20859.474805250389</v>
      </c>
      <c r="H259" s="8">
        <v>20510.32845208497</v>
      </c>
      <c r="I259" s="8">
        <v>0</v>
      </c>
      <c r="J259" s="8">
        <v>349.14635316542012</v>
      </c>
      <c r="K259" s="8">
        <v>6587.2842442845031</v>
      </c>
      <c r="L259" s="8">
        <v>36.418241569384314</v>
      </c>
      <c r="M259" s="8">
        <v>164.26259071276692</v>
      </c>
      <c r="N259" s="8">
        <v>449.37413451421253</v>
      </c>
      <c r="O259" s="8">
        <v>189.90314644086311</v>
      </c>
      <c r="P259" s="8">
        <v>559.2063164746952</v>
      </c>
      <c r="Q259" s="8">
        <v>5188.1198145725812</v>
      </c>
      <c r="R259" s="8">
        <v>830.88850955575913</v>
      </c>
      <c r="S259" s="8">
        <v>1206.6958893532008</v>
      </c>
      <c r="T259" s="8">
        <v>9.7412167114243822</v>
      </c>
      <c r="U259" s="8">
        <v>559.94182579321694</v>
      </c>
      <c r="V259" s="8">
        <v>378.45281063966263</v>
      </c>
      <c r="W259" s="8">
        <v>2202.3995625193179</v>
      </c>
      <c r="X259" s="8">
        <v>23776.523018068914</v>
      </c>
      <c r="Y259" s="8">
        <v>4.5688783489915856</v>
      </c>
      <c r="Z259" s="8">
        <v>23584.607693884791</v>
      </c>
      <c r="AA259" s="8">
        <v>0</v>
      </c>
      <c r="AB259" s="8">
        <v>72.147026432054872</v>
      </c>
      <c r="AC259" s="8">
        <v>115.19941940307449</v>
      </c>
      <c r="AD259" s="8">
        <v>9847.7180560906254</v>
      </c>
      <c r="AE259" s="8">
        <v>3356.4615991838364</v>
      </c>
      <c r="AF259" s="8">
        <v>6373.1447130653205</v>
      </c>
      <c r="AG259" s="8">
        <v>118.11174384146766</v>
      </c>
      <c r="AH259" s="8">
        <v>318.27749069484571</v>
      </c>
      <c r="AI259" s="8">
        <v>679.38719990302309</v>
      </c>
      <c r="AJ259" s="8">
        <v>0</v>
      </c>
      <c r="AK259" s="8">
        <v>679.38719990302309</v>
      </c>
      <c r="AL259" s="8">
        <v>0</v>
      </c>
      <c r="AM259" s="8">
        <v>679.38719990302309</v>
      </c>
      <c r="AN259" s="8">
        <v>7772.2105848349038</v>
      </c>
      <c r="AO259" s="8">
        <v>131.23423949669524</v>
      </c>
      <c r="AP259" s="8">
        <v>0</v>
      </c>
      <c r="AQ259" s="8">
        <v>0</v>
      </c>
      <c r="AR259" s="8">
        <v>119.05737363317346</v>
      </c>
      <c r="AS259" s="8">
        <v>12.176865863521785</v>
      </c>
      <c r="AT259" s="8">
        <v>0</v>
      </c>
      <c r="AU259" s="8">
        <v>0</v>
      </c>
      <c r="AV259" s="8">
        <v>1.5763000000000003</v>
      </c>
      <c r="AW259" s="8">
        <v>0.52011873073785042</v>
      </c>
      <c r="AX259" s="8">
        <v>0.52011873073785042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7638.8799266074711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4486.7735134150553</v>
      </c>
      <c r="BN259" s="8">
        <v>446.48129983702108</v>
      </c>
      <c r="BO259" s="8">
        <v>2705.6251133553956</v>
      </c>
      <c r="BP259" s="8">
        <v>3065.4412478431213</v>
      </c>
      <c r="BQ259" s="8">
        <v>767.02563347536272</v>
      </c>
      <c r="BR259" s="8">
        <v>707.50908900000002</v>
      </c>
      <c r="BS259" s="8" t="s">
        <v>289</v>
      </c>
      <c r="BT259" s="8">
        <v>7.454999999999999E-3</v>
      </c>
      <c r="BU259" s="8">
        <v>1.0859099999999999</v>
      </c>
      <c r="BV259" s="8" t="s">
        <v>289</v>
      </c>
      <c r="BW259" s="8">
        <v>1.7003699807186134</v>
      </c>
      <c r="BX259" s="8" t="s">
        <v>289</v>
      </c>
      <c r="BY259" s="8">
        <v>55.942204499999995</v>
      </c>
      <c r="BZ259" s="8">
        <v>0</v>
      </c>
      <c r="CA259" s="8">
        <v>0.78060499464405908</v>
      </c>
      <c r="CB259" s="8">
        <v>818.83284656717956</v>
      </c>
      <c r="CC259" s="8">
        <v>444.70516278360503</v>
      </c>
      <c r="CD259" s="8" t="s">
        <v>289</v>
      </c>
      <c r="CE259" s="8">
        <v>8.4500142857142843E-3</v>
      </c>
      <c r="CF259" s="8">
        <v>4.0543151628571428</v>
      </c>
      <c r="CG259" s="8" t="s">
        <v>289</v>
      </c>
      <c r="CH259" s="8">
        <v>1.8560315907935896</v>
      </c>
      <c r="CI259" s="8" t="s">
        <v>289</v>
      </c>
      <c r="CJ259" s="8">
        <v>204.43340603355426</v>
      </c>
      <c r="CK259" s="8">
        <v>160.86104178738009</v>
      </c>
      <c r="CL259" s="8">
        <v>2.9144391947037223</v>
      </c>
      <c r="CM259" s="8">
        <v>711.25563587715737</v>
      </c>
      <c r="CN259" s="8">
        <v>708.01428823500646</v>
      </c>
      <c r="CO259" s="8">
        <v>3.2413476421509624</v>
      </c>
      <c r="CP259" s="8">
        <v>767.44516760236525</v>
      </c>
      <c r="CQ259" s="8">
        <v>427.51315665209819</v>
      </c>
      <c r="CR259" s="8" t="s">
        <v>287</v>
      </c>
      <c r="CS259" s="8">
        <v>339.93201095026706</v>
      </c>
      <c r="CT259" s="8" t="s">
        <v>289</v>
      </c>
      <c r="CU259" s="8">
        <v>0.88196432105641132</v>
      </c>
      <c r="CV259" s="8">
        <v>1.372738113674672E-2</v>
      </c>
      <c r="CW259" s="8">
        <v>0.34748572284896112</v>
      </c>
      <c r="CX259" s="8" t="s">
        <v>289</v>
      </c>
      <c r="CY259" s="8" t="s">
        <v>289</v>
      </c>
      <c r="CZ259" s="8">
        <v>0.52075121707070349</v>
      </c>
      <c r="DA259" s="8">
        <v>-3091.3188448800865</v>
      </c>
      <c r="DB259" s="8">
        <v>-3725.1124590731552</v>
      </c>
      <c r="DC259" s="8">
        <v>-3725.1124590731552</v>
      </c>
      <c r="DD259" s="8" t="s">
        <v>293</v>
      </c>
      <c r="DE259" s="8" t="s">
        <v>287</v>
      </c>
      <c r="DF259" s="8" t="s">
        <v>289</v>
      </c>
      <c r="DG259" s="8" t="s">
        <v>294</v>
      </c>
      <c r="DH259" s="8">
        <v>633.59229808204714</v>
      </c>
      <c r="DI259" s="8">
        <v>0</v>
      </c>
      <c r="DJ259" s="8">
        <v>630.6913026568393</v>
      </c>
      <c r="DK259" s="8">
        <v>-4.5790333643471604</v>
      </c>
      <c r="DL259" s="8">
        <v>7.4800287895549991</v>
      </c>
      <c r="DM259" s="8" t="s">
        <v>294</v>
      </c>
      <c r="DN259" s="8">
        <v>-26.783937042348331</v>
      </c>
      <c r="DO259" s="8" t="s">
        <v>295</v>
      </c>
      <c r="DP259" s="8">
        <v>-26.783937042348331</v>
      </c>
      <c r="DQ259" s="8" t="s">
        <v>289</v>
      </c>
      <c r="DR259" s="8" t="s">
        <v>294</v>
      </c>
      <c r="DS259" s="8">
        <v>26.985253153370103</v>
      </c>
      <c r="DT259" s="8">
        <v>25.801524855806868</v>
      </c>
      <c r="DU259" s="8">
        <v>1.1837282975632337</v>
      </c>
      <c r="DV259" s="8" t="s">
        <v>294</v>
      </c>
      <c r="DW259" s="8" t="s">
        <v>294</v>
      </c>
      <c r="DX259" s="10" t="s">
        <v>287</v>
      </c>
      <c r="DY259" s="8" t="s">
        <v>287</v>
      </c>
      <c r="DZ259" s="8">
        <v>2974.9831952878794</v>
      </c>
      <c r="EA259" s="8">
        <v>1266.8979628284751</v>
      </c>
      <c r="EB259" s="8">
        <v>1217.6940816543747</v>
      </c>
      <c r="EC259" s="8">
        <v>49.203881174100403</v>
      </c>
      <c r="ED259" s="8">
        <v>360.85242021883317</v>
      </c>
      <c r="EE259" s="8">
        <v>34.128084078610151</v>
      </c>
      <c r="EF259" s="8">
        <v>326.72433614022304</v>
      </c>
      <c r="EG259" s="8">
        <v>1239.6680467493711</v>
      </c>
      <c r="EH259" s="8">
        <v>107.56476549120023</v>
      </c>
      <c r="EI259" s="8">
        <v>55507.956990050567</v>
      </c>
      <c r="EJ259" s="8">
        <v>55507.956990050567</v>
      </c>
      <c r="EK259" s="8">
        <v>2029.1794105116753</v>
      </c>
      <c r="EL259" s="8">
        <v>0</v>
      </c>
      <c r="EM259" s="8">
        <v>17.401792618113387</v>
      </c>
      <c r="EN259" s="8">
        <v>2011.7776178935619</v>
      </c>
      <c r="EO259" s="8">
        <v>22316.85247758096</v>
      </c>
      <c r="EP259" s="8">
        <v>672.07236000548824</v>
      </c>
      <c r="EQ259" s="8">
        <v>166.99404080734666</v>
      </c>
      <c r="ER259" s="8">
        <v>2744.1457495228674</v>
      </c>
      <c r="ES259" s="8">
        <v>1137.7544302485378</v>
      </c>
      <c r="ET259" s="8">
        <v>1026.3693794515564</v>
      </c>
      <c r="EU259" s="8">
        <v>16569.516517545162</v>
      </c>
      <c r="EV259" s="8">
        <v>137.15091670569407</v>
      </c>
      <c r="EW259" s="8">
        <v>0</v>
      </c>
      <c r="EX259" s="8">
        <v>0</v>
      </c>
      <c r="EY259" s="8">
        <v>137.15091670569407</v>
      </c>
      <c r="EZ259" s="8">
        <v>0</v>
      </c>
      <c r="FA259" s="8">
        <v>0</v>
      </c>
      <c r="FB259" s="8">
        <v>31024.774185252234</v>
      </c>
      <c r="FC259" s="8">
        <v>16378.810778508976</v>
      </c>
      <c r="FD259" s="8">
        <v>13654.337538635453</v>
      </c>
      <c r="FE259" s="8">
        <v>991.62586810781022</v>
      </c>
      <c r="FF259" s="8">
        <v>0</v>
      </c>
    </row>
    <row r="260" spans="1:162">
      <c r="A260" s="16" t="s">
        <v>309</v>
      </c>
      <c r="B260" s="9">
        <v>2016</v>
      </c>
      <c r="C260" s="8">
        <f t="shared" si="12"/>
        <v>81802.92142239552</v>
      </c>
      <c r="D260" s="8">
        <f t="shared" si="13"/>
        <v>78429.41628283223</v>
      </c>
      <c r="E260" s="8">
        <f t="shared" si="14"/>
        <v>68181.834889730657</v>
      </c>
      <c r="F260" s="8">
        <v>67463.196567383085</v>
      </c>
      <c r="G260" s="8">
        <v>23811.742693809465</v>
      </c>
      <c r="H260" s="8">
        <v>23497.592283056078</v>
      </c>
      <c r="I260" s="8">
        <v>0</v>
      </c>
      <c r="J260" s="8">
        <v>314.15041075338905</v>
      </c>
      <c r="K260" s="8">
        <v>7635.0492275859897</v>
      </c>
      <c r="L260" s="8">
        <v>40.736117897324931</v>
      </c>
      <c r="M260" s="8">
        <v>159.97931658759845</v>
      </c>
      <c r="N260" s="8">
        <v>431.08456164316453</v>
      </c>
      <c r="O260" s="8">
        <v>223.55624074611754</v>
      </c>
      <c r="P260" s="8">
        <v>598.08018027429512</v>
      </c>
      <c r="Q260" s="8">
        <v>6181.6128104374893</v>
      </c>
      <c r="R260" s="8">
        <v>1003.3346314316877</v>
      </c>
      <c r="S260" s="8">
        <v>1174.5428470407196</v>
      </c>
      <c r="T260" s="8">
        <v>6.3406527637146102</v>
      </c>
      <c r="U260" s="8">
        <v>523.14282469874354</v>
      </c>
      <c r="V260" s="8">
        <v>362.21366041636782</v>
      </c>
      <c r="W260" s="8">
        <v>3112.0381940862558</v>
      </c>
      <c r="X260" s="8">
        <v>25354.483111138543</v>
      </c>
      <c r="Y260" s="8">
        <v>4.6068844763240158</v>
      </c>
      <c r="Z260" s="8">
        <v>25092.72422002759</v>
      </c>
      <c r="AA260" s="8">
        <v>0</v>
      </c>
      <c r="AB260" s="8">
        <v>53.023915583050361</v>
      </c>
      <c r="AC260" s="8">
        <v>204.12809105157956</v>
      </c>
      <c r="AD260" s="8">
        <v>10318.576625601843</v>
      </c>
      <c r="AE260" s="8">
        <v>3545.4966880635598</v>
      </c>
      <c r="AF260" s="8">
        <v>6715.809011446594</v>
      </c>
      <c r="AG260" s="8">
        <v>57.270926091688679</v>
      </c>
      <c r="AH260" s="8">
        <v>343.34490924725219</v>
      </c>
      <c r="AI260" s="8">
        <v>718.63832234757808</v>
      </c>
      <c r="AJ260" s="8">
        <v>0</v>
      </c>
      <c r="AK260" s="8">
        <v>718.63832234757808</v>
      </c>
      <c r="AL260" s="8">
        <v>0</v>
      </c>
      <c r="AM260" s="8">
        <v>718.63832234757808</v>
      </c>
      <c r="AN260" s="8">
        <v>7631.9910947261023</v>
      </c>
      <c r="AO260" s="8">
        <v>165.02106827492017</v>
      </c>
      <c r="AP260" s="8">
        <v>0</v>
      </c>
      <c r="AQ260" s="8">
        <v>0</v>
      </c>
      <c r="AR260" s="8">
        <v>147.98453998483637</v>
      </c>
      <c r="AS260" s="8">
        <v>17.036528290083801</v>
      </c>
      <c r="AT260" s="8">
        <v>0</v>
      </c>
      <c r="AU260" s="8">
        <v>0</v>
      </c>
      <c r="AV260" s="8">
        <v>1.5565000000000002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7465.4135264511824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3233.1012964915703</v>
      </c>
      <c r="BN260" s="8">
        <v>734.01259924798626</v>
      </c>
      <c r="BO260" s="8">
        <v>3498.2996307116255</v>
      </c>
      <c r="BP260" s="8">
        <v>3014.1635682247797</v>
      </c>
      <c r="BQ260" s="8">
        <v>759.30278112703888</v>
      </c>
      <c r="BR260" s="8">
        <v>698.08631549999996</v>
      </c>
      <c r="BS260" s="8" t="s">
        <v>289</v>
      </c>
      <c r="BT260" s="8">
        <v>7.7350053463365667E-3</v>
      </c>
      <c r="BU260" s="8">
        <v>1.2255949946536622</v>
      </c>
      <c r="BV260" s="8" t="s">
        <v>289</v>
      </c>
      <c r="BW260" s="8">
        <v>1.7580779999999998</v>
      </c>
      <c r="BX260" s="8" t="s">
        <v>289</v>
      </c>
      <c r="BY260" s="8">
        <v>57.545357624999994</v>
      </c>
      <c r="BZ260" s="8">
        <v>0</v>
      </c>
      <c r="CA260" s="8">
        <v>0.67970000203900971</v>
      </c>
      <c r="CB260" s="8">
        <v>793.33419215795311</v>
      </c>
      <c r="CC260" s="8">
        <v>425.31823813047208</v>
      </c>
      <c r="CD260" s="8" t="s">
        <v>289</v>
      </c>
      <c r="CE260" s="8">
        <v>8.7673917779546463E-3</v>
      </c>
      <c r="CF260" s="8">
        <v>4.575838117645767</v>
      </c>
      <c r="CG260" s="8" t="s">
        <v>289</v>
      </c>
      <c r="CH260" s="8">
        <v>1.9190225328571429</v>
      </c>
      <c r="CI260" s="8" t="s">
        <v>289</v>
      </c>
      <c r="CJ260" s="8">
        <v>208.13116643828425</v>
      </c>
      <c r="CK260" s="8">
        <v>150.84345566307536</v>
      </c>
      <c r="CL260" s="8">
        <v>2.5377038838404071</v>
      </c>
      <c r="CM260" s="8">
        <v>696.90080146204173</v>
      </c>
      <c r="CN260" s="8">
        <v>693.69643885645451</v>
      </c>
      <c r="CO260" s="8">
        <v>3.2043626055872507</v>
      </c>
      <c r="CP260" s="8">
        <v>763.81594785752554</v>
      </c>
      <c r="CQ260" s="8">
        <v>425.41305590569175</v>
      </c>
      <c r="CR260" s="8" t="s">
        <v>287</v>
      </c>
      <c r="CS260" s="8">
        <v>338.40289195183374</v>
      </c>
      <c r="CT260" s="8" t="s">
        <v>289</v>
      </c>
      <c r="CU260" s="8">
        <v>0.80984562022057538</v>
      </c>
      <c r="CV260" s="8">
        <v>1.3951126426082448E-2</v>
      </c>
      <c r="CW260" s="8">
        <v>0.28313496671260657</v>
      </c>
      <c r="CX260" s="8" t="s">
        <v>289</v>
      </c>
      <c r="CY260" s="8" t="s">
        <v>289</v>
      </c>
      <c r="CZ260" s="8">
        <v>0.51275952708188632</v>
      </c>
      <c r="DA260" s="8">
        <v>-3373.5051395632859</v>
      </c>
      <c r="DB260" s="8">
        <v>-3961.728785774691</v>
      </c>
      <c r="DC260" s="8">
        <v>-3961.728785774691</v>
      </c>
      <c r="DD260" s="8" t="s">
        <v>293</v>
      </c>
      <c r="DE260" s="8" t="s">
        <v>287</v>
      </c>
      <c r="DF260" s="8" t="s">
        <v>289</v>
      </c>
      <c r="DG260" s="8" t="s">
        <v>294</v>
      </c>
      <c r="DH260" s="8">
        <v>585.12632043770748</v>
      </c>
      <c r="DI260" s="8">
        <v>0</v>
      </c>
      <c r="DJ260" s="8">
        <v>579.40677430198275</v>
      </c>
      <c r="DK260" s="8">
        <v>-2.6766042678689232</v>
      </c>
      <c r="DL260" s="8">
        <v>8.3961504035936496</v>
      </c>
      <c r="DM260" s="8" t="s">
        <v>294</v>
      </c>
      <c r="DN260" s="8">
        <v>-21.568434380699507</v>
      </c>
      <c r="DO260" s="8" t="s">
        <v>295</v>
      </c>
      <c r="DP260" s="8">
        <v>-21.568434380699507</v>
      </c>
      <c r="DQ260" s="8" t="s">
        <v>289</v>
      </c>
      <c r="DR260" s="8" t="s">
        <v>294</v>
      </c>
      <c r="DS260" s="8">
        <v>24.66576015439745</v>
      </c>
      <c r="DT260" s="8">
        <v>22.1780423482139</v>
      </c>
      <c r="DU260" s="8">
        <v>2.4877178061835497</v>
      </c>
      <c r="DV260" s="8" t="s">
        <v>294</v>
      </c>
      <c r="DW260" s="8" t="s">
        <v>294</v>
      </c>
      <c r="DX260" s="10" t="s">
        <v>287</v>
      </c>
      <c r="DY260" s="8" t="s">
        <v>287</v>
      </c>
      <c r="DZ260" s="8">
        <v>2974.9318697139806</v>
      </c>
      <c r="EA260" s="8">
        <v>1273.6744506800935</v>
      </c>
      <c r="EB260" s="8">
        <v>1226.8702711076526</v>
      </c>
      <c r="EC260" s="8">
        <v>46.804179572441051</v>
      </c>
      <c r="ED260" s="8">
        <v>370.26690077724442</v>
      </c>
      <c r="EE260" s="8">
        <v>42.441667891264231</v>
      </c>
      <c r="EF260" s="8">
        <v>327.8252328859802</v>
      </c>
      <c r="EG260" s="8">
        <v>1234.0375303990429</v>
      </c>
      <c r="EH260" s="8">
        <v>96.952987857599879</v>
      </c>
      <c r="EI260" s="8">
        <v>56551.837871464159</v>
      </c>
      <c r="EJ260" s="8">
        <v>56551.837871464159</v>
      </c>
      <c r="EK260" s="8">
        <v>2154.9715721771281</v>
      </c>
      <c r="EL260" s="8">
        <v>0</v>
      </c>
      <c r="EM260" s="8">
        <v>13.135199002038977</v>
      </c>
      <c r="EN260" s="8">
        <v>2141.8363731750892</v>
      </c>
      <c r="EO260" s="8">
        <v>22672.295486761064</v>
      </c>
      <c r="EP260" s="8">
        <v>667.20482517956998</v>
      </c>
      <c r="EQ260" s="8">
        <v>186.83810398690846</v>
      </c>
      <c r="ER260" s="8">
        <v>2808.5095927257553</v>
      </c>
      <c r="ES260" s="8">
        <v>1109.4549410499508</v>
      </c>
      <c r="ET260" s="8">
        <v>1061.7657074927424</v>
      </c>
      <c r="EU260" s="8">
        <v>16838.522316326136</v>
      </c>
      <c r="EV260" s="8">
        <v>138.1955534953494</v>
      </c>
      <c r="EW260" s="8">
        <v>0</v>
      </c>
      <c r="EX260" s="8">
        <v>0</v>
      </c>
      <c r="EY260" s="8">
        <v>138.1955534953494</v>
      </c>
      <c r="EZ260" s="8">
        <v>0</v>
      </c>
      <c r="FA260" s="8">
        <v>0</v>
      </c>
      <c r="FB260" s="8">
        <v>31586.375259030618</v>
      </c>
      <c r="FC260" s="8">
        <v>16931.484895459718</v>
      </c>
      <c r="FD260" s="8">
        <v>13651.81899841431</v>
      </c>
      <c r="FE260" s="8">
        <v>1003.0713651565881</v>
      </c>
      <c r="FF260" s="8">
        <v>0</v>
      </c>
    </row>
    <row r="261" spans="1:162">
      <c r="A261" s="16" t="s">
        <v>309</v>
      </c>
      <c r="B261" s="9">
        <v>2017</v>
      </c>
      <c r="C261" s="8">
        <f t="shared" si="12"/>
        <v>84454.047259017156</v>
      </c>
      <c r="D261" s="8">
        <f t="shared" si="13"/>
        <v>81775.549460900133</v>
      </c>
      <c r="E261" s="8">
        <f t="shared" si="14"/>
        <v>67379.043138325316</v>
      </c>
      <c r="F261" s="8">
        <v>66622.630536636309</v>
      </c>
      <c r="G261" s="8">
        <v>22958.01376689985</v>
      </c>
      <c r="H261" s="8">
        <v>22510.160378589189</v>
      </c>
      <c r="I261" s="8">
        <v>0</v>
      </c>
      <c r="J261" s="8">
        <v>447.85338831066105</v>
      </c>
      <c r="K261" s="8">
        <v>7152.7958561821315</v>
      </c>
      <c r="L261" s="8">
        <v>37.08828487074404</v>
      </c>
      <c r="M261" s="8">
        <v>126.27299448568917</v>
      </c>
      <c r="N261" s="8">
        <v>375.32099629046331</v>
      </c>
      <c r="O261" s="8">
        <v>164.57262367426029</v>
      </c>
      <c r="P261" s="8">
        <v>448.91344497106871</v>
      </c>
      <c r="Q261" s="8">
        <v>6000.6275118899057</v>
      </c>
      <c r="R261" s="8">
        <v>889.55963831366842</v>
      </c>
      <c r="S261" s="8">
        <v>1186.1000130513544</v>
      </c>
      <c r="T261" s="8">
        <v>5.5921437946955139</v>
      </c>
      <c r="U261" s="8">
        <v>440.39055868378159</v>
      </c>
      <c r="V261" s="8">
        <v>328.03128182721565</v>
      </c>
      <c r="W261" s="8">
        <v>3150.9538762191901</v>
      </c>
      <c r="X261" s="8">
        <v>25410.604246378593</v>
      </c>
      <c r="Y261" s="8">
        <v>4.8016109934148634</v>
      </c>
      <c r="Z261" s="8">
        <v>25117.381942315365</v>
      </c>
      <c r="AA261" s="8">
        <v>0</v>
      </c>
      <c r="AB261" s="8">
        <v>56.171402484957163</v>
      </c>
      <c r="AC261" s="8">
        <v>232.24929058485495</v>
      </c>
      <c r="AD261" s="8">
        <v>10697.879346640488</v>
      </c>
      <c r="AE261" s="8">
        <v>3590.7662128518732</v>
      </c>
      <c r="AF261" s="8">
        <v>7067.4048122801978</v>
      </c>
      <c r="AG261" s="8">
        <v>39.708321508415928</v>
      </c>
      <c r="AH261" s="8">
        <v>403.33732053524034</v>
      </c>
      <c r="AI261" s="8">
        <v>756.41260168900283</v>
      </c>
      <c r="AJ261" s="8">
        <v>0</v>
      </c>
      <c r="AK261" s="8">
        <v>756.41260168900283</v>
      </c>
      <c r="AL261" s="8">
        <v>0</v>
      </c>
      <c r="AM261" s="8">
        <v>756.41260168900283</v>
      </c>
      <c r="AN261" s="8">
        <v>11131.9089099261</v>
      </c>
      <c r="AO261" s="8">
        <v>122.82315645615186</v>
      </c>
      <c r="AP261" s="8">
        <v>0</v>
      </c>
      <c r="AQ261" s="8">
        <v>0</v>
      </c>
      <c r="AR261" s="8">
        <v>111.37933119276752</v>
      </c>
      <c r="AS261" s="8">
        <v>11.443825263384344</v>
      </c>
      <c r="AT261" s="8">
        <v>0</v>
      </c>
      <c r="AU261" s="8">
        <v>0</v>
      </c>
      <c r="AV261" s="8">
        <v>1.5653000000000001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11007.520453469948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4556.8346603117925</v>
      </c>
      <c r="BN261" s="8">
        <v>461.61126752243871</v>
      </c>
      <c r="BO261" s="8">
        <v>5989.0745256357159</v>
      </c>
      <c r="BP261" s="8">
        <v>2989.8285683459608</v>
      </c>
      <c r="BQ261" s="8">
        <v>762.89937729597057</v>
      </c>
      <c r="BR261" s="8">
        <v>696.49488299999996</v>
      </c>
      <c r="BS261" s="8" t="s">
        <v>289</v>
      </c>
      <c r="BT261" s="8">
        <v>1.3159998320487851E-2</v>
      </c>
      <c r="BU261" s="8">
        <v>1.2751199999999998</v>
      </c>
      <c r="BV261" s="8" t="s">
        <v>289</v>
      </c>
      <c r="BW261" s="8">
        <v>1.7694179934462437</v>
      </c>
      <c r="BX261" s="8" t="s">
        <v>289</v>
      </c>
      <c r="BY261" s="8">
        <v>62.747631307703855</v>
      </c>
      <c r="BZ261" s="8">
        <v>0</v>
      </c>
      <c r="CA261" s="8">
        <v>0.59916499649999999</v>
      </c>
      <c r="CB261" s="8">
        <v>796.0103821932521</v>
      </c>
      <c r="CC261" s="8">
        <v>428.76567016316574</v>
      </c>
      <c r="CD261" s="8" t="s">
        <v>289</v>
      </c>
      <c r="CE261" s="8">
        <v>1.4916455207690893E-2</v>
      </c>
      <c r="CF261" s="8">
        <v>4.7607429257142861</v>
      </c>
      <c r="CG261" s="8" t="s">
        <v>289</v>
      </c>
      <c r="CH261" s="8">
        <v>1.9314006543840196</v>
      </c>
      <c r="CI261" s="8" t="s">
        <v>289</v>
      </c>
      <c r="CJ261" s="8">
        <v>243.67625154517242</v>
      </c>
      <c r="CK261" s="8">
        <v>114.6243792136278</v>
      </c>
      <c r="CL261" s="8">
        <v>2.2370212359801425</v>
      </c>
      <c r="CM261" s="8">
        <v>673.82765150895887</v>
      </c>
      <c r="CN261" s="8">
        <v>670.63261420523963</v>
      </c>
      <c r="CO261" s="8">
        <v>3.1950373037192459</v>
      </c>
      <c r="CP261" s="8">
        <v>756.39152648716288</v>
      </c>
      <c r="CQ261" s="8">
        <v>421.23536720088003</v>
      </c>
      <c r="CR261" s="8" t="s">
        <v>287</v>
      </c>
      <c r="CS261" s="8">
        <v>335.15615928628284</v>
      </c>
      <c r="CT261" s="8" t="s">
        <v>289</v>
      </c>
      <c r="CU261" s="8">
        <v>0.69963086061674096</v>
      </c>
      <c r="CV261" s="8">
        <v>1.2282148124238817E-2</v>
      </c>
      <c r="CW261" s="8">
        <v>0.20641644398347025</v>
      </c>
      <c r="CX261" s="8" t="s">
        <v>289</v>
      </c>
      <c r="CY261" s="8" t="s">
        <v>289</v>
      </c>
      <c r="CZ261" s="8">
        <v>0.48093226850903181</v>
      </c>
      <c r="DA261" s="8">
        <v>-2678.4977981170268</v>
      </c>
      <c r="DB261" s="8">
        <v>-3274.8914279367468</v>
      </c>
      <c r="DC261" s="8">
        <v>-3274.8914279367468</v>
      </c>
      <c r="DD261" s="8" t="s">
        <v>293</v>
      </c>
      <c r="DE261" s="8" t="s">
        <v>287</v>
      </c>
      <c r="DF261" s="8" t="s">
        <v>289</v>
      </c>
      <c r="DG261" s="8" t="s">
        <v>294</v>
      </c>
      <c r="DH261" s="8">
        <v>590.0544936888499</v>
      </c>
      <c r="DI261" s="8">
        <v>0</v>
      </c>
      <c r="DJ261" s="8">
        <v>583.82648196468199</v>
      </c>
      <c r="DK261" s="8">
        <v>-2.5118250406857601</v>
      </c>
      <c r="DL261" s="8">
        <v>8.7398367648536741</v>
      </c>
      <c r="DM261" s="8" t="s">
        <v>294</v>
      </c>
      <c r="DN261" s="8">
        <v>-15.609851601244468</v>
      </c>
      <c r="DO261" s="8" t="s">
        <v>295</v>
      </c>
      <c r="DP261" s="8">
        <v>-15.609851601244468</v>
      </c>
      <c r="DQ261" s="8" t="s">
        <v>289</v>
      </c>
      <c r="DR261" s="8" t="s">
        <v>294</v>
      </c>
      <c r="DS261" s="8">
        <v>21.94898773211446</v>
      </c>
      <c r="DT261" s="8">
        <v>19.846902227764406</v>
      </c>
      <c r="DU261" s="8">
        <v>2.102085504350053</v>
      </c>
      <c r="DV261" s="8" t="s">
        <v>294</v>
      </c>
      <c r="DW261" s="8" t="s">
        <v>294</v>
      </c>
      <c r="DX261" s="10" t="s">
        <v>287</v>
      </c>
      <c r="DY261" s="8" t="s">
        <v>287</v>
      </c>
      <c r="DZ261" s="8">
        <v>2953.2666424197882</v>
      </c>
      <c r="EA261" s="8">
        <v>1275.9524257543524</v>
      </c>
      <c r="EB261" s="8">
        <v>1231.4309129554313</v>
      </c>
      <c r="EC261" s="8">
        <v>44.521512798921165</v>
      </c>
      <c r="ED261" s="8">
        <v>400.63796116236455</v>
      </c>
      <c r="EE261" s="8">
        <v>73.346342806529123</v>
      </c>
      <c r="EF261" s="8">
        <v>327.29161835583545</v>
      </c>
      <c r="EG261" s="8">
        <v>1158.931533703071</v>
      </c>
      <c r="EH261" s="8">
        <v>117.74472180000049</v>
      </c>
      <c r="EI261" s="8">
        <v>60242.499754643359</v>
      </c>
      <c r="EJ261" s="8">
        <v>60242.499754643359</v>
      </c>
      <c r="EK261" s="8">
        <v>2379.2999769914059</v>
      </c>
      <c r="EL261" s="8">
        <v>0</v>
      </c>
      <c r="EM261" s="8">
        <v>15.050794365783707</v>
      </c>
      <c r="EN261" s="8">
        <v>2364.2491826256228</v>
      </c>
      <c r="EO261" s="8">
        <v>24422.032191310136</v>
      </c>
      <c r="EP261" s="8">
        <v>683.50430556904905</v>
      </c>
      <c r="EQ261" s="8">
        <v>188.66318124262477</v>
      </c>
      <c r="ER261" s="8">
        <v>2955.9832532373662</v>
      </c>
      <c r="ES261" s="8">
        <v>1143.5556908857197</v>
      </c>
      <c r="ET261" s="8">
        <v>1098.4895358897186</v>
      </c>
      <c r="EU261" s="8">
        <v>18351.836224485658</v>
      </c>
      <c r="EV261" s="8">
        <v>175.83508643417525</v>
      </c>
      <c r="EW261" s="8">
        <v>0</v>
      </c>
      <c r="EX261" s="8">
        <v>0</v>
      </c>
      <c r="EY261" s="8">
        <v>175.83508643417525</v>
      </c>
      <c r="EZ261" s="8">
        <v>0</v>
      </c>
      <c r="FA261" s="8">
        <v>0</v>
      </c>
      <c r="FB261" s="8">
        <v>33265.332499907636</v>
      </c>
      <c r="FC261" s="8">
        <v>17775.469256718152</v>
      </c>
      <c r="FD261" s="8">
        <v>14466.092482293412</v>
      </c>
      <c r="FE261" s="8">
        <v>1023.7707608960789</v>
      </c>
      <c r="FF261" s="8">
        <v>0</v>
      </c>
    </row>
    <row r="262" spans="1:162">
      <c r="A262" s="16" t="s">
        <v>309</v>
      </c>
      <c r="B262" s="9">
        <v>2018</v>
      </c>
      <c r="C262" s="8">
        <f t="shared" si="12"/>
        <v>87897.229544581118</v>
      </c>
      <c r="D262" s="8">
        <f t="shared" si="13"/>
        <v>85220.657608687718</v>
      </c>
      <c r="E262" s="8">
        <f t="shared" si="14"/>
        <v>71646.412099983325</v>
      </c>
      <c r="F262" s="8">
        <v>70776.427531397479</v>
      </c>
      <c r="G262" s="8">
        <v>26292.767832316611</v>
      </c>
      <c r="H262" s="8">
        <v>25806.429977608255</v>
      </c>
      <c r="I262" s="8">
        <v>0</v>
      </c>
      <c r="J262" s="8">
        <v>486.33785470835409</v>
      </c>
      <c r="K262" s="8">
        <v>7949.1237192124927</v>
      </c>
      <c r="L262" s="8">
        <v>38.64810040038769</v>
      </c>
      <c r="M262" s="8">
        <v>177.95830907719824</v>
      </c>
      <c r="N262" s="8">
        <v>1226.0501594714731</v>
      </c>
      <c r="O262" s="8">
        <v>217.80746546167643</v>
      </c>
      <c r="P262" s="8">
        <v>637.57669854872086</v>
      </c>
      <c r="Q262" s="8">
        <v>5651.0829862530363</v>
      </c>
      <c r="R262" s="8">
        <v>1014.6427548465374</v>
      </c>
      <c r="S262" s="8">
        <v>1457.3486580512667</v>
      </c>
      <c r="T262" s="8">
        <v>17.554617518477119</v>
      </c>
      <c r="U262" s="8">
        <v>442.63408470578469</v>
      </c>
      <c r="V262" s="8">
        <v>268.86714224606845</v>
      </c>
      <c r="W262" s="8">
        <v>2450.0357288849018</v>
      </c>
      <c r="X262" s="8">
        <v>25495.49356896364</v>
      </c>
      <c r="Y262" s="8">
        <v>4.628352155160032</v>
      </c>
      <c r="Z262" s="8">
        <v>25322.998879393941</v>
      </c>
      <c r="AA262" s="8">
        <v>0</v>
      </c>
      <c r="AB262" s="8">
        <v>38.532708629432364</v>
      </c>
      <c r="AC262" s="8">
        <v>129.33362878510837</v>
      </c>
      <c r="AD262" s="8">
        <v>10632.856434514613</v>
      </c>
      <c r="AE262" s="8">
        <v>3430.1825181974586</v>
      </c>
      <c r="AF262" s="8">
        <v>7156.6005349277766</v>
      </c>
      <c r="AG262" s="8">
        <v>46.073381389378731</v>
      </c>
      <c r="AH262" s="8">
        <v>406.18597639012444</v>
      </c>
      <c r="AI262" s="8">
        <v>869.9845685858412</v>
      </c>
      <c r="AJ262" s="8">
        <v>0</v>
      </c>
      <c r="AK262" s="8">
        <v>869.9845685858412</v>
      </c>
      <c r="AL262" s="8">
        <v>0</v>
      </c>
      <c r="AM262" s="8">
        <v>869.9845685858412</v>
      </c>
      <c r="AN262" s="8">
        <v>10292.621882594955</v>
      </c>
      <c r="AO262" s="8">
        <v>121.21917557142967</v>
      </c>
      <c r="AP262" s="8">
        <v>0</v>
      </c>
      <c r="AQ262" s="8">
        <v>0</v>
      </c>
      <c r="AR262" s="8">
        <v>112.74245007576762</v>
      </c>
      <c r="AS262" s="8">
        <v>8.4767254956620501</v>
      </c>
      <c r="AT262" s="8">
        <v>0</v>
      </c>
      <c r="AU262" s="8">
        <v>0</v>
      </c>
      <c r="AV262" s="8">
        <v>1.3288000000000002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10170.073907023525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5078.2496531931811</v>
      </c>
      <c r="BN262" s="8">
        <v>907.15526544732325</v>
      </c>
      <c r="BO262" s="8">
        <v>4184.6689883830213</v>
      </c>
      <c r="BP262" s="8">
        <v>3023.0023513564315</v>
      </c>
      <c r="BQ262" s="8">
        <v>756.75365186501733</v>
      </c>
      <c r="BR262" s="8">
        <v>689.5072117499999</v>
      </c>
      <c r="BS262" s="8" t="s">
        <v>289</v>
      </c>
      <c r="BT262" s="8">
        <v>2.3310003554428676E-2</v>
      </c>
      <c r="BU262" s="8">
        <v>1.8428200035</v>
      </c>
      <c r="BV262" s="8" t="s">
        <v>289</v>
      </c>
      <c r="BW262" s="8">
        <v>1.8068399936020287</v>
      </c>
      <c r="BX262" s="8" t="s">
        <v>289</v>
      </c>
      <c r="BY262" s="8">
        <v>63.06019511608369</v>
      </c>
      <c r="BZ262" s="8">
        <v>0</v>
      </c>
      <c r="CA262" s="8">
        <v>0.51327499827721434</v>
      </c>
      <c r="CB262" s="8">
        <v>836.92925884307226</v>
      </c>
      <c r="CC262" s="8">
        <v>432.12871269712747</v>
      </c>
      <c r="CD262" s="8" t="s">
        <v>289</v>
      </c>
      <c r="CE262" s="8">
        <v>2.6421175464394452E-2</v>
      </c>
      <c r="CF262" s="8">
        <v>6.8802875768769987</v>
      </c>
      <c r="CG262" s="8" t="s">
        <v>289</v>
      </c>
      <c r="CH262" s="8">
        <v>1.972248478718496</v>
      </c>
      <c r="CI262" s="8" t="s">
        <v>289</v>
      </c>
      <c r="CJ262" s="8">
        <v>246.71177695146099</v>
      </c>
      <c r="CK262" s="8">
        <v>147.29346658651116</v>
      </c>
      <c r="CL262" s="8">
        <v>1.9163453769127086</v>
      </c>
      <c r="CM262" s="8">
        <v>653.48517629953596</v>
      </c>
      <c r="CN262" s="8">
        <v>650.40606992835251</v>
      </c>
      <c r="CO262" s="8">
        <v>3.0791063711834212</v>
      </c>
      <c r="CP262" s="8">
        <v>775.15507257328409</v>
      </c>
      <c r="CQ262" s="8">
        <v>431.79764256562083</v>
      </c>
      <c r="CR262" s="8" t="s">
        <v>287</v>
      </c>
      <c r="CS262" s="8">
        <v>343.35743000766325</v>
      </c>
      <c r="CT262" s="8" t="s">
        <v>289</v>
      </c>
      <c r="CU262" s="8">
        <v>0.67919177552177645</v>
      </c>
      <c r="CV262" s="8">
        <v>2.3252186695743395E-2</v>
      </c>
      <c r="CW262" s="8">
        <v>0.21414624255142281</v>
      </c>
      <c r="CX262" s="8" t="s">
        <v>289</v>
      </c>
      <c r="CY262" s="8" t="s">
        <v>289</v>
      </c>
      <c r="CZ262" s="8">
        <v>0.4417933462746102</v>
      </c>
      <c r="DA262" s="8">
        <v>-2676.5719358933943</v>
      </c>
      <c r="DB262" s="8">
        <v>-3294.7041091507526</v>
      </c>
      <c r="DC262" s="8">
        <v>-3294.7041091507526</v>
      </c>
      <c r="DD262" s="8" t="s">
        <v>293</v>
      </c>
      <c r="DE262" s="8" t="s">
        <v>287</v>
      </c>
      <c r="DF262" s="8" t="s">
        <v>289</v>
      </c>
      <c r="DG262" s="8" t="s">
        <v>294</v>
      </c>
      <c r="DH262" s="8">
        <v>606.73013609649456</v>
      </c>
      <c r="DI262" s="8">
        <v>0</v>
      </c>
      <c r="DJ262" s="8">
        <v>600.82912700970917</v>
      </c>
      <c r="DK262" s="8">
        <v>-1.7406423518547176</v>
      </c>
      <c r="DL262" s="8">
        <v>7.6416514386401104</v>
      </c>
      <c r="DM262" s="8" t="s">
        <v>294</v>
      </c>
      <c r="DN262" s="8">
        <v>-12.605330660587073</v>
      </c>
      <c r="DO262" s="8" t="s">
        <v>295</v>
      </c>
      <c r="DP262" s="8">
        <v>-12.605330660587073</v>
      </c>
      <c r="DQ262" s="8" t="s">
        <v>289</v>
      </c>
      <c r="DR262" s="8" t="s">
        <v>294</v>
      </c>
      <c r="DS262" s="8">
        <v>24.007367821450938</v>
      </c>
      <c r="DT262" s="8">
        <v>21.557190961667953</v>
      </c>
      <c r="DU262" s="8">
        <v>2.4501768597829852</v>
      </c>
      <c r="DV262" s="8" t="s">
        <v>294</v>
      </c>
      <c r="DW262" s="8" t="s">
        <v>294</v>
      </c>
      <c r="DX262" s="10" t="s">
        <v>287</v>
      </c>
      <c r="DY262" s="8" t="s">
        <v>287</v>
      </c>
      <c r="DZ262" s="8">
        <v>2935.1932106463951</v>
      </c>
      <c r="EA262" s="8">
        <v>1269.3112640209483</v>
      </c>
      <c r="EB262" s="8">
        <v>1226.9610910259021</v>
      </c>
      <c r="EC262" s="8">
        <v>42.350172995046201</v>
      </c>
      <c r="ED262" s="8">
        <v>386.29627304140161</v>
      </c>
      <c r="EE262" s="8">
        <v>58.03391937097917</v>
      </c>
      <c r="EF262" s="8">
        <v>328.26235367042244</v>
      </c>
      <c r="EG262" s="8">
        <v>1172.6365317205905</v>
      </c>
      <c r="EH262" s="8">
        <v>106.94914186345463</v>
      </c>
      <c r="EI262" s="8">
        <v>67349.833914816321</v>
      </c>
      <c r="EJ262" s="8">
        <v>67349.833914816321</v>
      </c>
      <c r="EK262" s="8">
        <v>2701.648972203986</v>
      </c>
      <c r="EL262" s="8">
        <v>0</v>
      </c>
      <c r="EM262" s="8">
        <v>14.856534920409423</v>
      </c>
      <c r="EN262" s="8">
        <v>2686.7924372835764</v>
      </c>
      <c r="EO262" s="8">
        <v>26758.548800510031</v>
      </c>
      <c r="EP262" s="8">
        <v>670.65289047486931</v>
      </c>
      <c r="EQ262" s="8">
        <v>192.78398584674048</v>
      </c>
      <c r="ER262" s="8">
        <v>3178.6617785568687</v>
      </c>
      <c r="ES262" s="8">
        <v>1191.042338045221</v>
      </c>
      <c r="ET262" s="8">
        <v>1191.0100391746469</v>
      </c>
      <c r="EU262" s="8">
        <v>20334.397768411684</v>
      </c>
      <c r="EV262" s="8">
        <v>210.23279963519332</v>
      </c>
      <c r="EW262" s="8">
        <v>0</v>
      </c>
      <c r="EX262" s="8">
        <v>0</v>
      </c>
      <c r="EY262" s="8">
        <v>210.23279963519332</v>
      </c>
      <c r="EZ262" s="8">
        <v>0</v>
      </c>
      <c r="FA262" s="8">
        <v>0</v>
      </c>
      <c r="FB262" s="8">
        <v>37679.403342467107</v>
      </c>
      <c r="FC262" s="8">
        <v>19606.837342339295</v>
      </c>
      <c r="FD262" s="8">
        <v>16946.899928209197</v>
      </c>
      <c r="FE262" s="8">
        <v>1125.6660719186145</v>
      </c>
      <c r="FF262" s="8">
        <v>0</v>
      </c>
    </row>
    <row r="263" spans="1:162">
      <c r="A263" s="16" t="s">
        <v>310</v>
      </c>
      <c r="B263" s="9">
        <v>1990</v>
      </c>
      <c r="C263" s="8">
        <f t="shared" si="12"/>
        <v>34404.578784573256</v>
      </c>
      <c r="D263" s="8">
        <f t="shared" si="13"/>
        <v>27915.864368409879</v>
      </c>
      <c r="E263" s="8">
        <f t="shared" si="14"/>
        <v>21374.206338479398</v>
      </c>
      <c r="F263" s="8">
        <v>17929.498251317746</v>
      </c>
      <c r="G263" s="8">
        <v>3890.9635210044871</v>
      </c>
      <c r="H263" s="8">
        <v>3812.502480995634</v>
      </c>
      <c r="I263" s="8">
        <v>0</v>
      </c>
      <c r="J263" s="8">
        <v>78.461040008853104</v>
      </c>
      <c r="K263" s="8">
        <v>7580.2266395819315</v>
      </c>
      <c r="L263" s="8">
        <v>15.28300508371567</v>
      </c>
      <c r="M263" s="8">
        <v>0.55046016524076335</v>
      </c>
      <c r="N263" s="8">
        <v>40.71947823899189</v>
      </c>
      <c r="O263" s="8">
        <v>11.540447428303015</v>
      </c>
      <c r="P263" s="8">
        <v>251.42966391008153</v>
      </c>
      <c r="Q263" s="8">
        <v>7260.703584755599</v>
      </c>
      <c r="R263" s="8">
        <v>7043.3549276698241</v>
      </c>
      <c r="S263" s="8">
        <v>47.577745611084758</v>
      </c>
      <c r="T263" s="8">
        <v>0.74171511502160836</v>
      </c>
      <c r="U263" s="8">
        <v>87.792809279898435</v>
      </c>
      <c r="V263" s="8">
        <v>26.292564784096875</v>
      </c>
      <c r="W263" s="8">
        <v>54.943822295673932</v>
      </c>
      <c r="X263" s="8">
        <v>1995.3083993354198</v>
      </c>
      <c r="Y263" s="8">
        <v>32.222149741513839</v>
      </c>
      <c r="Z263" s="8">
        <v>1629.1169558211527</v>
      </c>
      <c r="AA263" s="8">
        <v>8.0160869318350175E-2</v>
      </c>
      <c r="AB263" s="8">
        <v>324.27730649338798</v>
      </c>
      <c r="AC263" s="8">
        <v>9.6118264100469588</v>
      </c>
      <c r="AD263" s="8">
        <v>4437.3276873710056</v>
      </c>
      <c r="AE263" s="8">
        <v>1289.5145833710503</v>
      </c>
      <c r="AF263" s="8">
        <v>2958.2724800055662</v>
      </c>
      <c r="AG263" s="8">
        <v>189.54062399438908</v>
      </c>
      <c r="AH263" s="8">
        <v>25.672004024900716</v>
      </c>
      <c r="AI263" s="8">
        <v>3444.7080871616513</v>
      </c>
      <c r="AJ263" s="8">
        <v>3442.9388757353704</v>
      </c>
      <c r="AK263" s="8">
        <v>1.7692114262806875</v>
      </c>
      <c r="AL263" s="8">
        <v>0</v>
      </c>
      <c r="AM263" s="8">
        <v>1.7692114262806875</v>
      </c>
      <c r="AN263" s="8">
        <v>11356.386527178007</v>
      </c>
      <c r="AO263" s="8">
        <v>11353.91576748343</v>
      </c>
      <c r="AP263" s="8">
        <v>11236.013459812555</v>
      </c>
      <c r="AQ263" s="8">
        <v>117.90230767087527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2.4707596945771928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2.4707596945771928</v>
      </c>
      <c r="BO263" s="8">
        <v>0</v>
      </c>
      <c r="BP263" s="8">
        <v>1170.2984296004979</v>
      </c>
      <c r="BQ263" s="8">
        <v>196.96036586898492</v>
      </c>
      <c r="BR263" s="8">
        <v>189.60242699999998</v>
      </c>
      <c r="BS263" s="8" t="s">
        <v>289</v>
      </c>
      <c r="BT263" s="8">
        <v>3.6154997897256978E-2</v>
      </c>
      <c r="BU263" s="8">
        <v>1.107994995801372</v>
      </c>
      <c r="BV263" s="8" t="s">
        <v>289</v>
      </c>
      <c r="BW263" s="8">
        <v>2.3435997484937444E-2</v>
      </c>
      <c r="BX263" s="8" t="s">
        <v>289</v>
      </c>
      <c r="BY263" s="8">
        <v>5.6659128750000001</v>
      </c>
      <c r="BZ263" s="8">
        <v>0</v>
      </c>
      <c r="CA263" s="8">
        <v>0.52444000280137149</v>
      </c>
      <c r="CB263" s="8">
        <v>171.94129710977981</v>
      </c>
      <c r="CC263" s="8">
        <v>122.89716054459997</v>
      </c>
      <c r="CD263" s="8" t="s">
        <v>289</v>
      </c>
      <c r="CE263" s="8">
        <v>4.0980583185331737E-2</v>
      </c>
      <c r="CF263" s="8">
        <v>4.1367709221829285</v>
      </c>
      <c r="CG263" s="8" t="s">
        <v>289</v>
      </c>
      <c r="CH263" s="8">
        <v>2.5581463221295526E-2</v>
      </c>
      <c r="CI263" s="8" t="s">
        <v>289</v>
      </c>
      <c r="CJ263" s="8">
        <v>24.060922659539997</v>
      </c>
      <c r="CK263" s="8">
        <v>18.821850293970524</v>
      </c>
      <c r="CL263" s="8">
        <v>1.958030643079784</v>
      </c>
      <c r="CM263" s="8">
        <v>502.04187102744606</v>
      </c>
      <c r="CN263" s="8">
        <v>499.59767534686659</v>
      </c>
      <c r="CO263" s="8">
        <v>2.4441956805794582</v>
      </c>
      <c r="CP263" s="8">
        <v>298.15972326044766</v>
      </c>
      <c r="CQ263" s="8">
        <v>159.23781727869618</v>
      </c>
      <c r="CR263" s="8" t="s">
        <v>287</v>
      </c>
      <c r="CS263" s="8">
        <v>138.92190598175145</v>
      </c>
      <c r="CT263" s="8" t="s">
        <v>289</v>
      </c>
      <c r="CU263" s="8">
        <v>1.1951723338393272</v>
      </c>
      <c r="CV263" s="8">
        <v>3.5077897486260098E-2</v>
      </c>
      <c r="CW263" s="8">
        <v>0.5564513911146618</v>
      </c>
      <c r="CX263" s="8" t="s">
        <v>289</v>
      </c>
      <c r="CY263" s="8" t="s">
        <v>289</v>
      </c>
      <c r="CZ263" s="8">
        <v>0.6036430452384054</v>
      </c>
      <c r="DA263" s="8">
        <v>-6488.7144161633751</v>
      </c>
      <c r="DB263" s="8">
        <v>-6562.1280323825204</v>
      </c>
      <c r="DC263" s="8">
        <v>-6562.1280323825204</v>
      </c>
      <c r="DD263" s="8" t="s">
        <v>293</v>
      </c>
      <c r="DE263" s="8" t="s">
        <v>287</v>
      </c>
      <c r="DF263" s="8" t="s">
        <v>289</v>
      </c>
      <c r="DG263" s="8" t="s">
        <v>294</v>
      </c>
      <c r="DH263" s="8">
        <v>113.22596669426679</v>
      </c>
      <c r="DI263" s="8">
        <v>0</v>
      </c>
      <c r="DJ263" s="8">
        <v>94.876685974544571</v>
      </c>
      <c r="DK263" s="8">
        <v>12.712618244171473</v>
      </c>
      <c r="DL263" s="8">
        <v>5.6366624755507431</v>
      </c>
      <c r="DM263" s="8" t="s">
        <v>294</v>
      </c>
      <c r="DN263" s="8">
        <v>-62.336966355941989</v>
      </c>
      <c r="DO263" s="8" t="s">
        <v>295</v>
      </c>
      <c r="DP263" s="8">
        <v>-62.336966355941989</v>
      </c>
      <c r="DQ263" s="8" t="s">
        <v>289</v>
      </c>
      <c r="DR263" s="8" t="s">
        <v>294</v>
      </c>
      <c r="DS263" s="8">
        <v>22.52461588082107</v>
      </c>
      <c r="DT263" s="8">
        <v>20.247825364310749</v>
      </c>
      <c r="DU263" s="8">
        <v>2.2767905165103213</v>
      </c>
      <c r="DV263" s="8" t="s">
        <v>294</v>
      </c>
      <c r="DW263" s="8" t="s">
        <v>294</v>
      </c>
      <c r="DX263" s="10" t="s">
        <v>287</v>
      </c>
      <c r="DY263" s="8" t="s">
        <v>287</v>
      </c>
      <c r="DZ263" s="8">
        <v>503.68748931535833</v>
      </c>
      <c r="EA263" s="8">
        <v>402.17064958809073</v>
      </c>
      <c r="EB263" s="8">
        <v>239.71655293174706</v>
      </c>
      <c r="EC263" s="8">
        <v>162.45409665634367</v>
      </c>
      <c r="ED263" s="8">
        <v>56.735439688084554</v>
      </c>
      <c r="EE263" s="8">
        <v>2.0973193657896267</v>
      </c>
      <c r="EF263" s="8">
        <v>54.638120322294924</v>
      </c>
      <c r="EG263" s="8">
        <v>44.781400039183012</v>
      </c>
      <c r="EH263" s="8">
        <v>0</v>
      </c>
      <c r="EI263" s="8">
        <v>1696.228459333586</v>
      </c>
      <c r="EJ263" s="8">
        <v>1696.228459333586</v>
      </c>
      <c r="EK263" s="8">
        <v>342.13989177732128</v>
      </c>
      <c r="EL263" s="8">
        <v>0</v>
      </c>
      <c r="EM263" s="8">
        <v>0.2296025962671957</v>
      </c>
      <c r="EN263" s="8">
        <v>341.91028918105405</v>
      </c>
      <c r="EO263" s="8">
        <v>940.86022969962755</v>
      </c>
      <c r="EP263" s="8">
        <v>101.8156241327107</v>
      </c>
      <c r="EQ263" s="8">
        <v>0</v>
      </c>
      <c r="ER263" s="8">
        <v>21.433832530341352</v>
      </c>
      <c r="ES263" s="8">
        <v>7.8184079732635521</v>
      </c>
      <c r="ET263" s="8">
        <v>36.961464642183714</v>
      </c>
      <c r="EU263" s="8">
        <v>772.83090042112815</v>
      </c>
      <c r="EV263" s="8">
        <v>4.2268266868994884</v>
      </c>
      <c r="EW263" s="8">
        <v>0</v>
      </c>
      <c r="EX263" s="8">
        <v>0</v>
      </c>
      <c r="EY263" s="8">
        <v>4.2268266868994884</v>
      </c>
      <c r="EZ263" s="8">
        <v>0</v>
      </c>
      <c r="FA263" s="8">
        <v>0</v>
      </c>
      <c r="FB263" s="8">
        <v>409.00151116973751</v>
      </c>
      <c r="FC263" s="8">
        <v>199.35513619706222</v>
      </c>
      <c r="FD263" s="8">
        <v>191.38835086316539</v>
      </c>
      <c r="FE263" s="8">
        <v>18.258024109509897</v>
      </c>
      <c r="FF263" s="8">
        <v>0</v>
      </c>
    </row>
    <row r="264" spans="1:162">
      <c r="A264" s="16" t="s">
        <v>310</v>
      </c>
      <c r="B264" s="9">
        <v>1991</v>
      </c>
      <c r="C264" s="8">
        <f t="shared" si="12"/>
        <v>37687.401829005692</v>
      </c>
      <c r="D264" s="8">
        <f t="shared" si="13"/>
        <v>30463.085256404163</v>
      </c>
      <c r="E264" s="8">
        <f t="shared" si="14"/>
        <v>22719.928453227316</v>
      </c>
      <c r="F264" s="8">
        <v>19664.847405983332</v>
      </c>
      <c r="G264" s="8">
        <v>4234.9606253842267</v>
      </c>
      <c r="H264" s="8">
        <v>4150.6661376888778</v>
      </c>
      <c r="I264" s="8">
        <v>0</v>
      </c>
      <c r="J264" s="8">
        <v>84.294487695348778</v>
      </c>
      <c r="K264" s="8">
        <v>9025.2127381893151</v>
      </c>
      <c r="L264" s="8">
        <v>16.014166838697168</v>
      </c>
      <c r="M264" s="8">
        <v>0.50414787899699709</v>
      </c>
      <c r="N264" s="8">
        <v>50.444065150989211</v>
      </c>
      <c r="O264" s="8">
        <v>12.805630328458438</v>
      </c>
      <c r="P264" s="8">
        <v>257.11938535097397</v>
      </c>
      <c r="Q264" s="8">
        <v>8688.3253426411993</v>
      </c>
      <c r="R264" s="8">
        <v>8347.1253219600349</v>
      </c>
      <c r="S264" s="8">
        <v>53.578915660374548</v>
      </c>
      <c r="T264" s="8">
        <v>90.506860725148584</v>
      </c>
      <c r="U264" s="8">
        <v>86.988724169940724</v>
      </c>
      <c r="V264" s="8">
        <v>22.72784624620218</v>
      </c>
      <c r="W264" s="8">
        <v>87.397673879496892</v>
      </c>
      <c r="X264" s="8">
        <v>2043.8243066731891</v>
      </c>
      <c r="Y264" s="8">
        <v>32.069192435722769</v>
      </c>
      <c r="Z264" s="8">
        <v>1866.791806232085</v>
      </c>
      <c r="AA264" s="8">
        <v>8.2921091177605544E-2</v>
      </c>
      <c r="AB264" s="8">
        <v>137.57534205853909</v>
      </c>
      <c r="AC264" s="8">
        <v>7.3050448556646312</v>
      </c>
      <c r="AD264" s="8">
        <v>3815.3141313180181</v>
      </c>
      <c r="AE264" s="8">
        <v>839.42896566046761</v>
      </c>
      <c r="AF264" s="8">
        <v>2770.9987996957507</v>
      </c>
      <c r="AG264" s="8">
        <v>204.88636596179938</v>
      </c>
      <c r="AH264" s="8">
        <v>545.53560441858019</v>
      </c>
      <c r="AI264" s="8">
        <v>3055.0810472439834</v>
      </c>
      <c r="AJ264" s="8">
        <v>3052.5744374999995</v>
      </c>
      <c r="AK264" s="8">
        <v>2.5066097439838977</v>
      </c>
      <c r="AL264" s="8">
        <v>0</v>
      </c>
      <c r="AM264" s="8">
        <v>2.5066097439838977</v>
      </c>
      <c r="AN264" s="8">
        <v>13224.725196059268</v>
      </c>
      <c r="AO264" s="8">
        <v>13224.156846944457</v>
      </c>
      <c r="AP264" s="8">
        <v>13087.66364898338</v>
      </c>
      <c r="AQ264" s="8">
        <v>136.49319796107707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0.56834911481095529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0.56834911481095529</v>
      </c>
      <c r="BO264" s="8">
        <v>0</v>
      </c>
      <c r="BP264" s="8">
        <v>1185.4580607186908</v>
      </c>
      <c r="BQ264" s="8">
        <v>203.07839825032138</v>
      </c>
      <c r="BR264" s="8">
        <v>194.68446374999996</v>
      </c>
      <c r="BS264" s="8" t="s">
        <v>289</v>
      </c>
      <c r="BT264" s="8">
        <v>5.3970000000000004E-2</v>
      </c>
      <c r="BU264" s="8">
        <v>1.8671449971823944</v>
      </c>
      <c r="BV264" s="8" t="s">
        <v>289</v>
      </c>
      <c r="BW264" s="8">
        <v>2.7594002456618909E-2</v>
      </c>
      <c r="BX264" s="8" t="s">
        <v>289</v>
      </c>
      <c r="BY264" s="8">
        <v>5.8406354999999994</v>
      </c>
      <c r="BZ264" s="8">
        <v>0</v>
      </c>
      <c r="CA264" s="8">
        <v>0.60459000068239421</v>
      </c>
      <c r="CB264" s="8">
        <v>180.91232392347845</v>
      </c>
      <c r="CC264" s="8">
        <v>126.12020583367857</v>
      </c>
      <c r="CD264" s="8" t="s">
        <v>289</v>
      </c>
      <c r="CE264" s="8">
        <v>6.1173342857142862E-2</v>
      </c>
      <c r="CF264" s="8">
        <v>6.9711065125830549</v>
      </c>
      <c r="CG264" s="8" t="s">
        <v>289</v>
      </c>
      <c r="CH264" s="8">
        <v>3.0120115295983109E-2</v>
      </c>
      <c r="CI264" s="8" t="s">
        <v>289</v>
      </c>
      <c r="CJ264" s="8">
        <v>24.802901517977141</v>
      </c>
      <c r="CK264" s="8">
        <v>20.669540761626511</v>
      </c>
      <c r="CL264" s="8">
        <v>2.2572758394600525</v>
      </c>
      <c r="CM264" s="8">
        <v>494.34786376858079</v>
      </c>
      <c r="CN264" s="8">
        <v>491.94190055536041</v>
      </c>
      <c r="CO264" s="8">
        <v>2.4059632132203799</v>
      </c>
      <c r="CP264" s="8">
        <v>306.1591502444478</v>
      </c>
      <c r="CQ264" s="8">
        <v>163.67763204515452</v>
      </c>
      <c r="CR264" s="8" t="s">
        <v>287</v>
      </c>
      <c r="CS264" s="8">
        <v>142.48151819929325</v>
      </c>
      <c r="CT264" s="8" t="s">
        <v>289</v>
      </c>
      <c r="CU264" s="8">
        <v>0.96032453186234035</v>
      </c>
      <c r="CV264" s="8">
        <v>2.8847800532788535E-2</v>
      </c>
      <c r="CW264" s="8">
        <v>0.50018318583823063</v>
      </c>
      <c r="CX264" s="8" t="s">
        <v>289</v>
      </c>
      <c r="CY264" s="8" t="s">
        <v>289</v>
      </c>
      <c r="CZ264" s="8">
        <v>0.4312935454913211</v>
      </c>
      <c r="DA264" s="8">
        <v>-7224.3165726015322</v>
      </c>
      <c r="DB264" s="8">
        <v>-7303.6231855916139</v>
      </c>
      <c r="DC264" s="8">
        <v>-7303.6231855916139</v>
      </c>
      <c r="DD264" s="8" t="s">
        <v>293</v>
      </c>
      <c r="DE264" s="8" t="s">
        <v>287</v>
      </c>
      <c r="DF264" s="8" t="s">
        <v>289</v>
      </c>
      <c r="DG264" s="8" t="s">
        <v>294</v>
      </c>
      <c r="DH264" s="8">
        <v>122.32772670910173</v>
      </c>
      <c r="DI264" s="8">
        <v>0</v>
      </c>
      <c r="DJ264" s="8">
        <v>105.47611994075585</v>
      </c>
      <c r="DK264" s="8">
        <v>11.562886420915518</v>
      </c>
      <c r="DL264" s="8">
        <v>5.2887203474303561</v>
      </c>
      <c r="DM264" s="8" t="s">
        <v>294</v>
      </c>
      <c r="DN264" s="8">
        <v>-63.786975817608663</v>
      </c>
      <c r="DO264" s="8" t="s">
        <v>295</v>
      </c>
      <c r="DP264" s="8">
        <v>-63.786975817608663</v>
      </c>
      <c r="DQ264" s="8" t="s">
        <v>289</v>
      </c>
      <c r="DR264" s="8" t="s">
        <v>294</v>
      </c>
      <c r="DS264" s="8">
        <v>20.765862098588734</v>
      </c>
      <c r="DT264" s="8">
        <v>18.303592868683882</v>
      </c>
      <c r="DU264" s="8">
        <v>2.462269229904853</v>
      </c>
      <c r="DV264" s="8" t="s">
        <v>294</v>
      </c>
      <c r="DW264" s="8" t="s">
        <v>294</v>
      </c>
      <c r="DX264" s="10" t="s">
        <v>287</v>
      </c>
      <c r="DY264" s="8" t="s">
        <v>287</v>
      </c>
      <c r="DZ264" s="8">
        <v>557.29011900041428</v>
      </c>
      <c r="EA264" s="8">
        <v>448.99254888226028</v>
      </c>
      <c r="EB264" s="8">
        <v>267.92960950629919</v>
      </c>
      <c r="EC264" s="8">
        <v>181.06293937596107</v>
      </c>
      <c r="ED264" s="8">
        <v>60.089675920196527</v>
      </c>
      <c r="EE264" s="8">
        <v>3.3661764096693356</v>
      </c>
      <c r="EF264" s="8">
        <v>56.723499510527191</v>
      </c>
      <c r="EG264" s="8">
        <v>48.207894197957508</v>
      </c>
      <c r="EH264" s="8">
        <v>0</v>
      </c>
      <c r="EI264" s="8">
        <v>1970.1015893637182</v>
      </c>
      <c r="EJ264" s="8">
        <v>1970.1015893637182</v>
      </c>
      <c r="EK264" s="8">
        <v>335.03407641394404</v>
      </c>
      <c r="EL264" s="8">
        <v>0</v>
      </c>
      <c r="EM264" s="8">
        <v>0.29456880180957457</v>
      </c>
      <c r="EN264" s="8">
        <v>334.73950761213445</v>
      </c>
      <c r="EO264" s="8">
        <v>1145.3285899809212</v>
      </c>
      <c r="EP264" s="8">
        <v>100.08234959760236</v>
      </c>
      <c r="EQ264" s="8">
        <v>0</v>
      </c>
      <c r="ER264" s="8">
        <v>27.498549534266758</v>
      </c>
      <c r="ES264" s="8">
        <v>6.6557185600982152</v>
      </c>
      <c r="ET264" s="8">
        <v>47.698004147059393</v>
      </c>
      <c r="EU264" s="8">
        <v>963.39396814189456</v>
      </c>
      <c r="EV264" s="8">
        <v>5.2165365209305881</v>
      </c>
      <c r="EW264" s="8">
        <v>0</v>
      </c>
      <c r="EX264" s="8">
        <v>0</v>
      </c>
      <c r="EY264" s="8">
        <v>5.2165365209305881</v>
      </c>
      <c r="EZ264" s="8">
        <v>0</v>
      </c>
      <c r="FA264" s="8">
        <v>0</v>
      </c>
      <c r="FB264" s="8">
        <v>484.5223864479222</v>
      </c>
      <c r="FC264" s="8">
        <v>237.33641425054196</v>
      </c>
      <c r="FD264" s="8">
        <v>221.61309678779332</v>
      </c>
      <c r="FE264" s="8">
        <v>25.57287540958696</v>
      </c>
      <c r="FF264" s="8">
        <v>0</v>
      </c>
    </row>
    <row r="265" spans="1:162">
      <c r="A265" s="16" t="s">
        <v>310</v>
      </c>
      <c r="B265" s="9">
        <v>1992</v>
      </c>
      <c r="C265" s="8">
        <f t="shared" si="12"/>
        <v>39743.074582245252</v>
      </c>
      <c r="D265" s="8">
        <f t="shared" si="13"/>
        <v>32364.852193711729</v>
      </c>
      <c r="E265" s="8">
        <f t="shared" si="14"/>
        <v>23563.558393794821</v>
      </c>
      <c r="F265" s="8">
        <v>20944.722533729302</v>
      </c>
      <c r="G265" s="8">
        <v>4883.0157468666503</v>
      </c>
      <c r="H265" s="8">
        <v>4805.4185605460443</v>
      </c>
      <c r="I265" s="8">
        <v>0</v>
      </c>
      <c r="J265" s="8">
        <v>77.597186320605701</v>
      </c>
      <c r="K265" s="8">
        <v>9645.4270216375298</v>
      </c>
      <c r="L265" s="8">
        <v>15.290971997290393</v>
      </c>
      <c r="M265" s="8">
        <v>0.54989700598557867</v>
      </c>
      <c r="N265" s="8">
        <v>56.296998533711353</v>
      </c>
      <c r="O265" s="8">
        <v>14.59183356478713</v>
      </c>
      <c r="P265" s="8">
        <v>278.68503911772819</v>
      </c>
      <c r="Q265" s="8">
        <v>9280.0122814180268</v>
      </c>
      <c r="R265" s="8">
        <v>9049.1166617823619</v>
      </c>
      <c r="S265" s="8">
        <v>55.797410777586876</v>
      </c>
      <c r="T265" s="8">
        <v>0.58627399260118296</v>
      </c>
      <c r="U265" s="8">
        <v>70.395315045591616</v>
      </c>
      <c r="V265" s="8">
        <v>25.623633922617259</v>
      </c>
      <c r="W265" s="8">
        <v>78.492985897268525</v>
      </c>
      <c r="X265" s="8">
        <v>2317.6146237150042</v>
      </c>
      <c r="Y265" s="8">
        <v>34.859806480759772</v>
      </c>
      <c r="Z265" s="8">
        <v>2123.2510452002798</v>
      </c>
      <c r="AA265" s="8">
        <v>8.2686015959744369E-2</v>
      </c>
      <c r="AB265" s="8">
        <v>151.28491195957506</v>
      </c>
      <c r="AC265" s="8">
        <v>8.1361740584302957</v>
      </c>
      <c r="AD265" s="8">
        <v>3743.324580414187</v>
      </c>
      <c r="AE265" s="8">
        <v>871.85401700715204</v>
      </c>
      <c r="AF265" s="8">
        <v>2632.5259651243236</v>
      </c>
      <c r="AG265" s="8">
        <v>238.94459828271135</v>
      </c>
      <c r="AH265" s="8">
        <v>355.34056109593104</v>
      </c>
      <c r="AI265" s="8">
        <v>2618.8358600655183</v>
      </c>
      <c r="AJ265" s="8">
        <v>2615.5016473366368</v>
      </c>
      <c r="AK265" s="8">
        <v>3.3342127288817625</v>
      </c>
      <c r="AL265" s="8">
        <v>0</v>
      </c>
      <c r="AM265" s="8">
        <v>3.3342127288817625</v>
      </c>
      <c r="AN265" s="8">
        <v>14415.578247622343</v>
      </c>
      <c r="AO265" s="8">
        <v>14401.267505526101</v>
      </c>
      <c r="AP265" s="8">
        <v>14253.572890513109</v>
      </c>
      <c r="AQ265" s="8">
        <v>147.69461501299125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14.310742096242469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14.310742096242469</v>
      </c>
      <c r="BO265" s="8">
        <v>0</v>
      </c>
      <c r="BP265" s="8">
        <v>1216.3412015469335</v>
      </c>
      <c r="BQ265" s="8">
        <v>222.70894623250877</v>
      </c>
      <c r="BR265" s="8">
        <v>212.70514650000001</v>
      </c>
      <c r="BS265" s="8" t="s">
        <v>289</v>
      </c>
      <c r="BT265" s="8">
        <v>7.4234999304376562E-2</v>
      </c>
      <c r="BU265" s="8">
        <v>2.8291549965000002</v>
      </c>
      <c r="BV265" s="8" t="s">
        <v>289</v>
      </c>
      <c r="BW265" s="8">
        <v>2.62079874E-2</v>
      </c>
      <c r="BX265" s="8" t="s">
        <v>289</v>
      </c>
      <c r="BY265" s="8">
        <v>6.3760567500000001</v>
      </c>
      <c r="BZ265" s="8">
        <v>0</v>
      </c>
      <c r="CA265" s="8">
        <v>0.69814499930437646</v>
      </c>
      <c r="CB265" s="8">
        <v>196.19906972368614</v>
      </c>
      <c r="CC265" s="8">
        <v>137.76020595255713</v>
      </c>
      <c r="CD265" s="8" t="s">
        <v>289</v>
      </c>
      <c r="CE265" s="8">
        <v>8.4143099297741455E-2</v>
      </c>
      <c r="CF265" s="8">
        <v>10.562833015980141</v>
      </c>
      <c r="CG265" s="8" t="s">
        <v>289</v>
      </c>
      <c r="CH265" s="8">
        <v>2.8607216722714286E-2</v>
      </c>
      <c r="CI265" s="8" t="s">
        <v>289</v>
      </c>
      <c r="CJ265" s="8">
        <v>27.076626788862853</v>
      </c>
      <c r="CK265" s="8">
        <v>18.080084176864453</v>
      </c>
      <c r="CL265" s="8">
        <v>2.6065694734010973</v>
      </c>
      <c r="CM265" s="8">
        <v>479.70918710954783</v>
      </c>
      <c r="CN265" s="8">
        <v>477.37512891376525</v>
      </c>
      <c r="CO265" s="8">
        <v>2.334058195782569</v>
      </c>
      <c r="CP265" s="8">
        <v>316.87605432460612</v>
      </c>
      <c r="CQ265" s="8">
        <v>169.97794480424156</v>
      </c>
      <c r="CR265" s="8" t="s">
        <v>287</v>
      </c>
      <c r="CS265" s="8">
        <v>146.89810952036456</v>
      </c>
      <c r="CT265" s="8" t="s">
        <v>289</v>
      </c>
      <c r="CU265" s="8">
        <v>0.84794415658445077</v>
      </c>
      <c r="CV265" s="8">
        <v>2.4038172207411647E-2</v>
      </c>
      <c r="CW265" s="8">
        <v>0.43790278530940246</v>
      </c>
      <c r="CX265" s="8" t="s">
        <v>289</v>
      </c>
      <c r="CY265" s="8" t="s">
        <v>289</v>
      </c>
      <c r="CZ265" s="8">
        <v>0.38600319906763669</v>
      </c>
      <c r="DA265" s="8">
        <v>-7378.222388533517</v>
      </c>
      <c r="DB265" s="8">
        <v>-7471.5035003415624</v>
      </c>
      <c r="DC265" s="8">
        <v>-7471.5035003415624</v>
      </c>
      <c r="DD265" s="8" t="s">
        <v>293</v>
      </c>
      <c r="DE265" s="8" t="s">
        <v>287</v>
      </c>
      <c r="DF265" s="8" t="s">
        <v>289</v>
      </c>
      <c r="DG265" s="8" t="s">
        <v>294</v>
      </c>
      <c r="DH265" s="8">
        <v>135.30383498512154</v>
      </c>
      <c r="DI265" s="8">
        <v>0</v>
      </c>
      <c r="DJ265" s="8">
        <v>124.20728490099992</v>
      </c>
      <c r="DK265" s="8">
        <v>6.329742928871922</v>
      </c>
      <c r="DL265" s="8">
        <v>4.7668071552496949</v>
      </c>
      <c r="DM265" s="8" t="s">
        <v>294</v>
      </c>
      <c r="DN265" s="8">
        <v>-64.839186857920083</v>
      </c>
      <c r="DO265" s="8" t="s">
        <v>295</v>
      </c>
      <c r="DP265" s="8">
        <v>-64.839186857920083</v>
      </c>
      <c r="DQ265" s="8" t="s">
        <v>289</v>
      </c>
      <c r="DR265" s="8" t="s">
        <v>294</v>
      </c>
      <c r="DS265" s="8">
        <v>22.816463680844031</v>
      </c>
      <c r="DT265" s="8">
        <v>19.880098830962186</v>
      </c>
      <c r="DU265" s="8">
        <v>2.9363648498818455</v>
      </c>
      <c r="DV265" s="8" t="s">
        <v>294</v>
      </c>
      <c r="DW265" s="8" t="s">
        <v>294</v>
      </c>
      <c r="DX265" s="10" t="s">
        <v>287</v>
      </c>
      <c r="DY265" s="8" t="s">
        <v>287</v>
      </c>
      <c r="DZ265" s="8">
        <v>547.5967392811483</v>
      </c>
      <c r="EA265" s="8">
        <v>478.62842765839264</v>
      </c>
      <c r="EB265" s="8">
        <v>291.21516560699371</v>
      </c>
      <c r="EC265" s="8">
        <v>187.41326205139896</v>
      </c>
      <c r="ED265" s="8">
        <v>62.053289256884312</v>
      </c>
      <c r="EE265" s="8">
        <v>2.1453051131425518</v>
      </c>
      <c r="EF265" s="8">
        <v>59.907984143741764</v>
      </c>
      <c r="EG265" s="8">
        <v>6.9150223658712804</v>
      </c>
      <c r="EH265" s="8">
        <v>0</v>
      </c>
      <c r="EI265" s="8">
        <v>2294.6291183468893</v>
      </c>
      <c r="EJ265" s="8">
        <v>2294.6291183468893</v>
      </c>
      <c r="EK265" s="8">
        <v>362.71819417491264</v>
      </c>
      <c r="EL265" s="8">
        <v>0</v>
      </c>
      <c r="EM265" s="8">
        <v>0.35568712485053589</v>
      </c>
      <c r="EN265" s="8">
        <v>362.36250705006211</v>
      </c>
      <c r="EO265" s="8">
        <v>1341.730433461149</v>
      </c>
      <c r="EP265" s="8">
        <v>115.09059912790879</v>
      </c>
      <c r="EQ265" s="8">
        <v>0</v>
      </c>
      <c r="ER265" s="8">
        <v>33.204059497537294</v>
      </c>
      <c r="ES265" s="8">
        <v>5.027660386505171</v>
      </c>
      <c r="ET265" s="8">
        <v>58.693885331166946</v>
      </c>
      <c r="EU265" s="8">
        <v>1129.7142291180305</v>
      </c>
      <c r="EV265" s="8">
        <v>6.4679780287224773</v>
      </c>
      <c r="EW265" s="8">
        <v>0</v>
      </c>
      <c r="EX265" s="8">
        <v>0</v>
      </c>
      <c r="EY265" s="8">
        <v>6.4679780287224773</v>
      </c>
      <c r="EZ265" s="8">
        <v>0</v>
      </c>
      <c r="FA265" s="8">
        <v>0</v>
      </c>
      <c r="FB265" s="8">
        <v>583.71251268210528</v>
      </c>
      <c r="FC265" s="8">
        <v>293.50402564461797</v>
      </c>
      <c r="FD265" s="8">
        <v>260.03344132119071</v>
      </c>
      <c r="FE265" s="8">
        <v>30.175045716296612</v>
      </c>
      <c r="FF265" s="8">
        <v>0</v>
      </c>
    </row>
    <row r="266" spans="1:162">
      <c r="A266" s="16" t="s">
        <v>310</v>
      </c>
      <c r="B266" s="9">
        <v>1993</v>
      </c>
      <c r="C266" s="8">
        <f t="shared" si="12"/>
        <v>43880.45673027516</v>
      </c>
      <c r="D266" s="8">
        <f t="shared" si="13"/>
        <v>36401.917136327633</v>
      </c>
      <c r="E266" s="8">
        <f t="shared" si="14"/>
        <v>25135.644090580328</v>
      </c>
      <c r="F266" s="8">
        <v>22985.135259471092</v>
      </c>
      <c r="G266" s="8">
        <v>4347.8669765045879</v>
      </c>
      <c r="H266" s="8">
        <v>4273.897489176521</v>
      </c>
      <c r="I266" s="8">
        <v>0</v>
      </c>
      <c r="J266" s="8">
        <v>73.969487328066947</v>
      </c>
      <c r="K266" s="8">
        <v>11306.865477352403</v>
      </c>
      <c r="L266" s="8">
        <v>20.917240362557358</v>
      </c>
      <c r="M266" s="8">
        <v>0.65393136526562023</v>
      </c>
      <c r="N266" s="8">
        <v>58.791360066046764</v>
      </c>
      <c r="O266" s="8">
        <v>15.959398556822551</v>
      </c>
      <c r="P266" s="8">
        <v>286.25612448886199</v>
      </c>
      <c r="Q266" s="8">
        <v>10924.287422512849</v>
      </c>
      <c r="R266" s="8">
        <v>10672.41844264336</v>
      </c>
      <c r="S266" s="8">
        <v>63.53768706071773</v>
      </c>
      <c r="T266" s="8">
        <v>0.66770424586992028</v>
      </c>
      <c r="U266" s="8">
        <v>70.588399713604943</v>
      </c>
      <c r="V266" s="8">
        <v>27.262176976348524</v>
      </c>
      <c r="W266" s="8">
        <v>89.81301187294801</v>
      </c>
      <c r="X266" s="8">
        <v>3176.8558510233083</v>
      </c>
      <c r="Y266" s="8">
        <v>24.652990490530396</v>
      </c>
      <c r="Z266" s="8">
        <v>2571.5694374204022</v>
      </c>
      <c r="AA266" s="8">
        <v>8.7023365012255952E-2</v>
      </c>
      <c r="AB266" s="8">
        <v>572.25111723362818</v>
      </c>
      <c r="AC266" s="8">
        <v>8.2952825137354065</v>
      </c>
      <c r="AD266" s="8">
        <v>3792.2017938342774</v>
      </c>
      <c r="AE266" s="8">
        <v>910.56109518607479</v>
      </c>
      <c r="AF266" s="8">
        <v>2611.7950755201045</v>
      </c>
      <c r="AG266" s="8">
        <v>269.84562312809811</v>
      </c>
      <c r="AH266" s="8">
        <v>361.34516075651521</v>
      </c>
      <c r="AI266" s="8">
        <v>2150.5088311092381</v>
      </c>
      <c r="AJ266" s="8">
        <v>2146.8668492678739</v>
      </c>
      <c r="AK266" s="8">
        <v>3.6419818413642746</v>
      </c>
      <c r="AL266" s="8">
        <v>0</v>
      </c>
      <c r="AM266" s="8">
        <v>3.6419818413642746</v>
      </c>
      <c r="AN266" s="8">
        <v>16957.67222667014</v>
      </c>
      <c r="AO266" s="8">
        <v>16949.735368122714</v>
      </c>
      <c r="AP266" s="8">
        <v>16786.26588422916</v>
      </c>
      <c r="AQ266" s="8">
        <v>163.46948389355313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7.9368585474249489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7.9368585474249489</v>
      </c>
      <c r="BO266" s="8">
        <v>0</v>
      </c>
      <c r="BP266" s="8">
        <v>1212.0701698298903</v>
      </c>
      <c r="BQ266" s="8">
        <v>230.3657886244884</v>
      </c>
      <c r="BR266" s="8">
        <v>219.56672325</v>
      </c>
      <c r="BS266" s="8" t="s">
        <v>289</v>
      </c>
      <c r="BT266" s="8">
        <v>7.500499649999999E-2</v>
      </c>
      <c r="BU266" s="8">
        <v>3.5917000034999997</v>
      </c>
      <c r="BV266" s="8" t="s">
        <v>289</v>
      </c>
      <c r="BW266" s="8">
        <v>2.9105995341349673E-2</v>
      </c>
      <c r="BX266" s="8" t="s">
        <v>289</v>
      </c>
      <c r="BY266" s="8">
        <v>6.3101193750000002</v>
      </c>
      <c r="BZ266" s="8">
        <v>0</v>
      </c>
      <c r="CA266" s="8">
        <v>0.79313500414703475</v>
      </c>
      <c r="CB266" s="8">
        <v>202.41619788603529</v>
      </c>
      <c r="CC266" s="8">
        <v>142.31901077520715</v>
      </c>
      <c r="CD266" s="8" t="s">
        <v>289</v>
      </c>
      <c r="CE266" s="8">
        <v>8.5015867461428543E-2</v>
      </c>
      <c r="CF266" s="8">
        <v>13.409844079734144</v>
      </c>
      <c r="CG266" s="8" t="s">
        <v>289</v>
      </c>
      <c r="CH266" s="8">
        <v>3.1770525408144949E-2</v>
      </c>
      <c r="CI266" s="8" t="s">
        <v>289</v>
      </c>
      <c r="CJ266" s="8">
        <v>26.796616468328569</v>
      </c>
      <c r="CK266" s="8">
        <v>16.812719375123166</v>
      </c>
      <c r="CL266" s="8">
        <v>2.9612207947726965</v>
      </c>
      <c r="CM266" s="8">
        <v>461.55965540757052</v>
      </c>
      <c r="CN266" s="8">
        <v>459.31449449186931</v>
      </c>
      <c r="CO266" s="8">
        <v>2.2451609157012218</v>
      </c>
      <c r="CP266" s="8">
        <v>316.95908164310231</v>
      </c>
      <c r="CQ266" s="8">
        <v>170.33369059991549</v>
      </c>
      <c r="CR266" s="8" t="s">
        <v>287</v>
      </c>
      <c r="CS266" s="8">
        <v>146.62539104318685</v>
      </c>
      <c r="CT266" s="8" t="s">
        <v>289</v>
      </c>
      <c r="CU266" s="8">
        <v>0.76944626869394095</v>
      </c>
      <c r="CV266" s="8">
        <v>1.9533304292557535E-2</v>
      </c>
      <c r="CW266" s="8">
        <v>0.37921397235141024</v>
      </c>
      <c r="CX266" s="8" t="s">
        <v>289</v>
      </c>
      <c r="CY266" s="8" t="s">
        <v>289</v>
      </c>
      <c r="CZ266" s="8">
        <v>0.37069899204997314</v>
      </c>
      <c r="DA266" s="8">
        <v>-7478.5395939475266</v>
      </c>
      <c r="DB266" s="8">
        <v>-7589.7261940039016</v>
      </c>
      <c r="DC266" s="8">
        <v>-7589.7261940039016</v>
      </c>
      <c r="DD266" s="8" t="s">
        <v>293</v>
      </c>
      <c r="DE266" s="8" t="s">
        <v>287</v>
      </c>
      <c r="DF266" s="8" t="s">
        <v>289</v>
      </c>
      <c r="DG266" s="8" t="s">
        <v>294</v>
      </c>
      <c r="DH266" s="8">
        <v>152.98835590696891</v>
      </c>
      <c r="DI266" s="8">
        <v>0</v>
      </c>
      <c r="DJ266" s="8">
        <v>146.33064223534322</v>
      </c>
      <c r="DK266" s="8">
        <v>0.39475536545826184</v>
      </c>
      <c r="DL266" s="8">
        <v>6.2629583061674241</v>
      </c>
      <c r="DM266" s="8" t="s">
        <v>294</v>
      </c>
      <c r="DN266" s="8">
        <v>-64.245944544996604</v>
      </c>
      <c r="DO266" s="8" t="s">
        <v>295</v>
      </c>
      <c r="DP266" s="8">
        <v>-64.245944544996604</v>
      </c>
      <c r="DQ266" s="8" t="s">
        <v>289</v>
      </c>
      <c r="DR266" s="8" t="s">
        <v>294</v>
      </c>
      <c r="DS266" s="8">
        <v>22.444188694403607</v>
      </c>
      <c r="DT266" s="8">
        <v>19.350093663959605</v>
      </c>
      <c r="DU266" s="8">
        <v>3.0940950304440014</v>
      </c>
      <c r="DV266" s="8" t="s">
        <v>294</v>
      </c>
      <c r="DW266" s="8" t="s">
        <v>294</v>
      </c>
      <c r="DX266" s="10" t="s">
        <v>287</v>
      </c>
      <c r="DY266" s="8" t="s">
        <v>287</v>
      </c>
      <c r="DZ266" s="8">
        <v>575.07024319480126</v>
      </c>
      <c r="EA266" s="8">
        <v>504.15193771752428</v>
      </c>
      <c r="EB266" s="8">
        <v>316.6237513522442</v>
      </c>
      <c r="EC266" s="8">
        <v>187.52818636528008</v>
      </c>
      <c r="ED266" s="8">
        <v>52.553206009160178</v>
      </c>
      <c r="EE266" s="8">
        <v>2.3146052790095935</v>
      </c>
      <c r="EF266" s="8">
        <v>50.238600730150587</v>
      </c>
      <c r="EG266" s="8">
        <v>18.365099468116792</v>
      </c>
      <c r="EH266" s="8">
        <v>0</v>
      </c>
      <c r="EI266" s="8">
        <v>2492.2242891568089</v>
      </c>
      <c r="EJ266" s="8">
        <v>2492.2242891568089</v>
      </c>
      <c r="EK266" s="8">
        <v>319.22453120914872</v>
      </c>
      <c r="EL266" s="8">
        <v>0</v>
      </c>
      <c r="EM266" s="8">
        <v>0.40125320802613057</v>
      </c>
      <c r="EN266" s="8">
        <v>318.82327800112256</v>
      </c>
      <c r="EO266" s="8">
        <v>1510.1624859544702</v>
      </c>
      <c r="EP266" s="8">
        <v>120.34907667212738</v>
      </c>
      <c r="EQ266" s="8">
        <v>0</v>
      </c>
      <c r="ER266" s="8">
        <v>37.457738731689922</v>
      </c>
      <c r="ES266" s="8">
        <v>4.2190087062414774</v>
      </c>
      <c r="ET266" s="8">
        <v>64.767330968536442</v>
      </c>
      <c r="EU266" s="8">
        <v>1283.3693308758752</v>
      </c>
      <c r="EV266" s="8">
        <v>7.4066451203998591</v>
      </c>
      <c r="EW266" s="8">
        <v>0</v>
      </c>
      <c r="EX266" s="8">
        <v>0</v>
      </c>
      <c r="EY266" s="8">
        <v>7.4066451203998591</v>
      </c>
      <c r="EZ266" s="8">
        <v>0</v>
      </c>
      <c r="FA266" s="8">
        <v>0</v>
      </c>
      <c r="FB266" s="8">
        <v>655.43062687279019</v>
      </c>
      <c r="FC266" s="8">
        <v>344.33154838710004</v>
      </c>
      <c r="FD266" s="8">
        <v>278.44355594726881</v>
      </c>
      <c r="FE266" s="8">
        <v>32.655522538421309</v>
      </c>
      <c r="FF266" s="8">
        <v>0</v>
      </c>
    </row>
    <row r="267" spans="1:162">
      <c r="A267" s="16" t="s">
        <v>310</v>
      </c>
      <c r="B267" s="9">
        <v>1994</v>
      </c>
      <c r="C267" s="8">
        <f t="shared" si="12"/>
        <v>45401.388632352697</v>
      </c>
      <c r="D267" s="8">
        <f t="shared" si="13"/>
        <v>37195.676734917244</v>
      </c>
      <c r="E267" s="8">
        <f t="shared" si="14"/>
        <v>25416.283750723487</v>
      </c>
      <c r="F267" s="8">
        <v>23709.367581380808</v>
      </c>
      <c r="G267" s="8">
        <v>4389.4926057870771</v>
      </c>
      <c r="H267" s="8">
        <v>4322.9911783486587</v>
      </c>
      <c r="I267" s="8">
        <v>0</v>
      </c>
      <c r="J267" s="8">
        <v>66.501427438418077</v>
      </c>
      <c r="K267" s="8">
        <v>12268.0039844364</v>
      </c>
      <c r="L267" s="8">
        <v>20.166253358301233</v>
      </c>
      <c r="M267" s="8">
        <v>1.3157575689105787</v>
      </c>
      <c r="N267" s="8">
        <v>61.721427877292768</v>
      </c>
      <c r="O267" s="8">
        <v>17.746837452396111</v>
      </c>
      <c r="P267" s="8">
        <v>308.78036316451346</v>
      </c>
      <c r="Q267" s="8">
        <v>11858.273345014986</v>
      </c>
      <c r="R267" s="8">
        <v>11587.077241670428</v>
      </c>
      <c r="S267" s="8">
        <v>64.81177809212474</v>
      </c>
      <c r="T267" s="8">
        <v>1.21952867571492</v>
      </c>
      <c r="U267" s="8">
        <v>67.529668474373324</v>
      </c>
      <c r="V267" s="8">
        <v>28.349828364401954</v>
      </c>
      <c r="W267" s="8">
        <v>109.28529973794504</v>
      </c>
      <c r="X267" s="8">
        <v>3163.4126257945168</v>
      </c>
      <c r="Y267" s="8">
        <v>25.775271932761953</v>
      </c>
      <c r="Z267" s="8">
        <v>2638.9113714334558</v>
      </c>
      <c r="AA267" s="8">
        <v>9.1312724469257964E-2</v>
      </c>
      <c r="AB267" s="8">
        <v>490.62189056737674</v>
      </c>
      <c r="AC267" s="8">
        <v>8.0127791364529806</v>
      </c>
      <c r="AD267" s="8">
        <v>3541.4837741946576</v>
      </c>
      <c r="AE267" s="8">
        <v>890.83158412471096</v>
      </c>
      <c r="AF267" s="8">
        <v>2346.4560081173022</v>
      </c>
      <c r="AG267" s="8">
        <v>304.19618195264457</v>
      </c>
      <c r="AH267" s="8">
        <v>346.9745911681581</v>
      </c>
      <c r="AI267" s="8">
        <v>1706.9161693426795</v>
      </c>
      <c r="AJ267" s="8">
        <v>1701.0357363243243</v>
      </c>
      <c r="AK267" s="8">
        <v>5.8804330183552231</v>
      </c>
      <c r="AL267" s="8">
        <v>0</v>
      </c>
      <c r="AM267" s="8">
        <v>5.8804330183552231</v>
      </c>
      <c r="AN267" s="8">
        <v>18179.848513519082</v>
      </c>
      <c r="AO267" s="8">
        <v>18177.558328726202</v>
      </c>
      <c r="AP267" s="8">
        <v>17943.693390828405</v>
      </c>
      <c r="AQ267" s="8">
        <v>233.86493789779558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2.2901847928812615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2.2901847928812615</v>
      </c>
      <c r="BO267" s="8">
        <v>0</v>
      </c>
      <c r="BP267" s="8">
        <v>1203.1982932688375</v>
      </c>
      <c r="BQ267" s="8">
        <v>233.19049776799554</v>
      </c>
      <c r="BR267" s="8">
        <v>221.50527524999998</v>
      </c>
      <c r="BS267" s="8" t="s">
        <v>289</v>
      </c>
      <c r="BT267" s="8">
        <v>6.9055004117082458E-2</v>
      </c>
      <c r="BU267" s="8">
        <v>4.1467650000000003</v>
      </c>
      <c r="BV267" s="8" t="s">
        <v>289</v>
      </c>
      <c r="BW267" s="8">
        <v>2.9358010378503129E-2</v>
      </c>
      <c r="BX267" s="8" t="s">
        <v>289</v>
      </c>
      <c r="BY267" s="8">
        <v>6.5763494999999992</v>
      </c>
      <c r="BZ267" s="8">
        <v>0</v>
      </c>
      <c r="CA267" s="8">
        <v>0.86369500349999995</v>
      </c>
      <c r="CB267" s="8">
        <v>206.797186165146</v>
      </c>
      <c r="CC267" s="8">
        <v>143.6187431388071</v>
      </c>
      <c r="CD267" s="8" t="s">
        <v>289</v>
      </c>
      <c r="CE267" s="8">
        <v>7.8271733177665795E-2</v>
      </c>
      <c r="CF267" s="8">
        <v>15.482215115714288</v>
      </c>
      <c r="CG267" s="8" t="s">
        <v>289</v>
      </c>
      <c r="CH267" s="8">
        <v>3.2045611061643553E-2</v>
      </c>
      <c r="CI267" s="8" t="s">
        <v>289</v>
      </c>
      <c r="CJ267" s="8">
        <v>27.927191997565714</v>
      </c>
      <c r="CK267" s="8">
        <v>16.434057456228274</v>
      </c>
      <c r="CL267" s="8">
        <v>3.2246611125912854</v>
      </c>
      <c r="CM267" s="8">
        <v>442.21212133421233</v>
      </c>
      <c r="CN267" s="8">
        <v>440.06139857644757</v>
      </c>
      <c r="CO267" s="8">
        <v>2.1507227577647394</v>
      </c>
      <c r="CP267" s="8">
        <v>320.22742485069409</v>
      </c>
      <c r="CQ267" s="8">
        <v>172.47286679439941</v>
      </c>
      <c r="CR267" s="8" t="s">
        <v>287</v>
      </c>
      <c r="CS267" s="8">
        <v>147.75455805629471</v>
      </c>
      <c r="CT267" s="8" t="s">
        <v>289</v>
      </c>
      <c r="CU267" s="8">
        <v>0.7710631507893404</v>
      </c>
      <c r="CV267" s="8">
        <v>1.8726819786657217E-2</v>
      </c>
      <c r="CW267" s="8">
        <v>0.3683081298005505</v>
      </c>
      <c r="CX267" s="8" t="s">
        <v>289</v>
      </c>
      <c r="CY267" s="8" t="s">
        <v>289</v>
      </c>
      <c r="CZ267" s="8">
        <v>0.38402820120213266</v>
      </c>
      <c r="DA267" s="8">
        <v>-8205.7118974354507</v>
      </c>
      <c r="DB267" s="8">
        <v>-8331.1674903833318</v>
      </c>
      <c r="DC267" s="8">
        <v>-8331.1674903833318</v>
      </c>
      <c r="DD267" s="8" t="s">
        <v>293</v>
      </c>
      <c r="DE267" s="8" t="s">
        <v>287</v>
      </c>
      <c r="DF267" s="8" t="s">
        <v>289</v>
      </c>
      <c r="DG267" s="8" t="s">
        <v>294</v>
      </c>
      <c r="DH267" s="8">
        <v>170.17438983450958</v>
      </c>
      <c r="DI267" s="8">
        <v>0</v>
      </c>
      <c r="DJ267" s="8">
        <v>169.49807882346863</v>
      </c>
      <c r="DK267" s="8">
        <v>-5.9345894232469707</v>
      </c>
      <c r="DL267" s="8">
        <v>6.6109004342879221</v>
      </c>
      <c r="DM267" s="8" t="s">
        <v>294</v>
      </c>
      <c r="DN267" s="8">
        <v>-69.091287202903075</v>
      </c>
      <c r="DO267" s="8" t="s">
        <v>295</v>
      </c>
      <c r="DP267" s="8">
        <v>-69.091287202903075</v>
      </c>
      <c r="DQ267" s="8" t="s">
        <v>289</v>
      </c>
      <c r="DR267" s="8" t="s">
        <v>294</v>
      </c>
      <c r="DS267" s="8">
        <v>24.372490316274973</v>
      </c>
      <c r="DT267" s="8">
        <v>20.290638159806242</v>
      </c>
      <c r="DU267" s="8">
        <v>4.0818521564687309</v>
      </c>
      <c r="DV267" s="8" t="s">
        <v>294</v>
      </c>
      <c r="DW267" s="8" t="s">
        <v>294</v>
      </c>
      <c r="DX267" s="10" t="s">
        <v>287</v>
      </c>
      <c r="DY267" s="8" t="s">
        <v>287</v>
      </c>
      <c r="DZ267" s="8">
        <v>602.05807484129082</v>
      </c>
      <c r="EA267" s="8">
        <v>525.38444849928385</v>
      </c>
      <c r="EB267" s="8">
        <v>336.18242332849843</v>
      </c>
      <c r="EC267" s="8">
        <v>189.20202517078542</v>
      </c>
      <c r="ED267" s="8">
        <v>61.843147500648342</v>
      </c>
      <c r="EE267" s="8">
        <v>2.3235394300258827</v>
      </c>
      <c r="EF267" s="8">
        <v>59.519608070622454</v>
      </c>
      <c r="EG267" s="8">
        <v>14.361574141473163</v>
      </c>
      <c r="EH267" s="8">
        <v>0.46890469988545619</v>
      </c>
      <c r="EI267" s="8">
        <v>2935.6304441204461</v>
      </c>
      <c r="EJ267" s="8">
        <v>2935.6304441204461</v>
      </c>
      <c r="EK267" s="8">
        <v>297.16909531403826</v>
      </c>
      <c r="EL267" s="8">
        <v>0</v>
      </c>
      <c r="EM267" s="8">
        <v>0.43903139586480588</v>
      </c>
      <c r="EN267" s="8">
        <v>296.73006391817347</v>
      </c>
      <c r="EO267" s="8">
        <v>1784.2995998048493</v>
      </c>
      <c r="EP267" s="8">
        <v>88.488265153606164</v>
      </c>
      <c r="EQ267" s="8">
        <v>0</v>
      </c>
      <c r="ER267" s="8">
        <v>40.984403345236515</v>
      </c>
      <c r="ES267" s="8">
        <v>6.486224204836784</v>
      </c>
      <c r="ET267" s="8">
        <v>83.518166248466997</v>
      </c>
      <c r="EU267" s="8">
        <v>1564.8225408527026</v>
      </c>
      <c r="EV267" s="8">
        <v>10.578832397648693</v>
      </c>
      <c r="EW267" s="8">
        <v>0</v>
      </c>
      <c r="EX267" s="8">
        <v>0</v>
      </c>
      <c r="EY267" s="8">
        <v>10.578832397648693</v>
      </c>
      <c r="EZ267" s="8">
        <v>0</v>
      </c>
      <c r="FA267" s="8">
        <v>0</v>
      </c>
      <c r="FB267" s="8">
        <v>843.58291660390967</v>
      </c>
      <c r="FC267" s="8">
        <v>454.92208320048888</v>
      </c>
      <c r="FD267" s="8">
        <v>344.55986897482398</v>
      </c>
      <c r="FE267" s="8">
        <v>44.100964428596754</v>
      </c>
      <c r="FF267" s="8">
        <v>0</v>
      </c>
    </row>
    <row r="268" spans="1:162">
      <c r="A268" s="16" t="s">
        <v>310</v>
      </c>
      <c r="B268" s="9">
        <v>1995</v>
      </c>
      <c r="C268" s="8">
        <f t="shared" si="12"/>
        <v>47816.122898282825</v>
      </c>
      <c r="D268" s="8">
        <f t="shared" si="13"/>
        <v>38693.902984633256</v>
      </c>
      <c r="E268" s="8">
        <f t="shared" si="14"/>
        <v>27072.274771015069</v>
      </c>
      <c r="F268" s="8">
        <v>25686.918197788968</v>
      </c>
      <c r="G268" s="8">
        <v>5435.2491765811019</v>
      </c>
      <c r="H268" s="8">
        <v>5374.9220891849964</v>
      </c>
      <c r="I268" s="8">
        <v>0</v>
      </c>
      <c r="J268" s="8">
        <v>60.327087396105945</v>
      </c>
      <c r="K268" s="8">
        <v>12537.518910630983</v>
      </c>
      <c r="L268" s="8">
        <v>24.04464889372073</v>
      </c>
      <c r="M268" s="8">
        <v>1.4853413765058245</v>
      </c>
      <c r="N268" s="8">
        <v>57.022104044566625</v>
      </c>
      <c r="O268" s="8">
        <v>18.388091429119687</v>
      </c>
      <c r="P268" s="8">
        <v>324.80937936328138</v>
      </c>
      <c r="Q268" s="8">
        <v>12111.769345523788</v>
      </c>
      <c r="R268" s="8">
        <v>11824.750187131031</v>
      </c>
      <c r="S268" s="8">
        <v>67.491769895563593</v>
      </c>
      <c r="T268" s="8">
        <v>2.6579130823390873</v>
      </c>
      <c r="U268" s="8">
        <v>64.07458867156025</v>
      </c>
      <c r="V268" s="8">
        <v>29.126887808056455</v>
      </c>
      <c r="W268" s="8">
        <v>123.66799893523783</v>
      </c>
      <c r="X268" s="8">
        <v>3555.312627551838</v>
      </c>
      <c r="Y268" s="8">
        <v>32.391242716288446</v>
      </c>
      <c r="Z268" s="8">
        <v>3032.7667473923038</v>
      </c>
      <c r="AA268" s="8">
        <v>8.0216132382854896E-2</v>
      </c>
      <c r="AB268" s="8">
        <v>482.82217552725655</v>
      </c>
      <c r="AC268" s="8">
        <v>7.2522457836061225</v>
      </c>
      <c r="AD268" s="8">
        <v>3824.7197045403673</v>
      </c>
      <c r="AE268" s="8">
        <v>918.36653463063112</v>
      </c>
      <c r="AF268" s="8">
        <v>2570.6176040749783</v>
      </c>
      <c r="AG268" s="8">
        <v>335.73556583475789</v>
      </c>
      <c r="AH268" s="8">
        <v>334.11777848467773</v>
      </c>
      <c r="AI268" s="8">
        <v>1385.3565732261018</v>
      </c>
      <c r="AJ268" s="8">
        <v>1377.9391184999999</v>
      </c>
      <c r="AK268" s="8">
        <v>7.4174547261017576</v>
      </c>
      <c r="AL268" s="8">
        <v>0</v>
      </c>
      <c r="AM268" s="8">
        <v>7.4174547261017576</v>
      </c>
      <c r="AN268" s="8">
        <v>18921.505371958174</v>
      </c>
      <c r="AO268" s="8">
        <v>18909.9446979321</v>
      </c>
      <c r="AP268" s="8">
        <v>18617.147576149418</v>
      </c>
      <c r="AQ268" s="8">
        <v>292.79712178268107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11.560674026071943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11.560674026071943</v>
      </c>
      <c r="BO268" s="8">
        <v>0</v>
      </c>
      <c r="BP268" s="8">
        <v>1195.6632003519996</v>
      </c>
      <c r="BQ268" s="8">
        <v>234.90036676044278</v>
      </c>
      <c r="BR268" s="8">
        <v>222.10858424999998</v>
      </c>
      <c r="BS268" s="8" t="s">
        <v>289</v>
      </c>
      <c r="BT268" s="8">
        <v>7.2100004099215007E-2</v>
      </c>
      <c r="BU268" s="8">
        <v>4.5445049994007851</v>
      </c>
      <c r="BV268" s="8" t="s">
        <v>289</v>
      </c>
      <c r="BW268" s="8">
        <v>3.4272010442825976E-2</v>
      </c>
      <c r="BX268" s="8" t="s">
        <v>289</v>
      </c>
      <c r="BY268" s="8">
        <v>7.2102555000000006</v>
      </c>
      <c r="BZ268" s="8">
        <v>0</v>
      </c>
      <c r="CA268" s="8">
        <v>0.93064999650000013</v>
      </c>
      <c r="CB268" s="8">
        <v>214.18189495084289</v>
      </c>
      <c r="CC268" s="8">
        <v>144.04169922972142</v>
      </c>
      <c r="CD268" s="8" t="s">
        <v>289</v>
      </c>
      <c r="CE268" s="8">
        <v>8.1723147453151318E-2</v>
      </c>
      <c r="CF268" s="8">
        <v>16.967203107928565</v>
      </c>
      <c r="CG268" s="8" t="s">
        <v>289</v>
      </c>
      <c r="CH268" s="8">
        <v>3.7409466811390762E-2</v>
      </c>
      <c r="CI268" s="8" t="s">
        <v>289</v>
      </c>
      <c r="CJ268" s="8">
        <v>30.619143599348568</v>
      </c>
      <c r="CK268" s="8">
        <v>18.960074493599645</v>
      </c>
      <c r="CL268" s="8">
        <v>3.474641905980143</v>
      </c>
      <c r="CM268" s="8">
        <v>423.82793717001726</v>
      </c>
      <c r="CN268" s="8">
        <v>421.76666760908955</v>
      </c>
      <c r="CO268" s="8">
        <v>2.0612695609277121</v>
      </c>
      <c r="CP268" s="8">
        <v>321.94004799798228</v>
      </c>
      <c r="CQ268" s="8">
        <v>173.8407723964489</v>
      </c>
      <c r="CR268" s="8" t="s">
        <v>287</v>
      </c>
      <c r="CS268" s="8">
        <v>148.09927560153338</v>
      </c>
      <c r="CT268" s="8" t="s">
        <v>289</v>
      </c>
      <c r="CU268" s="8">
        <v>0.8129534727144061</v>
      </c>
      <c r="CV268" s="8">
        <v>2.0100843769336824E-2</v>
      </c>
      <c r="CW268" s="8">
        <v>0.35057739699951324</v>
      </c>
      <c r="CX268" s="8" t="s">
        <v>289</v>
      </c>
      <c r="CY268" s="8" t="s">
        <v>289</v>
      </c>
      <c r="CZ268" s="8">
        <v>0.44227523194555607</v>
      </c>
      <c r="DA268" s="8">
        <v>-9122.2199136495674</v>
      </c>
      <c r="DB268" s="8">
        <v>-9328.6308300206474</v>
      </c>
      <c r="DC268" s="8">
        <v>-9328.6308300206474</v>
      </c>
      <c r="DD268" s="8" t="s">
        <v>293</v>
      </c>
      <c r="DE268" s="8" t="s">
        <v>287</v>
      </c>
      <c r="DF268" s="8" t="s">
        <v>289</v>
      </c>
      <c r="DG268" s="8" t="s">
        <v>294</v>
      </c>
      <c r="DH268" s="8">
        <v>254.9340559087799</v>
      </c>
      <c r="DI268" s="8">
        <v>0</v>
      </c>
      <c r="DJ268" s="8">
        <v>260.68193129560393</v>
      </c>
      <c r="DK268" s="8">
        <v>-11.662891564871142</v>
      </c>
      <c r="DL268" s="8">
        <v>5.9150161780471073</v>
      </c>
      <c r="DM268" s="8" t="s">
        <v>294</v>
      </c>
      <c r="DN268" s="8">
        <v>-69.80377976614264</v>
      </c>
      <c r="DO268" s="8" t="s">
        <v>295</v>
      </c>
      <c r="DP268" s="8">
        <v>-69.80377976614264</v>
      </c>
      <c r="DQ268" s="8" t="s">
        <v>289</v>
      </c>
      <c r="DR268" s="8" t="s">
        <v>294</v>
      </c>
      <c r="DS268" s="8">
        <v>21.280640228441634</v>
      </c>
      <c r="DT268" s="8">
        <v>17.908697386656058</v>
      </c>
      <c r="DU268" s="8">
        <v>3.3719428417855744</v>
      </c>
      <c r="DV268" s="8" t="s">
        <v>294</v>
      </c>
      <c r="DW268" s="8" t="s">
        <v>294</v>
      </c>
      <c r="DX268" s="10" t="s">
        <v>287</v>
      </c>
      <c r="DY268" s="8" t="s">
        <v>287</v>
      </c>
      <c r="DZ268" s="8">
        <v>626.6795549575844</v>
      </c>
      <c r="EA268" s="8">
        <v>529.86610520438626</v>
      </c>
      <c r="EB268" s="8">
        <v>342.97833406999189</v>
      </c>
      <c r="EC268" s="8">
        <v>186.88777113439437</v>
      </c>
      <c r="ED268" s="8">
        <v>61.564488784057858</v>
      </c>
      <c r="EE268" s="8">
        <v>2.6236957583194553</v>
      </c>
      <c r="EF268" s="8">
        <v>58.940793025738401</v>
      </c>
      <c r="EG268" s="8">
        <v>35.192821537496663</v>
      </c>
      <c r="EH268" s="8">
        <v>5.6139431643603924E-2</v>
      </c>
      <c r="EI268" s="8">
        <v>3108.26825837049</v>
      </c>
      <c r="EJ268" s="8">
        <v>3108.26825837049</v>
      </c>
      <c r="EK268" s="8">
        <v>322.78013738993963</v>
      </c>
      <c r="EL268" s="8">
        <v>0</v>
      </c>
      <c r="EM268" s="8">
        <v>0.42218163622720134</v>
      </c>
      <c r="EN268" s="8">
        <v>322.35795575371247</v>
      </c>
      <c r="EO268" s="8">
        <v>1853.4757938293219</v>
      </c>
      <c r="EP268" s="8">
        <v>126.20568393406217</v>
      </c>
      <c r="EQ268" s="8">
        <v>0</v>
      </c>
      <c r="ER268" s="8">
        <v>39.411446714429822</v>
      </c>
      <c r="ES268" s="8">
        <v>8.0621979955919851</v>
      </c>
      <c r="ET268" s="8">
        <v>87.600746271797078</v>
      </c>
      <c r="EU268" s="8">
        <v>1592.1957189134409</v>
      </c>
      <c r="EV268" s="8">
        <v>12.193643698847071</v>
      </c>
      <c r="EW268" s="8">
        <v>0</v>
      </c>
      <c r="EX268" s="8">
        <v>0</v>
      </c>
      <c r="EY268" s="8">
        <v>12.193643698847071</v>
      </c>
      <c r="EZ268" s="8">
        <v>0</v>
      </c>
      <c r="FA268" s="8">
        <v>0</v>
      </c>
      <c r="FB268" s="8">
        <v>919.8186834523807</v>
      </c>
      <c r="FC268" s="8">
        <v>518.70172773625677</v>
      </c>
      <c r="FD268" s="8">
        <v>352.22323177013766</v>
      </c>
      <c r="FE268" s="8">
        <v>48.893723945986316</v>
      </c>
      <c r="FF268" s="8">
        <v>0</v>
      </c>
    </row>
    <row r="269" spans="1:162">
      <c r="A269" s="16" t="s">
        <v>310</v>
      </c>
      <c r="B269" s="9">
        <v>1996</v>
      </c>
      <c r="C269" s="8">
        <f t="shared" si="12"/>
        <v>47346.161371479247</v>
      </c>
      <c r="D269" s="8">
        <f t="shared" si="13"/>
        <v>35233.339255717052</v>
      </c>
      <c r="E269" s="8">
        <f t="shared" si="14"/>
        <v>26380.347294501484</v>
      </c>
      <c r="F269" s="8">
        <v>25158.925623503423</v>
      </c>
      <c r="G269" s="8">
        <v>6383.9478640297848</v>
      </c>
      <c r="H269" s="8">
        <v>6328.5420576846636</v>
      </c>
      <c r="I269" s="8">
        <v>0</v>
      </c>
      <c r="J269" s="8">
        <v>55.4058063451211</v>
      </c>
      <c r="K269" s="8">
        <v>10759.04466360114</v>
      </c>
      <c r="L269" s="8">
        <v>24.248249134401973</v>
      </c>
      <c r="M269" s="8">
        <v>1.3476406686066684</v>
      </c>
      <c r="N269" s="8">
        <v>61.573216907602699</v>
      </c>
      <c r="O269" s="8">
        <v>20.077028043923193</v>
      </c>
      <c r="P269" s="8">
        <v>327.0350297359148</v>
      </c>
      <c r="Q269" s="8">
        <v>10324.763499110692</v>
      </c>
      <c r="R269" s="8">
        <v>10007.343749205431</v>
      </c>
      <c r="S269" s="8">
        <v>73.400105222284665</v>
      </c>
      <c r="T269" s="8">
        <v>2.161031074288573</v>
      </c>
      <c r="U269" s="8">
        <v>63.189245468858545</v>
      </c>
      <c r="V269" s="8">
        <v>29.763701884278735</v>
      </c>
      <c r="W269" s="8">
        <v>148.90566625555081</v>
      </c>
      <c r="X269" s="8">
        <v>3629.7297808714079</v>
      </c>
      <c r="Y269" s="8">
        <v>28.862027067510837</v>
      </c>
      <c r="Z269" s="8">
        <v>3332.7130722868419</v>
      </c>
      <c r="AA269" s="8">
        <v>8.0766917088538753E-2</v>
      </c>
      <c r="AB269" s="8">
        <v>257.44960517860579</v>
      </c>
      <c r="AC269" s="8">
        <v>10.624309421360675</v>
      </c>
      <c r="AD269" s="8">
        <v>4017.2940076990162</v>
      </c>
      <c r="AE269" s="8">
        <v>792.98922947971664</v>
      </c>
      <c r="AF269" s="8">
        <v>2837.8590054464585</v>
      </c>
      <c r="AG269" s="8">
        <v>386.44577277284122</v>
      </c>
      <c r="AH269" s="8">
        <v>368.90930730207123</v>
      </c>
      <c r="AI269" s="8">
        <v>1221.4216709980599</v>
      </c>
      <c r="AJ269" s="8">
        <v>1211.7667905000001</v>
      </c>
      <c r="AK269" s="8">
        <v>9.6548804980597893</v>
      </c>
      <c r="AL269" s="8">
        <v>0</v>
      </c>
      <c r="AM269" s="8">
        <v>9.6548804980597893</v>
      </c>
      <c r="AN269" s="8">
        <v>19134.751243517367</v>
      </c>
      <c r="AO269" s="8">
        <v>19115.231600748666</v>
      </c>
      <c r="AP269" s="8">
        <v>18816.304693301885</v>
      </c>
      <c r="AQ269" s="8">
        <v>298.92690744678117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19.519642768701438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19.519642768701438</v>
      </c>
      <c r="BO269" s="8">
        <v>0</v>
      </c>
      <c r="BP269" s="8">
        <v>1198.582271472839</v>
      </c>
      <c r="BQ269" s="8">
        <v>244.46265079226004</v>
      </c>
      <c r="BR269" s="8">
        <v>230.86748474999999</v>
      </c>
      <c r="BS269" s="8" t="s">
        <v>289</v>
      </c>
      <c r="BT269" s="8">
        <v>9.2568535500000007E-2</v>
      </c>
      <c r="BU269" s="8">
        <v>4.887364997080013</v>
      </c>
      <c r="BV269" s="8" t="s">
        <v>289</v>
      </c>
      <c r="BW269" s="8">
        <v>3.4272012599999999E-2</v>
      </c>
      <c r="BX269" s="8" t="s">
        <v>289</v>
      </c>
      <c r="BY269" s="8">
        <v>7.5728204999999997</v>
      </c>
      <c r="BZ269" s="8">
        <v>0</v>
      </c>
      <c r="CA269" s="8">
        <v>1.0081399970800127</v>
      </c>
      <c r="CB269" s="8">
        <v>222.93295882362594</v>
      </c>
      <c r="CC269" s="8">
        <v>149.64238874376426</v>
      </c>
      <c r="CD269" s="8" t="s">
        <v>289</v>
      </c>
      <c r="CE269" s="8">
        <v>0.10492360125857141</v>
      </c>
      <c r="CF269" s="8">
        <v>18.247293066577971</v>
      </c>
      <c r="CG269" s="8" t="s">
        <v>289</v>
      </c>
      <c r="CH269" s="8">
        <v>3.740946899157143E-2</v>
      </c>
      <c r="CI269" s="8" t="s">
        <v>289</v>
      </c>
      <c r="CJ269" s="8">
        <v>32.158815778662856</v>
      </c>
      <c r="CK269" s="8">
        <v>18.978172333507018</v>
      </c>
      <c r="CL269" s="8">
        <v>3.763955830863678</v>
      </c>
      <c r="CM269" s="8">
        <v>405.39066926300677</v>
      </c>
      <c r="CN269" s="8">
        <v>403.41922588554007</v>
      </c>
      <c r="CO269" s="8">
        <v>1.9714433774667115</v>
      </c>
      <c r="CP269" s="8">
        <v>324.90290832735366</v>
      </c>
      <c r="CQ269" s="8">
        <v>175.86726467618877</v>
      </c>
      <c r="CR269" s="8" t="s">
        <v>287</v>
      </c>
      <c r="CS269" s="8">
        <v>149.03564365116489</v>
      </c>
      <c r="CT269" s="8" t="s">
        <v>289</v>
      </c>
      <c r="CU269" s="8">
        <v>0.8930842665926414</v>
      </c>
      <c r="CV269" s="8">
        <v>2.1710828012017559E-2</v>
      </c>
      <c r="CW269" s="8">
        <v>0.35427384844103055</v>
      </c>
      <c r="CX269" s="8" t="s">
        <v>289</v>
      </c>
      <c r="CY269" s="8" t="s">
        <v>289</v>
      </c>
      <c r="CZ269" s="8">
        <v>0.51709959013959328</v>
      </c>
      <c r="DA269" s="8">
        <v>-12112.822115762194</v>
      </c>
      <c r="DB269" s="8">
        <v>-12351.952991635111</v>
      </c>
      <c r="DC269" s="8">
        <v>-12351.952991635111</v>
      </c>
      <c r="DD269" s="8" t="s">
        <v>293</v>
      </c>
      <c r="DE269" s="8" t="s">
        <v>287</v>
      </c>
      <c r="DF269" s="8" t="s">
        <v>289</v>
      </c>
      <c r="DG269" s="8" t="s">
        <v>294</v>
      </c>
      <c r="DH269" s="8">
        <v>288.50922954318327</v>
      </c>
      <c r="DI269" s="8">
        <v>0</v>
      </c>
      <c r="DJ269" s="8">
        <v>293.08357371615108</v>
      </c>
      <c r="DK269" s="8">
        <v>-10.524154563826917</v>
      </c>
      <c r="DL269" s="8">
        <v>5.9498103908591045</v>
      </c>
      <c r="DM269" s="8" t="s">
        <v>294</v>
      </c>
      <c r="DN269" s="8">
        <v>-70.472552934025842</v>
      </c>
      <c r="DO269" s="8" t="s">
        <v>295</v>
      </c>
      <c r="DP269" s="8">
        <v>-70.472552934025842</v>
      </c>
      <c r="DQ269" s="8" t="s">
        <v>289</v>
      </c>
      <c r="DR269" s="8" t="s">
        <v>294</v>
      </c>
      <c r="DS269" s="8">
        <v>21.09419926376049</v>
      </c>
      <c r="DT269" s="8">
        <v>17.790255714979352</v>
      </c>
      <c r="DU269" s="8">
        <v>3.3039435487811382</v>
      </c>
      <c r="DV269" s="8" t="s">
        <v>294</v>
      </c>
      <c r="DW269" s="8" t="s">
        <v>294</v>
      </c>
      <c r="DX269" s="10" t="s">
        <v>287</v>
      </c>
      <c r="DY269" s="8" t="s">
        <v>287</v>
      </c>
      <c r="DZ269" s="8">
        <v>632.48056198755569</v>
      </c>
      <c r="EA269" s="8">
        <v>535.66253251834473</v>
      </c>
      <c r="EB269" s="8">
        <v>350.43931265907662</v>
      </c>
      <c r="EC269" s="8">
        <v>185.22321985926811</v>
      </c>
      <c r="ED269" s="8">
        <v>64.339506328870584</v>
      </c>
      <c r="EE269" s="8">
        <v>2.6501072780536159</v>
      </c>
      <c r="EF269" s="8">
        <v>61.689399050816974</v>
      </c>
      <c r="EG269" s="8">
        <v>32.305625703189079</v>
      </c>
      <c r="EH269" s="8">
        <v>0.17289743715135586</v>
      </c>
      <c r="EI269" s="8">
        <v>3571.8427665609265</v>
      </c>
      <c r="EJ269" s="8">
        <v>3571.8427665609265</v>
      </c>
      <c r="EK269" s="8">
        <v>365.8789864905595</v>
      </c>
      <c r="EL269" s="8">
        <v>0</v>
      </c>
      <c r="EM269" s="8">
        <v>0.48014905648149564</v>
      </c>
      <c r="EN269" s="8">
        <v>365.39883743407802</v>
      </c>
      <c r="EO269" s="8">
        <v>2044.5783050900752</v>
      </c>
      <c r="EP269" s="8">
        <v>142.96946705736761</v>
      </c>
      <c r="EQ269" s="8">
        <v>0</v>
      </c>
      <c r="ER269" s="8">
        <v>44.822813999234235</v>
      </c>
      <c r="ES269" s="8">
        <v>9.6567178845145403</v>
      </c>
      <c r="ET269" s="8">
        <v>99.529724773913742</v>
      </c>
      <c r="EU269" s="8">
        <v>1747.5995813750449</v>
      </c>
      <c r="EV269" s="8">
        <v>15.8972956566815</v>
      </c>
      <c r="EW269" s="8">
        <v>0</v>
      </c>
      <c r="EX269" s="8">
        <v>0</v>
      </c>
      <c r="EY269" s="8">
        <v>15.8972956566815</v>
      </c>
      <c r="EZ269" s="8">
        <v>0</v>
      </c>
      <c r="FA269" s="8">
        <v>0</v>
      </c>
      <c r="FB269" s="8">
        <v>1145.4881793236116</v>
      </c>
      <c r="FC269" s="8">
        <v>669.72129540424896</v>
      </c>
      <c r="FD269" s="8">
        <v>408.88293356652508</v>
      </c>
      <c r="FE269" s="8">
        <v>66.88395035283753</v>
      </c>
      <c r="FF269" s="8">
        <v>0</v>
      </c>
    </row>
    <row r="270" spans="1:162">
      <c r="A270" s="16" t="s">
        <v>310</v>
      </c>
      <c r="B270" s="9">
        <v>1997</v>
      </c>
      <c r="C270" s="8">
        <f t="shared" si="12"/>
        <v>45745.935950555264</v>
      </c>
      <c r="D270" s="8">
        <f t="shared" si="13"/>
        <v>30668.5528861559</v>
      </c>
      <c r="E270" s="8">
        <f t="shared" si="14"/>
        <v>24571.7600549585</v>
      </c>
      <c r="F270" s="8">
        <v>23460.857479579085</v>
      </c>
      <c r="G270" s="8">
        <v>3516.9491075729825</v>
      </c>
      <c r="H270" s="8">
        <v>3459.2413667054475</v>
      </c>
      <c r="I270" s="8">
        <v>0</v>
      </c>
      <c r="J270" s="8">
        <v>57.707740867534874</v>
      </c>
      <c r="K270" s="8">
        <v>12348.465506661345</v>
      </c>
      <c r="L270" s="8">
        <v>21.264322618656475</v>
      </c>
      <c r="M270" s="8">
        <v>1.1438056047820566</v>
      </c>
      <c r="N270" s="8">
        <v>73.339662248751623</v>
      </c>
      <c r="O270" s="8">
        <v>20.158564757266081</v>
      </c>
      <c r="P270" s="8">
        <v>296.24332024890595</v>
      </c>
      <c r="Q270" s="8">
        <v>11936.315831182983</v>
      </c>
      <c r="R270" s="8">
        <v>11512.827255882312</v>
      </c>
      <c r="S270" s="8">
        <v>87.431485283503051</v>
      </c>
      <c r="T270" s="8">
        <v>1.884356812575213</v>
      </c>
      <c r="U270" s="8">
        <v>68.168746337449321</v>
      </c>
      <c r="V270" s="8">
        <v>28.56884359869079</v>
      </c>
      <c r="W270" s="8">
        <v>237.43514326845303</v>
      </c>
      <c r="X270" s="8">
        <v>3601.0544841757483</v>
      </c>
      <c r="Y270" s="8">
        <v>31.009169248452533</v>
      </c>
      <c r="Z270" s="8">
        <v>3209.5540068036539</v>
      </c>
      <c r="AA270" s="8">
        <v>0.11568348376948576</v>
      </c>
      <c r="AB270" s="8">
        <v>351.85508859468968</v>
      </c>
      <c r="AC270" s="8">
        <v>8.520536045182876</v>
      </c>
      <c r="AD270" s="8">
        <v>3632.7593378516849</v>
      </c>
      <c r="AE270" s="8">
        <v>916.58226341168677</v>
      </c>
      <c r="AF270" s="8">
        <v>2286.8360357816914</v>
      </c>
      <c r="AG270" s="8">
        <v>429.34103865830701</v>
      </c>
      <c r="AH270" s="8">
        <v>361.62904331732568</v>
      </c>
      <c r="AI270" s="8">
        <v>1110.9025753794174</v>
      </c>
      <c r="AJ270" s="8">
        <v>1099.8427610456358</v>
      </c>
      <c r="AK270" s="8">
        <v>11.059814333781564</v>
      </c>
      <c r="AL270" s="8">
        <v>0</v>
      </c>
      <c r="AM270" s="8">
        <v>11.059814333781564</v>
      </c>
      <c r="AN270" s="8">
        <v>19341.626330840674</v>
      </c>
      <c r="AO270" s="8">
        <v>19320.259272027703</v>
      </c>
      <c r="AP270" s="8">
        <v>18965.992340843306</v>
      </c>
      <c r="AQ270" s="8">
        <v>354.26693118439755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21.367058812971589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21.367058812971589</v>
      </c>
      <c r="BO270" s="8">
        <v>0</v>
      </c>
      <c r="BP270" s="8">
        <v>1198.342108228763</v>
      </c>
      <c r="BQ270" s="8">
        <v>245.49746456609725</v>
      </c>
      <c r="BR270" s="8">
        <v>230.07030899999998</v>
      </c>
      <c r="BS270" s="8" t="s">
        <v>289</v>
      </c>
      <c r="BT270" s="8">
        <v>0.10418853957797383</v>
      </c>
      <c r="BU270" s="8">
        <v>4.8712650000000002</v>
      </c>
      <c r="BV270" s="8" t="s">
        <v>289</v>
      </c>
      <c r="BW270" s="8">
        <v>3.8430010519294275E-2</v>
      </c>
      <c r="BX270" s="8" t="s">
        <v>289</v>
      </c>
      <c r="BY270" s="8">
        <v>8.3856543749999997</v>
      </c>
      <c r="BZ270" s="8">
        <v>0</v>
      </c>
      <c r="CA270" s="8">
        <v>2.027617641</v>
      </c>
      <c r="CB270" s="8">
        <v>230.24417612957558</v>
      </c>
      <c r="CC270" s="8">
        <v>149.08012575048573</v>
      </c>
      <c r="CD270" s="8" t="s">
        <v>289</v>
      </c>
      <c r="CE270" s="8">
        <v>0.11809452013602188</v>
      </c>
      <c r="CF270" s="8">
        <v>18.187182687142858</v>
      </c>
      <c r="CG270" s="8" t="s">
        <v>289</v>
      </c>
      <c r="CH270" s="8">
        <v>4.1948113969059224E-2</v>
      </c>
      <c r="CI270" s="8" t="s">
        <v>289</v>
      </c>
      <c r="CJ270" s="8">
        <v>35.610604295871433</v>
      </c>
      <c r="CK270" s="8">
        <v>19.635979262782747</v>
      </c>
      <c r="CL270" s="8">
        <v>7.5702414991877136</v>
      </c>
      <c r="CM270" s="8">
        <v>394.95528033758552</v>
      </c>
      <c r="CN270" s="8">
        <v>393.03469207512114</v>
      </c>
      <c r="CO270" s="8">
        <v>1.9205882624643567</v>
      </c>
      <c r="CP270" s="8">
        <v>326.69751607558737</v>
      </c>
      <c r="CQ270" s="8">
        <v>177.08769029882109</v>
      </c>
      <c r="CR270" s="8" t="s">
        <v>287</v>
      </c>
      <c r="CS270" s="8">
        <v>149.60982577676629</v>
      </c>
      <c r="CT270" s="8" t="s">
        <v>289</v>
      </c>
      <c r="CU270" s="8">
        <v>0.94767111991726205</v>
      </c>
      <c r="CV270" s="8">
        <v>2.2724513707573706E-2</v>
      </c>
      <c r="CW270" s="8">
        <v>0.31797426467940354</v>
      </c>
      <c r="CX270" s="8" t="s">
        <v>289</v>
      </c>
      <c r="CY270" s="8" t="s">
        <v>289</v>
      </c>
      <c r="CZ270" s="8">
        <v>0.6069723415302849</v>
      </c>
      <c r="DA270" s="8">
        <v>-15077.383064399368</v>
      </c>
      <c r="DB270" s="8">
        <v>-15331.750960069605</v>
      </c>
      <c r="DC270" s="8">
        <v>-15331.750960069605</v>
      </c>
      <c r="DD270" s="8" t="s">
        <v>293</v>
      </c>
      <c r="DE270" s="8" t="s">
        <v>287</v>
      </c>
      <c r="DF270" s="8" t="s">
        <v>289</v>
      </c>
      <c r="DG270" s="8" t="s">
        <v>294</v>
      </c>
      <c r="DH270" s="8">
        <v>305.73880664159265</v>
      </c>
      <c r="DI270" s="8">
        <v>0</v>
      </c>
      <c r="DJ270" s="8">
        <v>307.76607770482042</v>
      </c>
      <c r="DK270" s="8">
        <v>-9.0557020512602051</v>
      </c>
      <c r="DL270" s="8">
        <v>7.0284309880324329</v>
      </c>
      <c r="DM270" s="8" t="s">
        <v>294</v>
      </c>
      <c r="DN270" s="8">
        <v>-72.453996936144222</v>
      </c>
      <c r="DO270" s="8" t="s">
        <v>295</v>
      </c>
      <c r="DP270" s="8">
        <v>-72.453996936144222</v>
      </c>
      <c r="DQ270" s="8" t="s">
        <v>289</v>
      </c>
      <c r="DR270" s="8" t="s">
        <v>294</v>
      </c>
      <c r="DS270" s="8">
        <v>21.083085964788623</v>
      </c>
      <c r="DT270" s="8">
        <v>19.280302668576802</v>
      </c>
      <c r="DU270" s="8">
        <v>1.8027832962118198</v>
      </c>
      <c r="DV270" s="8" t="s">
        <v>294</v>
      </c>
      <c r="DW270" s="8" t="s">
        <v>294</v>
      </c>
      <c r="DX270" s="10" t="s">
        <v>287</v>
      </c>
      <c r="DY270" s="8" t="s">
        <v>287</v>
      </c>
      <c r="DZ270" s="8">
        <v>634.20745652733228</v>
      </c>
      <c r="EA270" s="8">
        <v>545.70606667125821</v>
      </c>
      <c r="EB270" s="8">
        <v>359.18674661824173</v>
      </c>
      <c r="EC270" s="8">
        <v>186.51932005301649</v>
      </c>
      <c r="ED270" s="8">
        <v>54.530746089042815</v>
      </c>
      <c r="EE270" s="8">
        <v>2.6843441693357923</v>
      </c>
      <c r="EF270" s="8">
        <v>51.84640191970702</v>
      </c>
      <c r="EG270" s="8">
        <v>33.455678067938784</v>
      </c>
      <c r="EH270" s="8">
        <v>0.51496569909241963</v>
      </c>
      <c r="EI270" s="8">
        <v>3889.5406459101041</v>
      </c>
      <c r="EJ270" s="8">
        <v>3889.5406459101041</v>
      </c>
      <c r="EK270" s="8">
        <v>351.90444281343167</v>
      </c>
      <c r="EL270" s="8">
        <v>0</v>
      </c>
      <c r="EM270" s="8">
        <v>0.4817240566806632</v>
      </c>
      <c r="EN270" s="8">
        <v>351.42271875675101</v>
      </c>
      <c r="EO270" s="8">
        <v>2180.7634324738447</v>
      </c>
      <c r="EP270" s="8">
        <v>151.54154075538102</v>
      </c>
      <c r="EQ270" s="8">
        <v>0</v>
      </c>
      <c r="ER270" s="8">
        <v>44.969843218646574</v>
      </c>
      <c r="ES270" s="8">
        <v>10.722099454720269</v>
      </c>
      <c r="ET270" s="8">
        <v>115.0647024632555</v>
      </c>
      <c r="EU270" s="8">
        <v>1858.4652465818415</v>
      </c>
      <c r="EV270" s="8">
        <v>19.5828496414006</v>
      </c>
      <c r="EW270" s="8">
        <v>0</v>
      </c>
      <c r="EX270" s="8">
        <v>0</v>
      </c>
      <c r="EY270" s="8">
        <v>19.5828496414006</v>
      </c>
      <c r="EZ270" s="8">
        <v>0</v>
      </c>
      <c r="FA270" s="8">
        <v>0</v>
      </c>
      <c r="FB270" s="8">
        <v>1337.2899209814273</v>
      </c>
      <c r="FC270" s="8">
        <v>814.30146190044138</v>
      </c>
      <c r="FD270" s="8">
        <v>446.56916513941002</v>
      </c>
      <c r="FE270" s="8">
        <v>76.419293941575773</v>
      </c>
      <c r="FF270" s="8">
        <v>0</v>
      </c>
    </row>
    <row r="271" spans="1:162">
      <c r="A271" s="16" t="s">
        <v>310</v>
      </c>
      <c r="B271" s="9">
        <v>1998</v>
      </c>
      <c r="C271" s="8">
        <f t="shared" si="12"/>
        <v>37693.87961382325</v>
      </c>
      <c r="D271" s="8">
        <f t="shared" si="13"/>
        <v>22847.33269683224</v>
      </c>
      <c r="E271" s="8">
        <f t="shared" si="14"/>
        <v>20564.522504928191</v>
      </c>
      <c r="F271" s="8">
        <v>19513.705644657344</v>
      </c>
      <c r="G271" s="8">
        <v>3477.0463955967634</v>
      </c>
      <c r="H271" s="8">
        <v>3425.8606124706098</v>
      </c>
      <c r="I271" s="8">
        <v>0</v>
      </c>
      <c r="J271" s="8">
        <v>51.18578312615368</v>
      </c>
      <c r="K271" s="8">
        <v>9743.9950820985778</v>
      </c>
      <c r="L271" s="8">
        <v>9.7359191950823227</v>
      </c>
      <c r="M271" s="8">
        <v>1.1993781280690929</v>
      </c>
      <c r="N271" s="8">
        <v>52.100305580299583</v>
      </c>
      <c r="O271" s="8">
        <v>17.056299383040585</v>
      </c>
      <c r="P271" s="8">
        <v>240.15856431909864</v>
      </c>
      <c r="Q271" s="8">
        <v>9423.7446154929876</v>
      </c>
      <c r="R271" s="8">
        <v>9153.162628592454</v>
      </c>
      <c r="S271" s="8">
        <v>101.12697137297388</v>
      </c>
      <c r="T271" s="8">
        <v>0.58317414667395018</v>
      </c>
      <c r="U271" s="8">
        <v>51.760266698679779</v>
      </c>
      <c r="V271" s="8">
        <v>28.82166942426867</v>
      </c>
      <c r="W271" s="8">
        <v>88.289905257936212</v>
      </c>
      <c r="X271" s="8">
        <v>3005.8660627363515</v>
      </c>
      <c r="Y271" s="8">
        <v>28.17735958965126</v>
      </c>
      <c r="Z271" s="8">
        <v>2670.94404840982</v>
      </c>
      <c r="AA271" s="8">
        <v>4.2850239686644385E-2</v>
      </c>
      <c r="AB271" s="8">
        <v>290.01637092421913</v>
      </c>
      <c r="AC271" s="8">
        <v>16.685433572974269</v>
      </c>
      <c r="AD271" s="8">
        <v>3034.4157647908974</v>
      </c>
      <c r="AE271" s="8">
        <v>647.88584044144511</v>
      </c>
      <c r="AF271" s="8">
        <v>1811.2512212904626</v>
      </c>
      <c r="AG271" s="8">
        <v>575.27870305898989</v>
      </c>
      <c r="AH271" s="8">
        <v>252.38233943475311</v>
      </c>
      <c r="AI271" s="8">
        <v>1050.8168602708449</v>
      </c>
      <c r="AJ271" s="8">
        <v>1040.261229</v>
      </c>
      <c r="AK271" s="8">
        <v>10.555631270845018</v>
      </c>
      <c r="AL271" s="8">
        <v>0</v>
      </c>
      <c r="AM271" s="8">
        <v>10.555631270845018</v>
      </c>
      <c r="AN271" s="8">
        <v>15238.315332374212</v>
      </c>
      <c r="AO271" s="8">
        <v>15218.058684172262</v>
      </c>
      <c r="AP271" s="8">
        <v>14851.626941659801</v>
      </c>
      <c r="AQ271" s="8">
        <v>365.89335685092033</v>
      </c>
      <c r="AR271" s="8">
        <v>0.5383856615415844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20.256648201950561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20.256648201950561</v>
      </c>
      <c r="BO271" s="8">
        <v>0</v>
      </c>
      <c r="BP271" s="8">
        <v>1230.4125875390619</v>
      </c>
      <c r="BQ271" s="8">
        <v>253.60420831409996</v>
      </c>
      <c r="BR271" s="8">
        <v>236.24805749999996</v>
      </c>
      <c r="BS271" s="8" t="s">
        <v>289</v>
      </c>
      <c r="BT271" s="8">
        <v>9.8553535499999997E-2</v>
      </c>
      <c r="BU271" s="8">
        <v>4.7460700028796028</v>
      </c>
      <c r="BV271" s="8" t="s">
        <v>289</v>
      </c>
      <c r="BW271" s="8">
        <v>3.6918012600000001E-2</v>
      </c>
      <c r="BX271" s="8" t="s">
        <v>289</v>
      </c>
      <c r="BY271" s="8">
        <v>10.265621625</v>
      </c>
      <c r="BZ271" s="8">
        <v>0</v>
      </c>
      <c r="CA271" s="8">
        <v>2.2089876381203974</v>
      </c>
      <c r="CB271" s="8">
        <v>242.1560046309491</v>
      </c>
      <c r="CC271" s="8">
        <v>153.10803447864285</v>
      </c>
      <c r="CD271" s="8" t="s">
        <v>289</v>
      </c>
      <c r="CE271" s="8">
        <v>0.1117074155442857</v>
      </c>
      <c r="CF271" s="8">
        <v>17.719759074685349</v>
      </c>
      <c r="CG271" s="8" t="s">
        <v>289</v>
      </c>
      <c r="CH271" s="8">
        <v>4.0297698991571422E-2</v>
      </c>
      <c r="CI271" s="8" t="s">
        <v>289</v>
      </c>
      <c r="CJ271" s="8">
        <v>43.594092147282851</v>
      </c>
      <c r="CK271" s="8">
        <v>19.334715711299847</v>
      </c>
      <c r="CL271" s="8">
        <v>8.247398104502361</v>
      </c>
      <c r="CM271" s="8">
        <v>391.95365069317239</v>
      </c>
      <c r="CN271" s="8">
        <v>390.04780116239863</v>
      </c>
      <c r="CO271" s="8">
        <v>1.9058495307737582</v>
      </c>
      <c r="CP271" s="8">
        <v>341.71007224351757</v>
      </c>
      <c r="CQ271" s="8">
        <v>185.39220206458745</v>
      </c>
      <c r="CR271" s="8" t="s">
        <v>287</v>
      </c>
      <c r="CS271" s="8">
        <v>156.31787017893012</v>
      </c>
      <c r="CT271" s="8" t="s">
        <v>289</v>
      </c>
      <c r="CU271" s="8">
        <v>0.98865165732274418</v>
      </c>
      <c r="CV271" s="8">
        <v>2.0388957678141938E-2</v>
      </c>
      <c r="CW271" s="8">
        <v>0.33526806468593517</v>
      </c>
      <c r="CX271" s="8" t="s">
        <v>289</v>
      </c>
      <c r="CY271" s="8" t="s">
        <v>289</v>
      </c>
      <c r="CZ271" s="8">
        <v>0.63299463495866715</v>
      </c>
      <c r="DA271" s="8">
        <v>-14846.546916991008</v>
      </c>
      <c r="DB271" s="8">
        <v>-15124.953592518654</v>
      </c>
      <c r="DC271" s="8">
        <v>-15124.953592518654</v>
      </c>
      <c r="DD271" s="8" t="s">
        <v>293</v>
      </c>
      <c r="DE271" s="8" t="s">
        <v>287</v>
      </c>
      <c r="DF271" s="8" t="s">
        <v>289</v>
      </c>
      <c r="DG271" s="8" t="s">
        <v>294</v>
      </c>
      <c r="DH271" s="8">
        <v>329.98033814615303</v>
      </c>
      <c r="DI271" s="8">
        <v>0</v>
      </c>
      <c r="DJ271" s="8">
        <v>332.26770376336623</v>
      </c>
      <c r="DK271" s="8">
        <v>-10.324828776794769</v>
      </c>
      <c r="DL271" s="8">
        <v>8.0374631595815718</v>
      </c>
      <c r="DM271" s="8" t="s">
        <v>294</v>
      </c>
      <c r="DN271" s="8">
        <v>-73.446931262997609</v>
      </c>
      <c r="DO271" s="8" t="s">
        <v>295</v>
      </c>
      <c r="DP271" s="8">
        <v>-73.446931262997609</v>
      </c>
      <c r="DQ271" s="8" t="s">
        <v>289</v>
      </c>
      <c r="DR271" s="8" t="s">
        <v>294</v>
      </c>
      <c r="DS271" s="8">
        <v>21.873268644489784</v>
      </c>
      <c r="DT271" s="8">
        <v>20.124040701237181</v>
      </c>
      <c r="DU271" s="8">
        <v>1.7492279432526008</v>
      </c>
      <c r="DV271" s="8" t="s">
        <v>294</v>
      </c>
      <c r="DW271" s="8" t="s">
        <v>294</v>
      </c>
      <c r="DX271" s="10" t="s">
        <v>287</v>
      </c>
      <c r="DY271" s="8" t="s">
        <v>287</v>
      </c>
      <c r="DZ271" s="8">
        <v>660.62918898178543</v>
      </c>
      <c r="EA271" s="8">
        <v>553.56171072545931</v>
      </c>
      <c r="EB271" s="8">
        <v>370.36631067334361</v>
      </c>
      <c r="EC271" s="8">
        <v>183.19540005211573</v>
      </c>
      <c r="ED271" s="8">
        <v>57.610091057229056</v>
      </c>
      <c r="EE271" s="8">
        <v>1.8287766572077591</v>
      </c>
      <c r="EF271" s="8">
        <v>55.781314400021301</v>
      </c>
      <c r="EG271" s="8">
        <v>48.970210511524712</v>
      </c>
      <c r="EH271" s="8">
        <v>0.48717668757231603</v>
      </c>
      <c r="EI271" s="8">
        <v>3180.8437444822425</v>
      </c>
      <c r="EJ271" s="8">
        <v>3180.8437444822425</v>
      </c>
      <c r="EK271" s="8">
        <v>341.70695664369111</v>
      </c>
      <c r="EL271" s="8">
        <v>0</v>
      </c>
      <c r="EM271" s="8">
        <v>0.44651097582116295</v>
      </c>
      <c r="EN271" s="8">
        <v>341.26044566786987</v>
      </c>
      <c r="EO271" s="8">
        <v>1600.6127629780278</v>
      </c>
      <c r="EP271" s="8">
        <v>167.12925987843749</v>
      </c>
      <c r="EQ271" s="8">
        <v>0</v>
      </c>
      <c r="ER271" s="8">
        <v>41.682636147427004</v>
      </c>
      <c r="ES271" s="8">
        <v>7.6373164046885158</v>
      </c>
      <c r="ET271" s="8">
        <v>107.6357965607322</v>
      </c>
      <c r="EU271" s="8">
        <v>1276.5277539867425</v>
      </c>
      <c r="EV271" s="8">
        <v>18.073218802204103</v>
      </c>
      <c r="EW271" s="8">
        <v>0</v>
      </c>
      <c r="EX271" s="8">
        <v>0</v>
      </c>
      <c r="EY271" s="8">
        <v>18.073218802204103</v>
      </c>
      <c r="EZ271" s="8">
        <v>0</v>
      </c>
      <c r="FA271" s="8">
        <v>0</v>
      </c>
      <c r="FB271" s="8">
        <v>1220.4508060583196</v>
      </c>
      <c r="FC271" s="8">
        <v>746.84215358025858</v>
      </c>
      <c r="FD271" s="8">
        <v>404.82027472723206</v>
      </c>
      <c r="FE271" s="8">
        <v>68.788377750829099</v>
      </c>
      <c r="FF271" s="8">
        <v>0</v>
      </c>
    </row>
    <row r="272" spans="1:162">
      <c r="A272" s="16" t="s">
        <v>310</v>
      </c>
      <c r="B272" s="9">
        <v>1999</v>
      </c>
      <c r="C272" s="8">
        <f t="shared" si="12"/>
        <v>39584.291134997555</v>
      </c>
      <c r="D272" s="8">
        <f t="shared" si="13"/>
        <v>26195.986954863962</v>
      </c>
      <c r="E272" s="8">
        <f t="shared" si="14"/>
        <v>21717.673140999756</v>
      </c>
      <c r="F272" s="8">
        <v>20690.632021811169</v>
      </c>
      <c r="G272" s="8">
        <v>3944.2716262218883</v>
      </c>
      <c r="H272" s="8">
        <v>3900.5327689613127</v>
      </c>
      <c r="I272" s="8">
        <v>0</v>
      </c>
      <c r="J272" s="8">
        <v>43.738857260575358</v>
      </c>
      <c r="K272" s="8">
        <v>9913.3011779384415</v>
      </c>
      <c r="L272" s="8">
        <v>9.3256660867307168</v>
      </c>
      <c r="M272" s="8">
        <v>3.165666898327185</v>
      </c>
      <c r="N272" s="8">
        <v>35.626962582308742</v>
      </c>
      <c r="O272" s="8">
        <v>19.251986226088675</v>
      </c>
      <c r="P272" s="8">
        <v>212.86879588831397</v>
      </c>
      <c r="Q272" s="8">
        <v>9633.0621002566713</v>
      </c>
      <c r="R272" s="8">
        <v>9071.7220542718242</v>
      </c>
      <c r="S272" s="8">
        <v>107.21802741596584</v>
      </c>
      <c r="T272" s="8">
        <v>0.79372172110148009</v>
      </c>
      <c r="U272" s="8">
        <v>53.472680080698773</v>
      </c>
      <c r="V272" s="8">
        <v>31.531842797810885</v>
      </c>
      <c r="W272" s="8">
        <v>368.32377396927063</v>
      </c>
      <c r="X272" s="8">
        <v>3220.2202426906579</v>
      </c>
      <c r="Y272" s="8">
        <v>29.515905584679107</v>
      </c>
      <c r="Z272" s="8">
        <v>2918.7390258552878</v>
      </c>
      <c r="AA272" s="8">
        <v>0</v>
      </c>
      <c r="AB272" s="8">
        <v>260.0082250979554</v>
      </c>
      <c r="AC272" s="8">
        <v>11.957086152735297</v>
      </c>
      <c r="AD272" s="8">
        <v>3320.1259287451339</v>
      </c>
      <c r="AE272" s="8">
        <v>581.15011504236816</v>
      </c>
      <c r="AF272" s="8">
        <v>2317.6782152139185</v>
      </c>
      <c r="AG272" s="8">
        <v>421.29759848884726</v>
      </c>
      <c r="AH272" s="8">
        <v>292.71304621504783</v>
      </c>
      <c r="AI272" s="8">
        <v>1027.041119188588</v>
      </c>
      <c r="AJ272" s="8">
        <v>1014.4371510000001</v>
      </c>
      <c r="AK272" s="8">
        <v>12.603968188587997</v>
      </c>
      <c r="AL272" s="8">
        <v>0</v>
      </c>
      <c r="AM272" s="8">
        <v>12.603968188587997</v>
      </c>
      <c r="AN272" s="8">
        <v>16038.00936905402</v>
      </c>
      <c r="AO272" s="8">
        <v>16003.683158123296</v>
      </c>
      <c r="AP272" s="8">
        <v>15633.823568591772</v>
      </c>
      <c r="AQ272" s="8">
        <v>363.08563498794399</v>
      </c>
      <c r="AR272" s="8">
        <v>6.7739545435815538</v>
      </c>
      <c r="AS272" s="8">
        <v>0</v>
      </c>
      <c r="AT272" s="8">
        <v>0</v>
      </c>
      <c r="AU272" s="8">
        <v>0</v>
      </c>
      <c r="AV272" s="8">
        <v>9.3496242331198278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24.976586697603413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24.976586697603413</v>
      </c>
      <c r="BO272" s="8">
        <v>0</v>
      </c>
      <c r="BP272" s="8">
        <v>1164.570204121007</v>
      </c>
      <c r="BQ272" s="8">
        <v>219.45410142452045</v>
      </c>
      <c r="BR272" s="8">
        <v>201.96757874999997</v>
      </c>
      <c r="BS272" s="8" t="s">
        <v>289</v>
      </c>
      <c r="BT272" s="8">
        <v>8.0418020120442302E-2</v>
      </c>
      <c r="BU272" s="8">
        <v>4.387109999999999</v>
      </c>
      <c r="BV272" s="8" t="s">
        <v>289</v>
      </c>
      <c r="BW272" s="8">
        <v>3.8303987399999996E-2</v>
      </c>
      <c r="BX272" s="8" t="s">
        <v>289</v>
      </c>
      <c r="BY272" s="8">
        <v>10.636675875</v>
      </c>
      <c r="BZ272" s="8">
        <v>0</v>
      </c>
      <c r="CA272" s="8">
        <v>2.3440147919999998</v>
      </c>
      <c r="CB272" s="8">
        <v>222.72729464094076</v>
      </c>
      <c r="CC272" s="8">
        <v>131.01465974267856</v>
      </c>
      <c r="CD272" s="8" t="s">
        <v>289</v>
      </c>
      <c r="CE272" s="8">
        <v>9.1151363988769274E-2</v>
      </c>
      <c r="CF272" s="8">
        <v>16.379558705714285</v>
      </c>
      <c r="CG272" s="8" t="s">
        <v>289</v>
      </c>
      <c r="CH272" s="8">
        <v>4.1810553865571434E-2</v>
      </c>
      <c r="CI272" s="8" t="s">
        <v>289</v>
      </c>
      <c r="CJ272" s="8">
        <v>45.169814861117146</v>
      </c>
      <c r="CK272" s="8">
        <v>21.278768703695285</v>
      </c>
      <c r="CL272" s="8">
        <v>8.751530709881143</v>
      </c>
      <c r="CM272" s="8">
        <v>392.79235959132905</v>
      </c>
      <c r="CN272" s="8">
        <v>390.88244613412411</v>
      </c>
      <c r="CO272" s="8">
        <v>1.9099134572049266</v>
      </c>
      <c r="CP272" s="8">
        <v>328.60984667368677</v>
      </c>
      <c r="CQ272" s="8">
        <v>177.72051328228952</v>
      </c>
      <c r="CR272" s="8" t="s">
        <v>287</v>
      </c>
      <c r="CS272" s="8">
        <v>150.88933339139723</v>
      </c>
      <c r="CT272" s="8" t="s">
        <v>289</v>
      </c>
      <c r="CU272" s="8">
        <v>0.98660179053007901</v>
      </c>
      <c r="CV272" s="8">
        <v>1.8471116663095512E-2</v>
      </c>
      <c r="CW272" s="8">
        <v>0.32740178960403354</v>
      </c>
      <c r="CX272" s="8" t="s">
        <v>289</v>
      </c>
      <c r="CY272" s="8" t="s">
        <v>289</v>
      </c>
      <c r="CZ272" s="8">
        <v>0.64072888426294994</v>
      </c>
      <c r="DA272" s="8">
        <v>-13388.304180133595</v>
      </c>
      <c r="DB272" s="8">
        <v>-13664.578894352988</v>
      </c>
      <c r="DC272" s="8">
        <v>-13664.578894352988</v>
      </c>
      <c r="DD272" s="8" t="s">
        <v>293</v>
      </c>
      <c r="DE272" s="8" t="s">
        <v>287</v>
      </c>
      <c r="DF272" s="8" t="s">
        <v>289</v>
      </c>
      <c r="DG272" s="8" t="s">
        <v>294</v>
      </c>
      <c r="DH272" s="8">
        <v>328.59693744058256</v>
      </c>
      <c r="DI272" s="8">
        <v>0</v>
      </c>
      <c r="DJ272" s="8">
        <v>330.39965167436179</v>
      </c>
      <c r="DK272" s="8">
        <v>-9.5270294780524321</v>
      </c>
      <c r="DL272" s="8">
        <v>7.724315244273205</v>
      </c>
      <c r="DM272" s="8" t="s">
        <v>294</v>
      </c>
      <c r="DN272" s="8">
        <v>-73.838045614723882</v>
      </c>
      <c r="DO272" s="8" t="s">
        <v>295</v>
      </c>
      <c r="DP272" s="8">
        <v>-73.838045614723882</v>
      </c>
      <c r="DQ272" s="8" t="s">
        <v>289</v>
      </c>
      <c r="DR272" s="8" t="s">
        <v>294</v>
      </c>
      <c r="DS272" s="8">
        <v>21.515822393534044</v>
      </c>
      <c r="DT272" s="8">
        <v>19.529385191656051</v>
      </c>
      <c r="DU272" s="8">
        <v>1.9864372018779937</v>
      </c>
      <c r="DV272" s="8" t="s">
        <v>294</v>
      </c>
      <c r="DW272" s="8" t="s">
        <v>294</v>
      </c>
      <c r="DX272" s="10" t="s">
        <v>287</v>
      </c>
      <c r="DY272" s="8" t="s">
        <v>287</v>
      </c>
      <c r="DZ272" s="8">
        <v>664.03842082277106</v>
      </c>
      <c r="EA272" s="8">
        <v>556.20591732940636</v>
      </c>
      <c r="EB272" s="8">
        <v>377.98230202739035</v>
      </c>
      <c r="EC272" s="8">
        <v>178.22361530201604</v>
      </c>
      <c r="ED272" s="8">
        <v>55.699122334920744</v>
      </c>
      <c r="EE272" s="8">
        <v>2.0158793054855653</v>
      </c>
      <c r="EF272" s="8">
        <v>53.683243029435175</v>
      </c>
      <c r="EG272" s="8">
        <v>50.385190807852659</v>
      </c>
      <c r="EH272" s="8">
        <v>1.7481903505913228</v>
      </c>
      <c r="EI272" s="8">
        <v>3485.828911169333</v>
      </c>
      <c r="EJ272" s="8">
        <v>3485.828911169333</v>
      </c>
      <c r="EK272" s="8">
        <v>339.63699360779742</v>
      </c>
      <c r="EL272" s="8">
        <v>0</v>
      </c>
      <c r="EM272" s="8">
        <v>0.5072677009486467</v>
      </c>
      <c r="EN272" s="8">
        <v>339.12972590684871</v>
      </c>
      <c r="EO272" s="8">
        <v>1736.7357748671791</v>
      </c>
      <c r="EP272" s="8">
        <v>139.10242322110631</v>
      </c>
      <c r="EQ272" s="8">
        <v>24.414399588196289</v>
      </c>
      <c r="ER272" s="8">
        <v>47.354390268007606</v>
      </c>
      <c r="ES272" s="8">
        <v>9.9867876463149443</v>
      </c>
      <c r="ET272" s="8">
        <v>112.75355482536405</v>
      </c>
      <c r="EU272" s="8">
        <v>1403.1242193181902</v>
      </c>
      <c r="EV272" s="8">
        <v>21.705563361241278</v>
      </c>
      <c r="EW272" s="8">
        <v>0</v>
      </c>
      <c r="EX272" s="8">
        <v>0</v>
      </c>
      <c r="EY272" s="8">
        <v>21.705563361241278</v>
      </c>
      <c r="EZ272" s="8">
        <v>0</v>
      </c>
      <c r="FA272" s="8">
        <v>0</v>
      </c>
      <c r="FB272" s="8">
        <v>1387.7505793331154</v>
      </c>
      <c r="FC272" s="8">
        <v>887.60680940872624</v>
      </c>
      <c r="FD272" s="8">
        <v>422.64755179236118</v>
      </c>
      <c r="FE272" s="8">
        <v>77.496218132027906</v>
      </c>
      <c r="FF272" s="8">
        <v>0</v>
      </c>
    </row>
    <row r="273" spans="1:162">
      <c r="A273" s="16" t="s">
        <v>310</v>
      </c>
      <c r="B273" s="9">
        <v>2000</v>
      </c>
      <c r="C273" s="8">
        <f t="shared" si="12"/>
        <v>40880.90045193414</v>
      </c>
      <c r="D273" s="8">
        <f t="shared" si="13"/>
        <v>30389.607961805432</v>
      </c>
      <c r="E273" s="8">
        <f t="shared" si="14"/>
        <v>22433.181357465612</v>
      </c>
      <c r="F273" s="8">
        <v>21418.338130936267</v>
      </c>
      <c r="G273" s="8">
        <v>4048.729193521026</v>
      </c>
      <c r="H273" s="8">
        <v>3991.9104376183509</v>
      </c>
      <c r="I273" s="8">
        <v>0</v>
      </c>
      <c r="J273" s="8">
        <v>56.818755902674894</v>
      </c>
      <c r="K273" s="8">
        <v>10577.098145437069</v>
      </c>
      <c r="L273" s="8">
        <v>5.914875173356072</v>
      </c>
      <c r="M273" s="8">
        <v>1.582136306840354</v>
      </c>
      <c r="N273" s="8">
        <v>34.73599866605003</v>
      </c>
      <c r="O273" s="8">
        <v>16.874931952612091</v>
      </c>
      <c r="P273" s="8">
        <v>204.12351437416081</v>
      </c>
      <c r="Q273" s="8">
        <v>10313.86668896405</v>
      </c>
      <c r="R273" s="8">
        <v>9470.6167833780273</v>
      </c>
      <c r="S273" s="8">
        <v>97.073588565006403</v>
      </c>
      <c r="T273" s="8">
        <v>2.0367243022124071</v>
      </c>
      <c r="U273" s="8">
        <v>76.131935898258661</v>
      </c>
      <c r="V273" s="8">
        <v>21.359892216358059</v>
      </c>
      <c r="W273" s="8">
        <v>646.64776460418807</v>
      </c>
      <c r="X273" s="8">
        <v>3564.0150180820051</v>
      </c>
      <c r="Y273" s="8">
        <v>26.804229916989684</v>
      </c>
      <c r="Z273" s="8">
        <v>3102.4854086299988</v>
      </c>
      <c r="AA273" s="8">
        <v>0</v>
      </c>
      <c r="AB273" s="8">
        <v>420.4891985540412</v>
      </c>
      <c r="AC273" s="8">
        <v>14.236180980975382</v>
      </c>
      <c r="AD273" s="8">
        <v>3135.6460556183988</v>
      </c>
      <c r="AE273" s="8">
        <v>408.06457525206815</v>
      </c>
      <c r="AF273" s="8">
        <v>2299.68065304534</v>
      </c>
      <c r="AG273" s="8">
        <v>427.90082732099069</v>
      </c>
      <c r="AH273" s="8">
        <v>92.849718277769014</v>
      </c>
      <c r="AI273" s="8">
        <v>1014.8432265293459</v>
      </c>
      <c r="AJ273" s="8">
        <v>1000.9637190000002</v>
      </c>
      <c r="AK273" s="8">
        <v>13.879507529345737</v>
      </c>
      <c r="AL273" s="8">
        <v>0</v>
      </c>
      <c r="AM273" s="8">
        <v>13.879507529345737</v>
      </c>
      <c r="AN273" s="8">
        <v>16669.658668020682</v>
      </c>
      <c r="AO273" s="8">
        <v>16653.9627016794</v>
      </c>
      <c r="AP273" s="8">
        <v>16286.238390318684</v>
      </c>
      <c r="AQ273" s="8">
        <v>358.92404565311443</v>
      </c>
      <c r="AR273" s="8">
        <v>8.8002657076032769</v>
      </c>
      <c r="AS273" s="8">
        <v>0</v>
      </c>
      <c r="AT273" s="8">
        <v>0</v>
      </c>
      <c r="AU273" s="8">
        <v>0</v>
      </c>
      <c r="AV273" s="8">
        <v>8.9756334364879464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6.7203329047935254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6.7203329047935254</v>
      </c>
      <c r="BO273" s="8">
        <v>0</v>
      </c>
      <c r="BP273" s="8">
        <v>1105.6845186881476</v>
      </c>
      <c r="BQ273" s="8">
        <v>191.07330991742114</v>
      </c>
      <c r="BR273" s="8">
        <v>174.18553424999999</v>
      </c>
      <c r="BS273" s="8" t="s">
        <v>289</v>
      </c>
      <c r="BT273" s="8">
        <v>6.893801368823238E-2</v>
      </c>
      <c r="BU273" s="8">
        <v>3.9153799970941168</v>
      </c>
      <c r="BV273" s="8" t="s">
        <v>289</v>
      </c>
      <c r="BW273" s="8">
        <v>4.1958002138818312E-2</v>
      </c>
      <c r="BX273" s="8" t="s">
        <v>289</v>
      </c>
      <c r="BY273" s="8">
        <v>11.303302499999997</v>
      </c>
      <c r="BZ273" s="8">
        <v>0</v>
      </c>
      <c r="CA273" s="8">
        <v>1.5581971544999997</v>
      </c>
      <c r="CB273" s="8">
        <v>204.33300242339857</v>
      </c>
      <c r="CC273" s="8">
        <v>113.10452562300716</v>
      </c>
      <c r="CD273" s="8" t="s">
        <v>289</v>
      </c>
      <c r="CE273" s="8">
        <v>7.81391280778089E-2</v>
      </c>
      <c r="CF273" s="8">
        <v>14.618324253763642</v>
      </c>
      <c r="CG273" s="8" t="s">
        <v>289</v>
      </c>
      <c r="CH273" s="8">
        <v>4.5799077892124757E-2</v>
      </c>
      <c r="CI273" s="8" t="s">
        <v>289</v>
      </c>
      <c r="CJ273" s="8">
        <v>48.000718198457143</v>
      </c>
      <c r="CK273" s="8">
        <v>22.66786636605886</v>
      </c>
      <c r="CL273" s="8">
        <v>5.8176297761418567</v>
      </c>
      <c r="CM273" s="8">
        <v>394.28815364951788</v>
      </c>
      <c r="CN273" s="8">
        <v>392.37103801235679</v>
      </c>
      <c r="CO273" s="8">
        <v>1.9171156371610882</v>
      </c>
      <c r="CP273" s="8">
        <v>314.9858068517479</v>
      </c>
      <c r="CQ273" s="8">
        <v>169.93706960580815</v>
      </c>
      <c r="CR273" s="8" t="s">
        <v>287</v>
      </c>
      <c r="CS273" s="8">
        <v>145.04873724593975</v>
      </c>
      <c r="CT273" s="8" t="s">
        <v>289</v>
      </c>
      <c r="CU273" s="8">
        <v>1.0042458460621699</v>
      </c>
      <c r="CV273" s="8">
        <v>1.5944231112094899E-2</v>
      </c>
      <c r="CW273" s="8">
        <v>0.36566757094093583</v>
      </c>
      <c r="CX273" s="8" t="s">
        <v>289</v>
      </c>
      <c r="CY273" s="8" t="s">
        <v>289</v>
      </c>
      <c r="CZ273" s="8">
        <v>0.62263404400913935</v>
      </c>
      <c r="DA273" s="8">
        <v>-10491.292490128713</v>
      </c>
      <c r="DB273" s="8">
        <v>-10761.426382382575</v>
      </c>
      <c r="DC273" s="8">
        <v>-10761.426382382575</v>
      </c>
      <c r="DD273" s="8" t="s">
        <v>293</v>
      </c>
      <c r="DE273" s="8" t="s">
        <v>287</v>
      </c>
      <c r="DF273" s="8" t="s">
        <v>289</v>
      </c>
      <c r="DG273" s="8" t="s">
        <v>294</v>
      </c>
      <c r="DH273" s="8">
        <v>322.2778411675846</v>
      </c>
      <c r="DI273" s="8">
        <v>0</v>
      </c>
      <c r="DJ273" s="8">
        <v>323.78187847281015</v>
      </c>
      <c r="DK273" s="8">
        <v>-9.0891756982506529</v>
      </c>
      <c r="DL273" s="8">
        <v>7.5851383930251011</v>
      </c>
      <c r="DM273" s="8" t="s">
        <v>294</v>
      </c>
      <c r="DN273" s="8">
        <v>-73.544872369493817</v>
      </c>
      <c r="DO273" s="8" t="s">
        <v>295</v>
      </c>
      <c r="DP273" s="8">
        <v>-73.544872369493817</v>
      </c>
      <c r="DQ273" s="8" t="s">
        <v>289</v>
      </c>
      <c r="DR273" s="8" t="s">
        <v>294</v>
      </c>
      <c r="DS273" s="8">
        <v>21.40092345577051</v>
      </c>
      <c r="DT273" s="8">
        <v>20.00557611960798</v>
      </c>
      <c r="DU273" s="8">
        <v>1.3953473361625315</v>
      </c>
      <c r="DV273" s="8" t="s">
        <v>294</v>
      </c>
      <c r="DW273" s="8" t="s">
        <v>294</v>
      </c>
      <c r="DX273" s="10" t="s">
        <v>287</v>
      </c>
      <c r="DY273" s="8" t="s">
        <v>287</v>
      </c>
      <c r="DZ273" s="8">
        <v>672.37590775970182</v>
      </c>
      <c r="EA273" s="8">
        <v>554.23215347940936</v>
      </c>
      <c r="EB273" s="8">
        <v>384.48783405115648</v>
      </c>
      <c r="EC273" s="8">
        <v>169.74431942825285</v>
      </c>
      <c r="ED273" s="8">
        <v>53.104520661650973</v>
      </c>
      <c r="EE273" s="8">
        <v>2.0158793054855653</v>
      </c>
      <c r="EF273" s="8">
        <v>51.088641356165411</v>
      </c>
      <c r="EG273" s="8">
        <v>61.614279551256473</v>
      </c>
      <c r="EH273" s="8">
        <v>3.4249540673850651</v>
      </c>
      <c r="EI273" s="8">
        <v>4154.1306144201599</v>
      </c>
      <c r="EJ273" s="8">
        <v>4154.1306144201599</v>
      </c>
      <c r="EK273" s="8">
        <v>374.81045640617594</v>
      </c>
      <c r="EL273" s="8">
        <v>0</v>
      </c>
      <c r="EM273" s="8">
        <v>0.58986009690840602</v>
      </c>
      <c r="EN273" s="8">
        <v>374.22059630926753</v>
      </c>
      <c r="EO273" s="8">
        <v>1948.7329810959927</v>
      </c>
      <c r="EP273" s="8">
        <v>148.04243247810939</v>
      </c>
      <c r="EQ273" s="8">
        <v>27.797332621160354</v>
      </c>
      <c r="ER273" s="8">
        <v>55.064545170703056</v>
      </c>
      <c r="ES273" s="8">
        <v>8.8052264692796971</v>
      </c>
      <c r="ET273" s="8">
        <v>125.05937974663382</v>
      </c>
      <c r="EU273" s="8">
        <v>1583.9640646101063</v>
      </c>
      <c r="EV273" s="8">
        <v>30.997453915454823</v>
      </c>
      <c r="EW273" s="8">
        <v>0</v>
      </c>
      <c r="EX273" s="8">
        <v>0</v>
      </c>
      <c r="EY273" s="8">
        <v>30.997453915454823</v>
      </c>
      <c r="EZ273" s="8">
        <v>0</v>
      </c>
      <c r="FA273" s="8">
        <v>0</v>
      </c>
      <c r="FB273" s="8">
        <v>1799.5897230025364</v>
      </c>
      <c r="FC273" s="8">
        <v>1222.2274620826815</v>
      </c>
      <c r="FD273" s="8">
        <v>484.02899287793571</v>
      </c>
      <c r="FE273" s="8">
        <v>93.333268041918856</v>
      </c>
      <c r="FF273" s="8">
        <v>0</v>
      </c>
    </row>
    <row r="274" spans="1:162">
      <c r="A274" s="16" t="s">
        <v>310</v>
      </c>
      <c r="B274" s="9">
        <v>2001</v>
      </c>
      <c r="C274" s="8">
        <f t="shared" si="12"/>
        <v>41651.145882073964</v>
      </c>
      <c r="D274" s="8">
        <f t="shared" si="13"/>
        <v>30971.854370788496</v>
      </c>
      <c r="E274" s="8">
        <f t="shared" si="14"/>
        <v>22521.78151085358</v>
      </c>
      <c r="F274" s="8">
        <v>21580.399249320912</v>
      </c>
      <c r="G274" s="8">
        <v>3872.1274991017476</v>
      </c>
      <c r="H274" s="8">
        <v>3810.5127765543448</v>
      </c>
      <c r="I274" s="8">
        <v>0</v>
      </c>
      <c r="J274" s="8">
        <v>61.614722547402813</v>
      </c>
      <c r="K274" s="8">
        <v>11068.175256622804</v>
      </c>
      <c r="L274" s="8">
        <v>2.2313096167074367</v>
      </c>
      <c r="M274" s="8">
        <v>1.7470695960733198</v>
      </c>
      <c r="N274" s="8">
        <v>35.282742151677802</v>
      </c>
      <c r="O274" s="8">
        <v>14.74496021436377</v>
      </c>
      <c r="P274" s="8">
        <v>179.8104084546799</v>
      </c>
      <c r="Q274" s="8">
        <v>10834.358766589303</v>
      </c>
      <c r="R274" s="8">
        <v>9701.8007211826043</v>
      </c>
      <c r="S274" s="8">
        <v>88.466983131151579</v>
      </c>
      <c r="T274" s="8">
        <v>1.2112657810385876</v>
      </c>
      <c r="U274" s="8">
        <v>66.790193988773808</v>
      </c>
      <c r="V274" s="8">
        <v>15.859266339455836</v>
      </c>
      <c r="W274" s="8">
        <v>960.23033616627822</v>
      </c>
      <c r="X274" s="8">
        <v>3424.944317616671</v>
      </c>
      <c r="Y274" s="8">
        <v>18.436787683921942</v>
      </c>
      <c r="Z274" s="8">
        <v>3097.3548396485817</v>
      </c>
      <c r="AA274" s="8">
        <v>0</v>
      </c>
      <c r="AB274" s="8">
        <v>296.07951311657342</v>
      </c>
      <c r="AC274" s="8">
        <v>13.073177167593993</v>
      </c>
      <c r="AD274" s="8">
        <v>2943.1491052164261</v>
      </c>
      <c r="AE274" s="8">
        <v>557.99036711641918</v>
      </c>
      <c r="AF274" s="8">
        <v>1939.6892865914645</v>
      </c>
      <c r="AG274" s="8">
        <v>445.4694515085427</v>
      </c>
      <c r="AH274" s="8">
        <v>272.00307076326197</v>
      </c>
      <c r="AI274" s="8">
        <v>941.38226153266862</v>
      </c>
      <c r="AJ274" s="8">
        <v>926.18430205256936</v>
      </c>
      <c r="AK274" s="8">
        <v>15.197959480099282</v>
      </c>
      <c r="AL274" s="8">
        <v>0</v>
      </c>
      <c r="AM274" s="8">
        <v>15.197959480099282</v>
      </c>
      <c r="AN274" s="8">
        <v>17396.729637499844</v>
      </c>
      <c r="AO274" s="8">
        <v>17365.817315906384</v>
      </c>
      <c r="AP274" s="8">
        <v>16989.22618638436</v>
      </c>
      <c r="AQ274" s="8">
        <v>366.25886637790904</v>
      </c>
      <c r="AR274" s="8">
        <v>10.332263144113925</v>
      </c>
      <c r="AS274" s="8">
        <v>0</v>
      </c>
      <c r="AT274" s="8">
        <v>0</v>
      </c>
      <c r="AU274" s="8">
        <v>0</v>
      </c>
      <c r="AV274" s="8">
        <v>8.8801150773659643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22.032206516096167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22.032206516096167</v>
      </c>
      <c r="BO274" s="8">
        <v>0</v>
      </c>
      <c r="BP274" s="8">
        <v>1081.0073117102827</v>
      </c>
      <c r="BQ274" s="8">
        <v>185.71989979075715</v>
      </c>
      <c r="BR274" s="8">
        <v>169.08052874999998</v>
      </c>
      <c r="BS274" s="8" t="s">
        <v>289</v>
      </c>
      <c r="BT274" s="8">
        <v>5.5253015378588351E-2</v>
      </c>
      <c r="BU274" s="8">
        <v>3.3593699987571779</v>
      </c>
      <c r="BV274" s="8" t="s">
        <v>289</v>
      </c>
      <c r="BW274" s="8">
        <v>5.5565999999999997E-2</v>
      </c>
      <c r="BX274" s="8" t="s">
        <v>289</v>
      </c>
      <c r="BY274" s="8">
        <v>11.572099875000001</v>
      </c>
      <c r="BZ274" s="8">
        <v>0</v>
      </c>
      <c r="CA274" s="8">
        <v>1.5970821516214115</v>
      </c>
      <c r="CB274" s="8">
        <v>200.24445384514021</v>
      </c>
      <c r="CC274" s="8">
        <v>109.83268720410715</v>
      </c>
      <c r="CD274" s="8" t="s">
        <v>289</v>
      </c>
      <c r="CE274" s="8">
        <v>6.2627601585891979E-2</v>
      </c>
      <c r="CF274" s="8">
        <v>12.542424992984269</v>
      </c>
      <c r="CG274" s="8" t="s">
        <v>289</v>
      </c>
      <c r="CH274" s="8">
        <v>6.0652829999999998E-2</v>
      </c>
      <c r="CI274" s="8" t="s">
        <v>289</v>
      </c>
      <c r="CJ274" s="8">
        <v>49.142195837391426</v>
      </c>
      <c r="CK274" s="8">
        <v>22.641055953441636</v>
      </c>
      <c r="CL274" s="8">
        <v>5.9628094256298647</v>
      </c>
      <c r="CM274" s="8">
        <v>394.29660441624475</v>
      </c>
      <c r="CN274" s="8">
        <v>392.37910247451066</v>
      </c>
      <c r="CO274" s="8">
        <v>1.9175019417340595</v>
      </c>
      <c r="CP274" s="8">
        <v>299.75095113387624</v>
      </c>
      <c r="CQ274" s="8">
        <v>161.65800827159549</v>
      </c>
      <c r="CR274" s="8" t="s">
        <v>287</v>
      </c>
      <c r="CS274" s="8">
        <v>138.09294286228072</v>
      </c>
      <c r="CT274" s="8" t="s">
        <v>289</v>
      </c>
      <c r="CU274" s="8">
        <v>0.99540252426432096</v>
      </c>
      <c r="CV274" s="8">
        <v>1.5534770903116297E-2</v>
      </c>
      <c r="CW274" s="8">
        <v>0.36112346987807764</v>
      </c>
      <c r="CX274" s="8" t="s">
        <v>289</v>
      </c>
      <c r="CY274" s="8" t="s">
        <v>289</v>
      </c>
      <c r="CZ274" s="8">
        <v>0.61874428348312704</v>
      </c>
      <c r="DA274" s="8">
        <v>-10679.29151128547</v>
      </c>
      <c r="DB274" s="8">
        <v>-10949.798176948319</v>
      </c>
      <c r="DC274" s="8">
        <v>-10949.798176948319</v>
      </c>
      <c r="DD274" s="8" t="s">
        <v>293</v>
      </c>
      <c r="DE274" s="8" t="s">
        <v>287</v>
      </c>
      <c r="DF274" s="8" t="s">
        <v>289</v>
      </c>
      <c r="DG274" s="8" t="s">
        <v>294</v>
      </c>
      <c r="DH274" s="8">
        <v>322.04588525439982</v>
      </c>
      <c r="DI274" s="8">
        <v>0</v>
      </c>
      <c r="DJ274" s="8">
        <v>320.17773572897198</v>
      </c>
      <c r="DK274" s="8">
        <v>-7.1087573800789121</v>
      </c>
      <c r="DL274" s="8">
        <v>8.9769069055067519</v>
      </c>
      <c r="DM274" s="8" t="s">
        <v>294</v>
      </c>
      <c r="DN274" s="8">
        <v>-74.526704043489133</v>
      </c>
      <c r="DO274" s="8" t="s">
        <v>295</v>
      </c>
      <c r="DP274" s="8">
        <v>-74.526704043489133</v>
      </c>
      <c r="DQ274" s="8" t="s">
        <v>289</v>
      </c>
      <c r="DR274" s="8" t="s">
        <v>294</v>
      </c>
      <c r="DS274" s="8">
        <v>22.98748445193791</v>
      </c>
      <c r="DT274" s="8">
        <v>21.579136862696647</v>
      </c>
      <c r="DU274" s="8">
        <v>1.4083475892412614</v>
      </c>
      <c r="DV274" s="8" t="s">
        <v>294</v>
      </c>
      <c r="DW274" s="8" t="s">
        <v>294</v>
      </c>
      <c r="DX274" s="10" t="s">
        <v>287</v>
      </c>
      <c r="DY274" s="8" t="s">
        <v>287</v>
      </c>
      <c r="DZ274" s="8">
        <v>651.62742201025651</v>
      </c>
      <c r="EA274" s="8">
        <v>550.4528776901094</v>
      </c>
      <c r="EB274" s="8">
        <v>388.98708640810719</v>
      </c>
      <c r="EC274" s="8">
        <v>161.46579128200224</v>
      </c>
      <c r="ED274" s="8">
        <v>53.994039314994978</v>
      </c>
      <c r="EE274" s="8">
        <v>2.2068685758536768</v>
      </c>
      <c r="EF274" s="8">
        <v>51.787170739141303</v>
      </c>
      <c r="EG274" s="8">
        <v>43.802018163956667</v>
      </c>
      <c r="EH274" s="8">
        <v>3.37848684119548</v>
      </c>
      <c r="EI274" s="8">
        <v>4656.4855695850492</v>
      </c>
      <c r="EJ274" s="8">
        <v>4656.4855695850492</v>
      </c>
      <c r="EK274" s="8">
        <v>339.30282385342599</v>
      </c>
      <c r="EL274" s="8">
        <v>0</v>
      </c>
      <c r="EM274" s="8">
        <v>0.66696888874428339</v>
      </c>
      <c r="EN274" s="8">
        <v>338.63585496468176</v>
      </c>
      <c r="EO274" s="8">
        <v>2052.7266282708561</v>
      </c>
      <c r="EP274" s="8">
        <v>150.67964127176774</v>
      </c>
      <c r="EQ274" s="8">
        <v>30.430506532984477</v>
      </c>
      <c r="ER274" s="8">
        <v>62.262795354702767</v>
      </c>
      <c r="ES274" s="8">
        <v>10.31023448225293</v>
      </c>
      <c r="ET274" s="8">
        <v>126.11826110800655</v>
      </c>
      <c r="EU274" s="8">
        <v>1672.9251895211412</v>
      </c>
      <c r="EV274" s="8">
        <v>41.838469839445203</v>
      </c>
      <c r="EW274" s="8">
        <v>0</v>
      </c>
      <c r="EX274" s="8">
        <v>0</v>
      </c>
      <c r="EY274" s="8">
        <v>41.838469839445203</v>
      </c>
      <c r="EZ274" s="8">
        <v>0</v>
      </c>
      <c r="FA274" s="8">
        <v>0</v>
      </c>
      <c r="FB274" s="8">
        <v>2222.6176476213222</v>
      </c>
      <c r="FC274" s="8">
        <v>1600.8280264656128</v>
      </c>
      <c r="FD274" s="8">
        <v>518.79667334747626</v>
      </c>
      <c r="FE274" s="8">
        <v>102.9929478082334</v>
      </c>
      <c r="FF274" s="8">
        <v>0</v>
      </c>
    </row>
    <row r="275" spans="1:162">
      <c r="A275" s="16" t="s">
        <v>310</v>
      </c>
      <c r="B275" s="9">
        <v>2002</v>
      </c>
      <c r="C275" s="8">
        <f t="shared" si="12"/>
        <v>42545.452496381935</v>
      </c>
      <c r="D275" s="8">
        <f t="shared" si="13"/>
        <v>31419.648143730192</v>
      </c>
      <c r="E275" s="8">
        <f t="shared" si="14"/>
        <v>22810.784005174784</v>
      </c>
      <c r="F275" s="8">
        <v>21998.563735197469</v>
      </c>
      <c r="G275" s="8">
        <v>3623.1854000353337</v>
      </c>
      <c r="H275" s="8">
        <v>3555.2046200843265</v>
      </c>
      <c r="I275" s="8">
        <v>0</v>
      </c>
      <c r="J275" s="8">
        <v>67.980779951007378</v>
      </c>
      <c r="K275" s="8">
        <v>11636.551150752643</v>
      </c>
      <c r="L275" s="8">
        <v>2.7854354969039772</v>
      </c>
      <c r="M275" s="8">
        <v>3.6305978612200267</v>
      </c>
      <c r="N275" s="8">
        <v>29.839633896397537</v>
      </c>
      <c r="O275" s="8">
        <v>17.495890596667223</v>
      </c>
      <c r="P275" s="8">
        <v>183.88736422055652</v>
      </c>
      <c r="Q275" s="8">
        <v>11398.912228680898</v>
      </c>
      <c r="R275" s="8">
        <v>10040.425125453761</v>
      </c>
      <c r="S275" s="8">
        <v>54.673035421500671</v>
      </c>
      <c r="T275" s="8">
        <v>2.5995827006330625</v>
      </c>
      <c r="U275" s="8">
        <v>92.601915439687019</v>
      </c>
      <c r="V275" s="8">
        <v>21.398295492671991</v>
      </c>
      <c r="W275" s="8">
        <v>1187.2142741726414</v>
      </c>
      <c r="X275" s="8">
        <v>3563.9181081817878</v>
      </c>
      <c r="Y275" s="8">
        <v>28.524187654716012</v>
      </c>
      <c r="Z275" s="8">
        <v>3197.9425647382741</v>
      </c>
      <c r="AA275" s="8">
        <v>0</v>
      </c>
      <c r="AB275" s="8">
        <v>324.12917154389834</v>
      </c>
      <c r="AC275" s="8">
        <v>13.322184244899093</v>
      </c>
      <c r="AD275" s="8">
        <v>2956.9303474870112</v>
      </c>
      <c r="AE275" s="8">
        <v>498.87864814949739</v>
      </c>
      <c r="AF275" s="8">
        <v>1996.1669828999131</v>
      </c>
      <c r="AG275" s="8">
        <v>461.88471643760062</v>
      </c>
      <c r="AH275" s="8">
        <v>217.97872874069481</v>
      </c>
      <c r="AI275" s="8">
        <v>812.22026997731462</v>
      </c>
      <c r="AJ275" s="8">
        <v>795.25420221693275</v>
      </c>
      <c r="AK275" s="8">
        <v>16.966067760381875</v>
      </c>
      <c r="AL275" s="8">
        <v>0</v>
      </c>
      <c r="AM275" s="8">
        <v>16.966067760381875</v>
      </c>
      <c r="AN275" s="8">
        <v>17993.527526448066</v>
      </c>
      <c r="AO275" s="8">
        <v>17838.852670174703</v>
      </c>
      <c r="AP275" s="8">
        <v>17486.162932300183</v>
      </c>
      <c r="AQ275" s="8">
        <v>345.28649710929483</v>
      </c>
      <c r="AR275" s="8">
        <v>7.4032407652276868</v>
      </c>
      <c r="AS275" s="8">
        <v>0</v>
      </c>
      <c r="AT275" s="8">
        <v>0</v>
      </c>
      <c r="AU275" s="8">
        <v>0</v>
      </c>
      <c r="AV275" s="8">
        <v>8.7478324577186051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145.92702381564749</v>
      </c>
      <c r="BG275" s="8">
        <v>0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145.92702381564749</v>
      </c>
      <c r="BO275" s="8">
        <v>0</v>
      </c>
      <c r="BP275" s="8">
        <v>1074.9875213445807</v>
      </c>
      <c r="BQ275" s="8">
        <v>182.5706337819</v>
      </c>
      <c r="BR275" s="8">
        <v>165.12879599999999</v>
      </c>
      <c r="BS275" s="8" t="s">
        <v>289</v>
      </c>
      <c r="BT275" s="8">
        <v>5.3407293882061002E-2</v>
      </c>
      <c r="BU275" s="8">
        <v>3.0322950000000004</v>
      </c>
      <c r="BV275" s="8" t="s">
        <v>289</v>
      </c>
      <c r="BW275" s="8">
        <v>7.1945987400000008E-2</v>
      </c>
      <c r="BX275" s="8" t="s">
        <v>289</v>
      </c>
      <c r="BY275" s="8">
        <v>12.633169500000001</v>
      </c>
      <c r="BZ275" s="8">
        <v>0</v>
      </c>
      <c r="CA275" s="8">
        <v>1.6510200006179394</v>
      </c>
      <c r="CB275" s="8">
        <v>201.62358571656077</v>
      </c>
      <c r="CC275" s="8">
        <v>107.29188639822856</v>
      </c>
      <c r="CD275" s="8" t="s">
        <v>289</v>
      </c>
      <c r="CE275" s="8">
        <v>6.0535532768936813E-2</v>
      </c>
      <c r="CF275" s="8">
        <v>11.321269347142858</v>
      </c>
      <c r="CG275" s="8" t="s">
        <v>289</v>
      </c>
      <c r="CH275" s="8">
        <v>7.8532335294142858E-2</v>
      </c>
      <c r="CI275" s="8" t="s">
        <v>289</v>
      </c>
      <c r="CJ275" s="8">
        <v>53.648144789794287</v>
      </c>
      <c r="CK275" s="8">
        <v>23.05902744268657</v>
      </c>
      <c r="CL275" s="8">
        <v>6.1641898706453997</v>
      </c>
      <c r="CM275" s="8">
        <v>394.09785561319779</v>
      </c>
      <c r="CN275" s="8">
        <v>392.18121584441633</v>
      </c>
      <c r="CO275" s="8">
        <v>1.9166397687814392</v>
      </c>
      <c r="CP275" s="8">
        <v>295.6714813216409</v>
      </c>
      <c r="CQ275" s="8">
        <v>159.70328739305268</v>
      </c>
      <c r="CR275" s="8" t="s">
        <v>287</v>
      </c>
      <c r="CS275" s="8">
        <v>135.96819392858822</v>
      </c>
      <c r="CT275" s="8" t="s">
        <v>289</v>
      </c>
      <c r="CU275" s="8">
        <v>1.023964911281303</v>
      </c>
      <c r="CV275" s="8">
        <v>1.5519692852425944E-2</v>
      </c>
      <c r="CW275" s="8">
        <v>0.36908587017477035</v>
      </c>
      <c r="CX275" s="8" t="s">
        <v>289</v>
      </c>
      <c r="CY275" s="8" t="s">
        <v>289</v>
      </c>
      <c r="CZ275" s="8">
        <v>0.63935934825410667</v>
      </c>
      <c r="DA275" s="8">
        <v>-11125.804352651739</v>
      </c>
      <c r="DB275" s="8">
        <v>-11399.800689100324</v>
      </c>
      <c r="DC275" s="8">
        <v>-11399.800689100324</v>
      </c>
      <c r="DD275" s="8" t="s">
        <v>293</v>
      </c>
      <c r="DE275" s="8" t="s">
        <v>287</v>
      </c>
      <c r="DF275" s="8" t="s">
        <v>289</v>
      </c>
      <c r="DG275" s="8" t="s">
        <v>294</v>
      </c>
      <c r="DH275" s="8">
        <v>324.02271632593977</v>
      </c>
      <c r="DI275" s="8">
        <v>0</v>
      </c>
      <c r="DJ275" s="8">
        <v>319.88216075983212</v>
      </c>
      <c r="DK275" s="8">
        <v>-6.7848272568734229</v>
      </c>
      <c r="DL275" s="8">
        <v>10.925382822981074</v>
      </c>
      <c r="DM275" s="8" t="s">
        <v>294</v>
      </c>
      <c r="DN275" s="8">
        <v>-71.67902819685591</v>
      </c>
      <c r="DO275" s="8" t="s">
        <v>295</v>
      </c>
      <c r="DP275" s="8">
        <v>-71.67902819685591</v>
      </c>
      <c r="DQ275" s="8" t="s">
        <v>289</v>
      </c>
      <c r="DR275" s="8" t="s">
        <v>294</v>
      </c>
      <c r="DS275" s="8">
        <v>21.65264831949899</v>
      </c>
      <c r="DT275" s="8">
        <v>20.447410544629264</v>
      </c>
      <c r="DU275" s="8">
        <v>1.2052377748697258</v>
      </c>
      <c r="DV275" s="8" t="s">
        <v>294</v>
      </c>
      <c r="DW275" s="8" t="s">
        <v>294</v>
      </c>
      <c r="DX275" s="10" t="s">
        <v>287</v>
      </c>
      <c r="DY275" s="8" t="s">
        <v>287</v>
      </c>
      <c r="DZ275" s="8">
        <v>666.1534434145043</v>
      </c>
      <c r="EA275" s="8">
        <v>551.56836722123103</v>
      </c>
      <c r="EB275" s="8">
        <v>397.97735550349967</v>
      </c>
      <c r="EC275" s="8">
        <v>153.59101171773131</v>
      </c>
      <c r="ED275" s="8">
        <v>55.786013423282881</v>
      </c>
      <c r="EE275" s="8">
        <v>2.6681912102055549</v>
      </c>
      <c r="EF275" s="8">
        <v>53.117822213077325</v>
      </c>
      <c r="EG275" s="8">
        <v>53.73257161724333</v>
      </c>
      <c r="EH275" s="8">
        <v>5.0664911527469956</v>
      </c>
      <c r="EI275" s="8">
        <v>5003.8282760066977</v>
      </c>
      <c r="EJ275" s="8">
        <v>5003.8282760066977</v>
      </c>
      <c r="EK275" s="8">
        <v>325.89378092227855</v>
      </c>
      <c r="EL275" s="8">
        <v>0</v>
      </c>
      <c r="EM275" s="8">
        <v>0.66954971024132282</v>
      </c>
      <c r="EN275" s="8">
        <v>325.22423121203724</v>
      </c>
      <c r="EO275" s="8">
        <v>2146.0658575676557</v>
      </c>
      <c r="EP275" s="8">
        <v>149.36812859050875</v>
      </c>
      <c r="EQ275" s="8">
        <v>33.008059031312968</v>
      </c>
      <c r="ER275" s="8">
        <v>62.503719876714143</v>
      </c>
      <c r="ES275" s="8">
        <v>12.028550086879434</v>
      </c>
      <c r="ET275" s="8">
        <v>139.07740417227055</v>
      </c>
      <c r="EU275" s="8">
        <v>1750.0799958099701</v>
      </c>
      <c r="EV275" s="8">
        <v>47.85358373154488</v>
      </c>
      <c r="EW275" s="8">
        <v>0</v>
      </c>
      <c r="EX275" s="8">
        <v>0</v>
      </c>
      <c r="EY275" s="8">
        <v>47.85358373154488</v>
      </c>
      <c r="EZ275" s="8">
        <v>0</v>
      </c>
      <c r="FA275" s="8">
        <v>0</v>
      </c>
      <c r="FB275" s="8">
        <v>2484.0150537852182</v>
      </c>
      <c r="FC275" s="8">
        <v>1823.8693465153387</v>
      </c>
      <c r="FD275" s="8">
        <v>556.69065067311567</v>
      </c>
      <c r="FE275" s="8">
        <v>103.455056596764</v>
      </c>
      <c r="FF275" s="8">
        <v>0</v>
      </c>
    </row>
    <row r="276" spans="1:162">
      <c r="A276" s="16" t="s">
        <v>310</v>
      </c>
      <c r="B276" s="9">
        <v>2003</v>
      </c>
      <c r="C276" s="8">
        <f t="shared" si="12"/>
        <v>44916.516469330578</v>
      </c>
      <c r="D276" s="8">
        <f t="shared" si="13"/>
        <v>33456.510396759659</v>
      </c>
      <c r="E276" s="8">
        <f t="shared" si="14"/>
        <v>24082.071068271685</v>
      </c>
      <c r="F276" s="8">
        <v>23269.323734069389</v>
      </c>
      <c r="G276" s="8">
        <v>3959.0833259215192</v>
      </c>
      <c r="H276" s="8">
        <v>3886.4779493654587</v>
      </c>
      <c r="I276" s="8">
        <v>0</v>
      </c>
      <c r="J276" s="8">
        <v>72.605376556060378</v>
      </c>
      <c r="K276" s="8">
        <v>12339.323504704487</v>
      </c>
      <c r="L276" s="8">
        <v>1.6227695073916335</v>
      </c>
      <c r="M276" s="8">
        <v>3.750134244945341</v>
      </c>
      <c r="N276" s="8">
        <v>35.02421692337068</v>
      </c>
      <c r="O276" s="8">
        <v>14.333486909860129</v>
      </c>
      <c r="P276" s="8">
        <v>146.57326790844277</v>
      </c>
      <c r="Q276" s="8">
        <v>12138.019629210477</v>
      </c>
      <c r="R276" s="8">
        <v>10691.864955868803</v>
      </c>
      <c r="S276" s="8">
        <v>98.962156926461233</v>
      </c>
      <c r="T276" s="8">
        <v>2.4828420403167235</v>
      </c>
      <c r="U276" s="8">
        <v>79.970029957861428</v>
      </c>
      <c r="V276" s="8">
        <v>18.523922798099154</v>
      </c>
      <c r="W276" s="8">
        <v>1246.2157216189355</v>
      </c>
      <c r="X276" s="8">
        <v>3806.2257605086593</v>
      </c>
      <c r="Y276" s="8">
        <v>18.373100952082627</v>
      </c>
      <c r="Z276" s="8">
        <v>3444.8249151218151</v>
      </c>
      <c r="AA276" s="8">
        <v>0</v>
      </c>
      <c r="AB276" s="8">
        <v>331.1785438923265</v>
      </c>
      <c r="AC276" s="8">
        <v>11.849200542434872</v>
      </c>
      <c r="AD276" s="8">
        <v>2919.9424329204303</v>
      </c>
      <c r="AE276" s="8">
        <v>549.77587103556834</v>
      </c>
      <c r="AF276" s="8">
        <v>1948.7912055194854</v>
      </c>
      <c r="AG276" s="8">
        <v>421.37535636537626</v>
      </c>
      <c r="AH276" s="8">
        <v>244.74871001429335</v>
      </c>
      <c r="AI276" s="8">
        <v>812.74733420229518</v>
      </c>
      <c r="AJ276" s="8">
        <v>793.60913159181814</v>
      </c>
      <c r="AK276" s="8">
        <v>19.138202610477027</v>
      </c>
      <c r="AL276" s="8">
        <v>0</v>
      </c>
      <c r="AM276" s="8">
        <v>19.138202610477027</v>
      </c>
      <c r="AN276" s="8">
        <v>18998.894032550499</v>
      </c>
      <c r="AO276" s="8">
        <v>18567.125714866506</v>
      </c>
      <c r="AP276" s="8">
        <v>18155.997676965617</v>
      </c>
      <c r="AQ276" s="8">
        <v>403.95335098451034</v>
      </c>
      <c r="AR276" s="8">
        <v>7.174686916380641</v>
      </c>
      <c r="AS276" s="8">
        <v>0</v>
      </c>
      <c r="AT276" s="8">
        <v>0</v>
      </c>
      <c r="AU276" s="8">
        <v>0</v>
      </c>
      <c r="AV276" s="8">
        <v>8.6883911766822592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423.07992650731262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423.07992650731262</v>
      </c>
      <c r="BO276" s="8">
        <v>0</v>
      </c>
      <c r="BP276" s="8">
        <v>1042.0524193702627</v>
      </c>
      <c r="BQ276" s="8">
        <v>173.1525196475769</v>
      </c>
      <c r="BR276" s="8">
        <v>155.60964825000002</v>
      </c>
      <c r="BS276" s="8" t="s">
        <v>289</v>
      </c>
      <c r="BT276" s="8">
        <v>5.6942287500000015E-2</v>
      </c>
      <c r="BU276" s="8">
        <v>2.9775199970884261</v>
      </c>
      <c r="BV276" s="8" t="s">
        <v>289</v>
      </c>
      <c r="BW276" s="8">
        <v>8.6687987400000013E-2</v>
      </c>
      <c r="BX276" s="8" t="s">
        <v>289</v>
      </c>
      <c r="BY276" s="8">
        <v>12.797056124999999</v>
      </c>
      <c r="BZ276" s="8">
        <v>0</v>
      </c>
      <c r="CA276" s="8">
        <v>1.6246650005884262</v>
      </c>
      <c r="CB276" s="8">
        <v>194.16440370747813</v>
      </c>
      <c r="CC276" s="8">
        <v>101.07876352563571</v>
      </c>
      <c r="CD276" s="8" t="s">
        <v>289</v>
      </c>
      <c r="CE276" s="8">
        <v>6.4542339750000011E-2</v>
      </c>
      <c r="CF276" s="8">
        <v>11.116763333692436</v>
      </c>
      <c r="CG276" s="8" t="s">
        <v>289</v>
      </c>
      <c r="CH276" s="8">
        <v>9.4623902436999988E-2</v>
      </c>
      <c r="CI276" s="8" t="s">
        <v>289</v>
      </c>
      <c r="CJ276" s="8">
        <v>54.344107381534286</v>
      </c>
      <c r="CK276" s="8">
        <v>21.399811449573527</v>
      </c>
      <c r="CL276" s="8">
        <v>6.0657917748551533</v>
      </c>
      <c r="CM276" s="8">
        <v>387.9166556996218</v>
      </c>
      <c r="CN276" s="8">
        <v>386.03022868673304</v>
      </c>
      <c r="CO276" s="8">
        <v>1.8864270128887839</v>
      </c>
      <c r="CP276" s="8">
        <v>285.83131180700434</v>
      </c>
      <c r="CQ276" s="8">
        <v>154.31977652476249</v>
      </c>
      <c r="CR276" s="8" t="s">
        <v>287</v>
      </c>
      <c r="CS276" s="8">
        <v>131.51153528224182</v>
      </c>
      <c r="CT276" s="8" t="s">
        <v>289</v>
      </c>
      <c r="CU276" s="8">
        <v>0.98752850858140162</v>
      </c>
      <c r="CV276" s="8">
        <v>1.4862741035821221E-2</v>
      </c>
      <c r="CW276" s="8">
        <v>0.33102028511744241</v>
      </c>
      <c r="CX276" s="8" t="s">
        <v>289</v>
      </c>
      <c r="CY276" s="8" t="s">
        <v>289</v>
      </c>
      <c r="CZ276" s="8">
        <v>0.6416454824281379</v>
      </c>
      <c r="DA276" s="8">
        <v>-11460.006072570923</v>
      </c>
      <c r="DB276" s="8">
        <v>-11739.056582687548</v>
      </c>
      <c r="DC276" s="8">
        <v>-11739.056582687548</v>
      </c>
      <c r="DD276" s="8" t="s">
        <v>293</v>
      </c>
      <c r="DE276" s="8" t="s">
        <v>287</v>
      </c>
      <c r="DF276" s="8" t="s">
        <v>289</v>
      </c>
      <c r="DG276" s="8" t="s">
        <v>294</v>
      </c>
      <c r="DH276" s="8">
        <v>324.98310121390722</v>
      </c>
      <c r="DI276" s="8">
        <v>0</v>
      </c>
      <c r="DJ276" s="8">
        <v>321.47664899786332</v>
      </c>
      <c r="DK276" s="8">
        <v>-6.4446926482000135</v>
      </c>
      <c r="DL276" s="8">
        <v>9.9511448642439113</v>
      </c>
      <c r="DM276" s="8" t="s">
        <v>294</v>
      </c>
      <c r="DN276" s="8">
        <v>-69.451189711749251</v>
      </c>
      <c r="DO276" s="8" t="s">
        <v>295</v>
      </c>
      <c r="DP276" s="8">
        <v>-69.451189711749251</v>
      </c>
      <c r="DQ276" s="8" t="s">
        <v>289</v>
      </c>
      <c r="DR276" s="8" t="s">
        <v>294</v>
      </c>
      <c r="DS276" s="8">
        <v>23.518598614467813</v>
      </c>
      <c r="DT276" s="8">
        <v>21.049124373966325</v>
      </c>
      <c r="DU276" s="8">
        <v>2.469474240501488</v>
      </c>
      <c r="DV276" s="8" t="s">
        <v>294</v>
      </c>
      <c r="DW276" s="8" t="s">
        <v>294</v>
      </c>
      <c r="DX276" s="10" t="s">
        <v>287</v>
      </c>
      <c r="DY276" s="8" t="s">
        <v>287</v>
      </c>
      <c r="DZ276" s="8">
        <v>793.49894913812977</v>
      </c>
      <c r="EA276" s="8">
        <v>553.00307655948836</v>
      </c>
      <c r="EB276" s="8">
        <v>406.90278687474841</v>
      </c>
      <c r="EC276" s="8">
        <v>146.10028968473995</v>
      </c>
      <c r="ED276" s="8">
        <v>53.43393379031113</v>
      </c>
      <c r="EE276" s="8">
        <v>2.7367508960675075</v>
      </c>
      <c r="EF276" s="8">
        <v>50.697182894243625</v>
      </c>
      <c r="EG276" s="8">
        <v>181.98068467322997</v>
      </c>
      <c r="EH276" s="8">
        <v>5.0812541151002888</v>
      </c>
      <c r="EI276" s="8">
        <v>5214.6961658053515</v>
      </c>
      <c r="EJ276" s="8">
        <v>5214.6961658053515</v>
      </c>
      <c r="EK276" s="8">
        <v>339.83447399514063</v>
      </c>
      <c r="EL276" s="8">
        <v>0</v>
      </c>
      <c r="EM276" s="8">
        <v>0.71919332340043685</v>
      </c>
      <c r="EN276" s="8">
        <v>339.11528067174021</v>
      </c>
      <c r="EO276" s="8">
        <v>2186.678280423976</v>
      </c>
      <c r="EP276" s="8">
        <v>144.27277349570582</v>
      </c>
      <c r="EQ276" s="8">
        <v>32.817189818454374</v>
      </c>
      <c r="ER276" s="8">
        <v>67.138077045720237</v>
      </c>
      <c r="ES276" s="8">
        <v>11.528574689579315</v>
      </c>
      <c r="ET276" s="8">
        <v>139.20059347328879</v>
      </c>
      <c r="EU276" s="8">
        <v>1791.7210719012276</v>
      </c>
      <c r="EV276" s="8">
        <v>51.759643940862574</v>
      </c>
      <c r="EW276" s="8">
        <v>0</v>
      </c>
      <c r="EX276" s="8">
        <v>0</v>
      </c>
      <c r="EY276" s="8">
        <v>51.759643940862574</v>
      </c>
      <c r="EZ276" s="8">
        <v>0</v>
      </c>
      <c r="FA276" s="8">
        <v>0</v>
      </c>
      <c r="FB276" s="8">
        <v>2636.4237674453711</v>
      </c>
      <c r="FC276" s="8">
        <v>1965.3530686130694</v>
      </c>
      <c r="FD276" s="8">
        <v>576.13591339689197</v>
      </c>
      <c r="FE276" s="8">
        <v>94.93478543540995</v>
      </c>
      <c r="FF276" s="8">
        <v>0</v>
      </c>
    </row>
    <row r="277" spans="1:162">
      <c r="A277" s="16" t="s">
        <v>310</v>
      </c>
      <c r="B277" s="9">
        <v>2004</v>
      </c>
      <c r="C277" s="8">
        <f t="shared" si="12"/>
        <v>41078.578936757265</v>
      </c>
      <c r="D277" s="8">
        <f t="shared" si="13"/>
        <v>29277.04696774681</v>
      </c>
      <c r="E277" s="8">
        <f t="shared" si="14"/>
        <v>21682.241083413879</v>
      </c>
      <c r="F277" s="8">
        <v>20891.649035722701</v>
      </c>
      <c r="G277" s="8">
        <v>3459.6945218695982</v>
      </c>
      <c r="H277" s="8">
        <v>3384.5985049838901</v>
      </c>
      <c r="I277" s="8">
        <v>0</v>
      </c>
      <c r="J277" s="8">
        <v>75.096016885708423</v>
      </c>
      <c r="K277" s="8">
        <v>10891.994041620825</v>
      </c>
      <c r="L277" s="8">
        <v>0.72123779680446543</v>
      </c>
      <c r="M277" s="8">
        <v>3.2165984664482541</v>
      </c>
      <c r="N277" s="8">
        <v>34.643846425276912</v>
      </c>
      <c r="O277" s="8">
        <v>13.415262097367824</v>
      </c>
      <c r="P277" s="8">
        <v>160.90060238595922</v>
      </c>
      <c r="Q277" s="8">
        <v>10679.096494448968</v>
      </c>
      <c r="R277" s="8">
        <v>9579.4943709712115</v>
      </c>
      <c r="S277" s="8">
        <v>60.845541852855746</v>
      </c>
      <c r="T277" s="8">
        <v>1.7665732893753874</v>
      </c>
      <c r="U277" s="8">
        <v>83.49734624748524</v>
      </c>
      <c r="V277" s="8">
        <v>1.9680098329009588</v>
      </c>
      <c r="W277" s="8">
        <v>951.5246522551414</v>
      </c>
      <c r="X277" s="8">
        <v>3623.7355289685115</v>
      </c>
      <c r="Y277" s="8">
        <v>14.163147970199116</v>
      </c>
      <c r="Z277" s="8">
        <v>3307.201245562394</v>
      </c>
      <c r="AA277" s="8">
        <v>0</v>
      </c>
      <c r="AB277" s="8">
        <v>293.03805973740265</v>
      </c>
      <c r="AC277" s="8">
        <v>9.3330756985156995</v>
      </c>
      <c r="AD277" s="8">
        <v>2693.2897320923239</v>
      </c>
      <c r="AE277" s="8">
        <v>438.55537718137361</v>
      </c>
      <c r="AF277" s="8">
        <v>1948.6833505810837</v>
      </c>
      <c r="AG277" s="8">
        <v>306.05100432986615</v>
      </c>
      <c r="AH277" s="8">
        <v>222.93521117144167</v>
      </c>
      <c r="AI277" s="8">
        <v>790.59204769117946</v>
      </c>
      <c r="AJ277" s="8">
        <v>767.66480285924763</v>
      </c>
      <c r="AK277" s="8">
        <v>22.92724483193183</v>
      </c>
      <c r="AL277" s="8">
        <v>0</v>
      </c>
      <c r="AM277" s="8">
        <v>22.92724483193183</v>
      </c>
      <c r="AN277" s="8">
        <v>17636.634249145955</v>
      </c>
      <c r="AO277" s="8">
        <v>17484.973292719445</v>
      </c>
      <c r="AP277" s="8">
        <v>17060.282239649325</v>
      </c>
      <c r="AQ277" s="8">
        <v>417.56726959593141</v>
      </c>
      <c r="AR277" s="8">
        <v>7.1237834741870198</v>
      </c>
      <c r="AS277" s="8">
        <v>0</v>
      </c>
      <c r="AT277" s="8">
        <v>0</v>
      </c>
      <c r="AU277" s="8">
        <v>0</v>
      </c>
      <c r="AV277" s="8">
        <v>9.1357469449442252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142.52520948156496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142.52520948156496</v>
      </c>
      <c r="BO277" s="8">
        <v>0</v>
      </c>
      <c r="BP277" s="8">
        <v>1060.0963887408395</v>
      </c>
      <c r="BQ277" s="8">
        <v>183.52981229472175</v>
      </c>
      <c r="BR277" s="8">
        <v>166.03149675</v>
      </c>
      <c r="BS277" s="8" t="s">
        <v>289</v>
      </c>
      <c r="BT277" s="8">
        <v>6.7162293299446535E-2</v>
      </c>
      <c r="BU277" s="8">
        <v>2.9961750006002776</v>
      </c>
      <c r="BV277" s="8" t="s">
        <v>289</v>
      </c>
      <c r="BW277" s="8">
        <v>0.10130400432199238</v>
      </c>
      <c r="BX277" s="8" t="s">
        <v>289</v>
      </c>
      <c r="BY277" s="8">
        <v>12.68849925</v>
      </c>
      <c r="BZ277" s="8">
        <v>0</v>
      </c>
      <c r="CA277" s="8">
        <v>1.6451749965</v>
      </c>
      <c r="CB277" s="8">
        <v>201.57014345867077</v>
      </c>
      <c r="CC277" s="8">
        <v>107.70353624436427</v>
      </c>
      <c r="CD277" s="8" t="s">
        <v>289</v>
      </c>
      <c r="CE277" s="8">
        <v>7.6126403590148689E-2</v>
      </c>
      <c r="CF277" s="8">
        <v>11.186412994894427</v>
      </c>
      <c r="CG277" s="8" t="s">
        <v>289</v>
      </c>
      <c r="CH277" s="8">
        <v>0.11057795285989781</v>
      </c>
      <c r="CI277" s="8" t="s">
        <v>289</v>
      </c>
      <c r="CJ277" s="8">
        <v>53.883108663205718</v>
      </c>
      <c r="CK277" s="8">
        <v>22.468014029490451</v>
      </c>
      <c r="CL277" s="8">
        <v>6.1423671702658567</v>
      </c>
      <c r="CM277" s="8">
        <v>379.67134728456898</v>
      </c>
      <c r="CN277" s="8">
        <v>377.82541714385667</v>
      </c>
      <c r="CO277" s="8">
        <v>1.8459301407123268</v>
      </c>
      <c r="CP277" s="8">
        <v>294.26252220235205</v>
      </c>
      <c r="CQ277" s="8">
        <v>159.29172425988145</v>
      </c>
      <c r="CR277" s="8" t="s">
        <v>287</v>
      </c>
      <c r="CS277" s="8">
        <v>134.9707979424706</v>
      </c>
      <c r="CT277" s="8" t="s">
        <v>289</v>
      </c>
      <c r="CU277" s="8">
        <v>1.0625635005260454</v>
      </c>
      <c r="CV277" s="8">
        <v>1.4371776902075114E-2</v>
      </c>
      <c r="CW277" s="8">
        <v>0.33400890543186101</v>
      </c>
      <c r="CX277" s="8" t="s">
        <v>289</v>
      </c>
      <c r="CY277" s="8" t="s">
        <v>289</v>
      </c>
      <c r="CZ277" s="8">
        <v>0.71418281819210938</v>
      </c>
      <c r="DA277" s="8">
        <v>-11801.531969010453</v>
      </c>
      <c r="DB277" s="8">
        <v>-12059.598489501715</v>
      </c>
      <c r="DC277" s="8">
        <v>-12059.598489501715</v>
      </c>
      <c r="DD277" s="8" t="s">
        <v>293</v>
      </c>
      <c r="DE277" s="8" t="s">
        <v>287</v>
      </c>
      <c r="DF277" s="8" t="s">
        <v>289</v>
      </c>
      <c r="DG277" s="8" t="s">
        <v>294</v>
      </c>
      <c r="DH277" s="8">
        <v>293.08401365884799</v>
      </c>
      <c r="DI277" s="8">
        <v>0</v>
      </c>
      <c r="DJ277" s="8">
        <v>289.72894863123946</v>
      </c>
      <c r="DK277" s="8">
        <v>-5.5522534522740781</v>
      </c>
      <c r="DL277" s="8">
        <v>8.9073184798826102</v>
      </c>
      <c r="DM277" s="8" t="s">
        <v>294</v>
      </c>
      <c r="DN277" s="8">
        <v>-58.25331451771406</v>
      </c>
      <c r="DO277" s="8" t="s">
        <v>295</v>
      </c>
      <c r="DP277" s="8">
        <v>-58.25331451771406</v>
      </c>
      <c r="DQ277" s="8" t="s">
        <v>289</v>
      </c>
      <c r="DR277" s="8" t="s">
        <v>294</v>
      </c>
      <c r="DS277" s="8">
        <v>23.235821350128784</v>
      </c>
      <c r="DT277" s="8">
        <v>21.554002971916788</v>
      </c>
      <c r="DU277" s="8">
        <v>1.6818183782119975</v>
      </c>
      <c r="DV277" s="8" t="s">
        <v>294</v>
      </c>
      <c r="DW277" s="8" t="s">
        <v>294</v>
      </c>
      <c r="DX277" s="10" t="s">
        <v>287</v>
      </c>
      <c r="DY277" s="8" t="s">
        <v>287</v>
      </c>
      <c r="DZ277" s="8">
        <v>699.60721545658987</v>
      </c>
      <c r="EA277" s="8">
        <v>544.82512184083407</v>
      </c>
      <c r="EB277" s="8">
        <v>405.85022736463111</v>
      </c>
      <c r="EC277" s="8">
        <v>138.97489447620291</v>
      </c>
      <c r="ED277" s="8">
        <v>50.816978697097724</v>
      </c>
      <c r="EE277" s="8">
        <v>1.5851495727736786</v>
      </c>
      <c r="EF277" s="8">
        <v>49.231829124324044</v>
      </c>
      <c r="EG277" s="8">
        <v>98.690927086749994</v>
      </c>
      <c r="EH277" s="8">
        <v>5.2741878319080087</v>
      </c>
      <c r="EI277" s="8">
        <v>5375.2223883960942</v>
      </c>
      <c r="EJ277" s="8">
        <v>5375.2223883960942</v>
      </c>
      <c r="EK277" s="8">
        <v>331.16348483746776</v>
      </c>
      <c r="EL277" s="8">
        <v>0</v>
      </c>
      <c r="EM277" s="8">
        <v>0.4947294462198048</v>
      </c>
      <c r="EN277" s="8">
        <v>330.668755391248</v>
      </c>
      <c r="EO277" s="8">
        <v>2170.6410627382925</v>
      </c>
      <c r="EP277" s="8">
        <v>161.03365062481819</v>
      </c>
      <c r="EQ277" s="8">
        <v>37.320563836286603</v>
      </c>
      <c r="ER277" s="8">
        <v>69.979481751363963</v>
      </c>
      <c r="ES277" s="8">
        <v>11.466893110350199</v>
      </c>
      <c r="ET277" s="8">
        <v>147.71907210157082</v>
      </c>
      <c r="EU277" s="8">
        <v>1743.1214013139027</v>
      </c>
      <c r="EV277" s="8">
        <v>37.010985052839956</v>
      </c>
      <c r="EW277" s="8">
        <v>0</v>
      </c>
      <c r="EX277" s="8">
        <v>0</v>
      </c>
      <c r="EY277" s="8">
        <v>37.010985052839956</v>
      </c>
      <c r="EZ277" s="8">
        <v>0</v>
      </c>
      <c r="FA277" s="8">
        <v>0</v>
      </c>
      <c r="FB277" s="8">
        <v>2836.4068557674937</v>
      </c>
      <c r="FC277" s="8">
        <v>2102.9376847897011</v>
      </c>
      <c r="FD277" s="8">
        <v>631.47669452644254</v>
      </c>
      <c r="FE277" s="8">
        <v>101.99247645135101</v>
      </c>
      <c r="FF277" s="8">
        <v>0</v>
      </c>
    </row>
    <row r="278" spans="1:162">
      <c r="A278" s="16" t="s">
        <v>310</v>
      </c>
      <c r="B278" s="9">
        <v>2005</v>
      </c>
      <c r="C278" s="8">
        <f t="shared" si="12"/>
        <v>38935.814205977869</v>
      </c>
      <c r="D278" s="8">
        <f t="shared" si="13"/>
        <v>27105.666337268405</v>
      </c>
      <c r="E278" s="8">
        <f t="shared" si="14"/>
        <v>20725.27448905498</v>
      </c>
      <c r="F278" s="8">
        <v>20020.360536858887</v>
      </c>
      <c r="G278" s="8">
        <v>3509.1909466815173</v>
      </c>
      <c r="H278" s="8">
        <v>3278.8376186693304</v>
      </c>
      <c r="I278" s="8">
        <v>0</v>
      </c>
      <c r="J278" s="8">
        <v>230.35332801218681</v>
      </c>
      <c r="K278" s="8">
        <v>10149.998787324233</v>
      </c>
      <c r="L278" s="8">
        <v>1.9939756797156618</v>
      </c>
      <c r="M278" s="8">
        <v>4.9023160543669331</v>
      </c>
      <c r="N278" s="8">
        <v>25.97575887099217</v>
      </c>
      <c r="O278" s="8">
        <v>10.606182734074901</v>
      </c>
      <c r="P278" s="8">
        <v>102.46219709479668</v>
      </c>
      <c r="Q278" s="8">
        <v>10004.058356890288</v>
      </c>
      <c r="R278" s="8">
        <v>8927.7345773510879</v>
      </c>
      <c r="S278" s="8">
        <v>38.448001139343809</v>
      </c>
      <c r="T278" s="8">
        <v>0.42645683546786234</v>
      </c>
      <c r="U278" s="8">
        <v>81.10718519440816</v>
      </c>
      <c r="V278" s="8">
        <v>8.3478623550752964</v>
      </c>
      <c r="W278" s="8">
        <v>947.99427401490414</v>
      </c>
      <c r="X278" s="8">
        <v>3408.0811292213057</v>
      </c>
      <c r="Y278" s="8">
        <v>6.1611381579488231</v>
      </c>
      <c r="Z278" s="8">
        <v>3154.5551608404307</v>
      </c>
      <c r="AA278" s="8">
        <v>0</v>
      </c>
      <c r="AB278" s="8">
        <v>235.7538280877209</v>
      </c>
      <c r="AC278" s="8">
        <v>11.61100213520502</v>
      </c>
      <c r="AD278" s="8">
        <v>2732.6852408146483</v>
      </c>
      <c r="AE278" s="8">
        <v>582.74387338445842</v>
      </c>
      <c r="AF278" s="8">
        <v>1882.067100380614</v>
      </c>
      <c r="AG278" s="8">
        <v>267.87426704957585</v>
      </c>
      <c r="AH278" s="8">
        <v>220.40443281718416</v>
      </c>
      <c r="AI278" s="8">
        <v>704.91395219609149</v>
      </c>
      <c r="AJ278" s="8">
        <v>679.24467978523478</v>
      </c>
      <c r="AK278" s="8">
        <v>25.669272410856752</v>
      </c>
      <c r="AL278" s="8">
        <v>0</v>
      </c>
      <c r="AM278" s="8">
        <v>25.669272410856752</v>
      </c>
      <c r="AN278" s="8">
        <v>16429.602428084778</v>
      </c>
      <c r="AO278" s="8">
        <v>16054.063537937505</v>
      </c>
      <c r="AP278" s="8">
        <v>15582.811379017521</v>
      </c>
      <c r="AQ278" s="8">
        <v>459.82900040968798</v>
      </c>
      <c r="AR278" s="8">
        <v>11.423158510296407</v>
      </c>
      <c r="AS278" s="8">
        <v>0</v>
      </c>
      <c r="AT278" s="8">
        <v>0</v>
      </c>
      <c r="AU278" s="8">
        <v>0</v>
      </c>
      <c r="AV278" s="8">
        <v>5.5554198845983125</v>
      </c>
      <c r="AW278" s="8">
        <v>0.1404108</v>
      </c>
      <c r="AX278" s="8">
        <v>0.1404108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369.84305946267449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369.84305946267449</v>
      </c>
      <c r="BO278" s="8">
        <v>0</v>
      </c>
      <c r="BP278" s="8">
        <v>1086.7933788197083</v>
      </c>
      <c r="BQ278" s="8">
        <v>196.20474824999997</v>
      </c>
      <c r="BR278" s="8">
        <v>178.26588674999999</v>
      </c>
      <c r="BS278" s="8" t="s">
        <v>289</v>
      </c>
      <c r="BT278" s="8">
        <v>7.7350002253310721E-2</v>
      </c>
      <c r="BU278" s="8">
        <v>3.0247350012466891</v>
      </c>
      <c r="BV278" s="8" t="s">
        <v>289</v>
      </c>
      <c r="BW278" s="8">
        <v>0.114534</v>
      </c>
      <c r="BX278" s="8" t="s">
        <v>289</v>
      </c>
      <c r="BY278" s="8">
        <v>13.098172499999999</v>
      </c>
      <c r="BZ278" s="8">
        <v>0</v>
      </c>
      <c r="CA278" s="8">
        <v>1.6240699965000003</v>
      </c>
      <c r="CB278" s="8">
        <v>213.01713879313189</v>
      </c>
      <c r="CC278" s="8">
        <v>115.54002612193571</v>
      </c>
      <c r="CD278" s="8" t="s">
        <v>289</v>
      </c>
      <c r="CE278" s="8">
        <v>8.7673859851649744E-2</v>
      </c>
      <c r="CF278" s="8">
        <v>11.293043602716342</v>
      </c>
      <c r="CG278" s="8" t="s">
        <v>289</v>
      </c>
      <c r="CH278" s="8">
        <v>0.12501909857142857</v>
      </c>
      <c r="CI278" s="8" t="s">
        <v>289</v>
      </c>
      <c r="CJ278" s="8">
        <v>55.622831211257136</v>
      </c>
      <c r="CK278" s="8">
        <v>24.284974609962354</v>
      </c>
      <c r="CL278" s="8">
        <v>6.0635702888372869</v>
      </c>
      <c r="CM278" s="8">
        <v>372.88520755181315</v>
      </c>
      <c r="CN278" s="8">
        <v>371.07245836104136</v>
      </c>
      <c r="CO278" s="8">
        <v>1.812749190771793</v>
      </c>
      <c r="CP278" s="8">
        <v>303.45147552071955</v>
      </c>
      <c r="CQ278" s="8">
        <v>164.73652157017909</v>
      </c>
      <c r="CR278" s="8" t="s">
        <v>287</v>
      </c>
      <c r="CS278" s="8">
        <v>138.71495395054043</v>
      </c>
      <c r="CT278" s="8" t="s">
        <v>289</v>
      </c>
      <c r="CU278" s="8">
        <v>1.2348087040437843</v>
      </c>
      <c r="CV278" s="8">
        <v>1.3376396199575449E-2</v>
      </c>
      <c r="CW278" s="8">
        <v>0.38571553233365358</v>
      </c>
      <c r="CX278" s="8" t="s">
        <v>289</v>
      </c>
      <c r="CY278" s="8" t="s">
        <v>289</v>
      </c>
      <c r="CZ278" s="8">
        <v>0.83571677551055512</v>
      </c>
      <c r="DA278" s="8">
        <v>-11830.147868709464</v>
      </c>
      <c r="DB278" s="8">
        <v>-12100.658417090817</v>
      </c>
      <c r="DC278" s="8">
        <v>-12100.658417090817</v>
      </c>
      <c r="DD278" s="8" t="s">
        <v>293</v>
      </c>
      <c r="DE278" s="8" t="s">
        <v>287</v>
      </c>
      <c r="DF278" s="8" t="s">
        <v>289</v>
      </c>
      <c r="DG278" s="8" t="s">
        <v>294</v>
      </c>
      <c r="DH278" s="8">
        <v>295.55410634445798</v>
      </c>
      <c r="DI278" s="8">
        <v>0</v>
      </c>
      <c r="DJ278" s="8">
        <v>290.98215744559138</v>
      </c>
      <c r="DK278" s="8">
        <v>-5.3390487967480533</v>
      </c>
      <c r="DL278" s="8">
        <v>9.9109976956146468</v>
      </c>
      <c r="DM278" s="8" t="s">
        <v>294</v>
      </c>
      <c r="DN278" s="8">
        <v>-46.993845857254257</v>
      </c>
      <c r="DO278" s="8" t="s">
        <v>295</v>
      </c>
      <c r="DP278" s="8">
        <v>-46.993845857254257</v>
      </c>
      <c r="DQ278" s="8" t="s">
        <v>289</v>
      </c>
      <c r="DR278" s="8" t="s">
        <v>294</v>
      </c>
      <c r="DS278" s="8">
        <v>21.950287894149419</v>
      </c>
      <c r="DT278" s="8">
        <v>20.216289035575723</v>
      </c>
      <c r="DU278" s="8">
        <v>1.7339988585736943</v>
      </c>
      <c r="DV278" s="8" t="s">
        <v>294</v>
      </c>
      <c r="DW278" s="8" t="s">
        <v>294</v>
      </c>
      <c r="DX278" s="10" t="s">
        <v>287</v>
      </c>
      <c r="DY278" s="8" t="s">
        <v>287</v>
      </c>
      <c r="DZ278" s="8">
        <v>694.14391001840158</v>
      </c>
      <c r="EA278" s="8">
        <v>535.59615258318911</v>
      </c>
      <c r="EB278" s="8">
        <v>403.39914369054287</v>
      </c>
      <c r="EC278" s="8">
        <v>132.19700889264621</v>
      </c>
      <c r="ED278" s="8">
        <v>54.16048321128774</v>
      </c>
      <c r="EE278" s="8">
        <v>1.9935405942104831</v>
      </c>
      <c r="EF278" s="8">
        <v>52.166942617077261</v>
      </c>
      <c r="EG278" s="8">
        <v>96.735821367636817</v>
      </c>
      <c r="EH278" s="8">
        <v>7.6514528562879534</v>
      </c>
      <c r="EI278" s="8">
        <v>5374.8737534261982</v>
      </c>
      <c r="EJ278" s="8">
        <v>5374.8737534261982</v>
      </c>
      <c r="EK278" s="8">
        <v>290.95093721203335</v>
      </c>
      <c r="EL278" s="8">
        <v>0</v>
      </c>
      <c r="EM278" s="8">
        <v>0.47741756194585172</v>
      </c>
      <c r="EN278" s="8">
        <v>290.4735196500875</v>
      </c>
      <c r="EO278" s="8">
        <v>2035.6246922853829</v>
      </c>
      <c r="EP278" s="8">
        <v>164.08059932405348</v>
      </c>
      <c r="EQ278" s="8">
        <v>36.471307324593305</v>
      </c>
      <c r="ER278" s="8">
        <v>57.06588493739045</v>
      </c>
      <c r="ES278" s="8">
        <v>12.875764552753132</v>
      </c>
      <c r="ET278" s="8">
        <v>143.72116140755335</v>
      </c>
      <c r="EU278" s="8">
        <v>1621.4099747390394</v>
      </c>
      <c r="EV278" s="8">
        <v>25.458910831926907</v>
      </c>
      <c r="EW278" s="8">
        <v>0</v>
      </c>
      <c r="EX278" s="8">
        <v>0</v>
      </c>
      <c r="EY278" s="8">
        <v>25.458910831926907</v>
      </c>
      <c r="EZ278" s="8">
        <v>0</v>
      </c>
      <c r="FA278" s="8">
        <v>0</v>
      </c>
      <c r="FB278" s="8">
        <v>3022.8392130968541</v>
      </c>
      <c r="FC278" s="8">
        <v>2267.0078655411639</v>
      </c>
      <c r="FD278" s="8">
        <v>643.65039737554514</v>
      </c>
      <c r="FE278" s="8">
        <v>112.18095018014554</v>
      </c>
      <c r="FF278" s="8">
        <v>0</v>
      </c>
    </row>
    <row r="279" spans="1:162">
      <c r="A279" s="16" t="s">
        <v>310</v>
      </c>
      <c r="B279" s="9">
        <v>2006</v>
      </c>
      <c r="C279" s="8">
        <f t="shared" si="12"/>
        <v>38161.674507864169</v>
      </c>
      <c r="D279" s="8">
        <f t="shared" si="13"/>
        <v>25639.981627467121</v>
      </c>
      <c r="E279" s="8">
        <f t="shared" si="14"/>
        <v>20075.954930441432</v>
      </c>
      <c r="F279" s="8">
        <v>19351.402109356088</v>
      </c>
      <c r="G279" s="8">
        <v>3360.1303378180532</v>
      </c>
      <c r="H279" s="8">
        <v>3286.5824505943865</v>
      </c>
      <c r="I279" s="8">
        <v>0</v>
      </c>
      <c r="J279" s="8">
        <v>73.547887223666748</v>
      </c>
      <c r="K279" s="8">
        <v>9713.9898192663459</v>
      </c>
      <c r="L279" s="8">
        <v>1.7661545055733887</v>
      </c>
      <c r="M279" s="8">
        <v>0</v>
      </c>
      <c r="N279" s="8">
        <v>27.583160936634037</v>
      </c>
      <c r="O279" s="8">
        <v>7.3734112871454167</v>
      </c>
      <c r="P279" s="8">
        <v>130.05235435083452</v>
      </c>
      <c r="Q279" s="8">
        <v>9547.2147381861578</v>
      </c>
      <c r="R279" s="8">
        <v>8849.9964141531182</v>
      </c>
      <c r="S279" s="8">
        <v>29.63104537460249</v>
      </c>
      <c r="T279" s="8">
        <v>0.42618651721024836</v>
      </c>
      <c r="U279" s="8">
        <v>146.7376004616672</v>
      </c>
      <c r="V279" s="8">
        <v>5.4230186245902559</v>
      </c>
      <c r="W279" s="8">
        <v>515.0004730549706</v>
      </c>
      <c r="X279" s="8">
        <v>3383.1872071835728</v>
      </c>
      <c r="Y279" s="8">
        <v>8.102430513240062</v>
      </c>
      <c r="Z279" s="8">
        <v>3131.6305529222486</v>
      </c>
      <c r="AA279" s="8">
        <v>0</v>
      </c>
      <c r="AB279" s="8">
        <v>238.3870058939948</v>
      </c>
      <c r="AC279" s="8">
        <v>5.0672178540896056</v>
      </c>
      <c r="AD279" s="8">
        <v>2629.5699531413993</v>
      </c>
      <c r="AE279" s="8">
        <v>658.40165879103336</v>
      </c>
      <c r="AF279" s="8">
        <v>1746.54595348925</v>
      </c>
      <c r="AG279" s="8">
        <v>224.62234086111576</v>
      </c>
      <c r="AH279" s="8">
        <v>264.52479194671679</v>
      </c>
      <c r="AI279" s="8">
        <v>724.55282108534516</v>
      </c>
      <c r="AJ279" s="8">
        <v>696.12731999999994</v>
      </c>
      <c r="AK279" s="8">
        <v>28.425501085345175</v>
      </c>
      <c r="AL279" s="8">
        <v>0</v>
      </c>
      <c r="AM279" s="8">
        <v>28.425501085345175</v>
      </c>
      <c r="AN279" s="8">
        <v>16337.29920615334</v>
      </c>
      <c r="AO279" s="8">
        <v>16268.874652118959</v>
      </c>
      <c r="AP279" s="8">
        <v>15819.109299546675</v>
      </c>
      <c r="AQ279" s="8">
        <v>439.39394069177325</v>
      </c>
      <c r="AR279" s="8">
        <v>10.371411880510774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68.424554034381828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68.424554034381828</v>
      </c>
      <c r="BO279" s="8">
        <v>0</v>
      </c>
      <c r="BP279" s="8">
        <v>1109.5665881331845</v>
      </c>
      <c r="BQ279" s="8">
        <v>215.09495525544997</v>
      </c>
      <c r="BR279" s="8">
        <v>196.98580650000002</v>
      </c>
      <c r="BS279" s="8" t="s">
        <v>289</v>
      </c>
      <c r="BT279" s="8">
        <v>8.3369999348204063E-2</v>
      </c>
      <c r="BU279" s="8">
        <v>2.9438149958482041</v>
      </c>
      <c r="BV279" s="8" t="s">
        <v>289</v>
      </c>
      <c r="BW279" s="8">
        <v>0.12423601025353455</v>
      </c>
      <c r="BX279" s="8" t="s">
        <v>289</v>
      </c>
      <c r="BY279" s="8">
        <v>13.372017750000001</v>
      </c>
      <c r="BZ279" s="8">
        <v>0</v>
      </c>
      <c r="CA279" s="8">
        <v>1.5857100000000002</v>
      </c>
      <c r="CB279" s="8">
        <v>224.94466041629522</v>
      </c>
      <c r="CC279" s="8">
        <v>127.58465697712857</v>
      </c>
      <c r="CD279" s="8" t="s">
        <v>289</v>
      </c>
      <c r="CE279" s="8">
        <v>9.4497342215852778E-2</v>
      </c>
      <c r="CF279" s="8">
        <v>10.990923533867774</v>
      </c>
      <c r="CG279" s="8" t="s">
        <v>289</v>
      </c>
      <c r="CH279" s="8">
        <v>0.13560928676831699</v>
      </c>
      <c r="CI279" s="8" t="s">
        <v>289</v>
      </c>
      <c r="CJ279" s="8">
        <v>56.785745206988565</v>
      </c>
      <c r="CK279" s="8">
        <v>23.43287730646896</v>
      </c>
      <c r="CL279" s="8">
        <v>5.9203507628571428</v>
      </c>
      <c r="CM279" s="8">
        <v>366.44146578342423</v>
      </c>
      <c r="CN279" s="8">
        <v>364.66019055405479</v>
      </c>
      <c r="CO279" s="8">
        <v>1.7812752293694429</v>
      </c>
      <c r="CP279" s="8">
        <v>301.73226276021796</v>
      </c>
      <c r="CQ279" s="8">
        <v>164.46444655486442</v>
      </c>
      <c r="CR279" s="8" t="s">
        <v>287</v>
      </c>
      <c r="CS279" s="8">
        <v>137.26781620535354</v>
      </c>
      <c r="CT279" s="8" t="s">
        <v>289</v>
      </c>
      <c r="CU279" s="8">
        <v>1.3532439177969864</v>
      </c>
      <c r="CV279" s="8">
        <v>1.2452821580954893E-2</v>
      </c>
      <c r="CW279" s="8">
        <v>0.44248184099582111</v>
      </c>
      <c r="CX279" s="8" t="s">
        <v>289</v>
      </c>
      <c r="CY279" s="8" t="s">
        <v>289</v>
      </c>
      <c r="CZ279" s="8">
        <v>0.89830925522021032</v>
      </c>
      <c r="DA279" s="8">
        <v>-12521.69288039705</v>
      </c>
      <c r="DB279" s="8">
        <v>-12814.637323474866</v>
      </c>
      <c r="DC279" s="8">
        <v>-12814.637323474866</v>
      </c>
      <c r="DD279" s="8" t="s">
        <v>293</v>
      </c>
      <c r="DE279" s="8" t="s">
        <v>287</v>
      </c>
      <c r="DF279" s="8" t="s">
        <v>289</v>
      </c>
      <c r="DG279" s="8" t="s">
        <v>294</v>
      </c>
      <c r="DH279" s="8">
        <v>308.33622491698128</v>
      </c>
      <c r="DI279" s="8">
        <v>0</v>
      </c>
      <c r="DJ279" s="8">
        <v>303.80589456841801</v>
      </c>
      <c r="DK279" s="8">
        <v>-4.5670180628312993</v>
      </c>
      <c r="DL279" s="8">
        <v>9.0973484113945666</v>
      </c>
      <c r="DM279" s="8" t="s">
        <v>294</v>
      </c>
      <c r="DN279" s="8">
        <v>-38.233929833998033</v>
      </c>
      <c r="DO279" s="8" t="s">
        <v>295</v>
      </c>
      <c r="DP279" s="8">
        <v>-38.233929833998033</v>
      </c>
      <c r="DQ279" s="8" t="s">
        <v>289</v>
      </c>
      <c r="DR279" s="8" t="s">
        <v>294</v>
      </c>
      <c r="DS279" s="8">
        <v>22.842147994833628</v>
      </c>
      <c r="DT279" s="8">
        <v>21.237686067120208</v>
      </c>
      <c r="DU279" s="8">
        <v>1.6044619277134204</v>
      </c>
      <c r="DV279" s="8" t="s">
        <v>294</v>
      </c>
      <c r="DW279" s="8" t="s">
        <v>294</v>
      </c>
      <c r="DX279" s="10" t="s">
        <v>287</v>
      </c>
      <c r="DY279" s="8" t="s">
        <v>287</v>
      </c>
      <c r="DZ279" s="8">
        <v>638.85378313621436</v>
      </c>
      <c r="EA279" s="8">
        <v>528.39251275686138</v>
      </c>
      <c r="EB279" s="8">
        <v>402.6428280671937</v>
      </c>
      <c r="EC279" s="8">
        <v>125.74968468966762</v>
      </c>
      <c r="ED279" s="8">
        <v>50.28320751848581</v>
      </c>
      <c r="EE279" s="8">
        <v>2.0121651367365279</v>
      </c>
      <c r="EF279" s="8">
        <v>48.271042381749282</v>
      </c>
      <c r="EG279" s="8">
        <v>50.936142000833577</v>
      </c>
      <c r="EH279" s="8">
        <v>9.2419208600336411</v>
      </c>
      <c r="EI279" s="8">
        <v>5749.2890018038624</v>
      </c>
      <c r="EJ279" s="8">
        <v>5749.2890018038624</v>
      </c>
      <c r="EK279" s="8">
        <v>315.9672669642714</v>
      </c>
      <c r="EL279" s="8">
        <v>0</v>
      </c>
      <c r="EM279" s="8">
        <v>0.4388501596607231</v>
      </c>
      <c r="EN279" s="8">
        <v>315.52841680461074</v>
      </c>
      <c r="EO279" s="8">
        <v>2145.3989908619292</v>
      </c>
      <c r="EP279" s="8">
        <v>196.19170447528523</v>
      </c>
      <c r="EQ279" s="8">
        <v>42.46493566566641</v>
      </c>
      <c r="ER279" s="8">
        <v>62.896295738431142</v>
      </c>
      <c r="ES279" s="8">
        <v>12.206963651615379</v>
      </c>
      <c r="ET279" s="8">
        <v>148.13716490832053</v>
      </c>
      <c r="EU279" s="8">
        <v>1683.50192642261</v>
      </c>
      <c r="EV279" s="8">
        <v>24.300151335911309</v>
      </c>
      <c r="EW279" s="8">
        <v>0</v>
      </c>
      <c r="EX279" s="8">
        <v>0</v>
      </c>
      <c r="EY279" s="8">
        <v>24.300151335911309</v>
      </c>
      <c r="EZ279" s="8">
        <v>0</v>
      </c>
      <c r="FA279" s="8">
        <v>0</v>
      </c>
      <c r="FB279" s="8">
        <v>3263.6225926417501</v>
      </c>
      <c r="FC279" s="8">
        <v>2473.7791021934759</v>
      </c>
      <c r="FD279" s="8">
        <v>672.79621811712923</v>
      </c>
      <c r="FE279" s="8">
        <v>117.04727233114484</v>
      </c>
      <c r="FF279" s="8">
        <v>0</v>
      </c>
    </row>
    <row r="280" spans="1:162">
      <c r="A280" s="16" t="s">
        <v>310</v>
      </c>
      <c r="B280" s="9">
        <v>2007</v>
      </c>
      <c r="C280" s="8">
        <f t="shared" si="12"/>
        <v>40525.752766246369</v>
      </c>
      <c r="D280" s="8">
        <f t="shared" si="13"/>
        <v>21167.231956193522</v>
      </c>
      <c r="E280" s="8">
        <f t="shared" si="14"/>
        <v>21105.145426165931</v>
      </c>
      <c r="F280" s="8">
        <v>20363.032010917635</v>
      </c>
      <c r="G280" s="8">
        <v>4009.8429507656715</v>
      </c>
      <c r="H280" s="8">
        <v>3928.8754848471121</v>
      </c>
      <c r="I280" s="8">
        <v>0</v>
      </c>
      <c r="J280" s="8">
        <v>80.967465918559554</v>
      </c>
      <c r="K280" s="8">
        <v>10058.116965297049</v>
      </c>
      <c r="L280" s="8">
        <v>1.4243058510164599</v>
      </c>
      <c r="M280" s="8">
        <v>0</v>
      </c>
      <c r="N280" s="8">
        <v>29.853789939568188</v>
      </c>
      <c r="O280" s="8">
        <v>7.4034860805480731</v>
      </c>
      <c r="P280" s="8">
        <v>118.6259369412867</v>
      </c>
      <c r="Q280" s="8">
        <v>9900.8094464846308</v>
      </c>
      <c r="R280" s="8">
        <v>8595.7677469291757</v>
      </c>
      <c r="S280" s="8">
        <v>14.994236056205422</v>
      </c>
      <c r="T280" s="8">
        <v>0.82890542856554761</v>
      </c>
      <c r="U280" s="8">
        <v>150.30279098782239</v>
      </c>
      <c r="V280" s="8">
        <v>4.0433332921575103</v>
      </c>
      <c r="W280" s="8">
        <v>1134.8724337907056</v>
      </c>
      <c r="X280" s="8">
        <v>3565.0013268826392</v>
      </c>
      <c r="Y280" s="8">
        <v>8.129025066958194</v>
      </c>
      <c r="Z280" s="8">
        <v>3323.3344487694226</v>
      </c>
      <c r="AA280" s="8">
        <v>7.1500663950745063</v>
      </c>
      <c r="AB280" s="8">
        <v>221.34523486138403</v>
      </c>
      <c r="AC280" s="8">
        <v>5.0425517897996652</v>
      </c>
      <c r="AD280" s="8">
        <v>2486.0444221271614</v>
      </c>
      <c r="AE280" s="8">
        <v>543.31045998579464</v>
      </c>
      <c r="AF280" s="8">
        <v>1745.1492924397128</v>
      </c>
      <c r="AG280" s="8">
        <v>197.58466970165392</v>
      </c>
      <c r="AH280" s="8">
        <v>244.02634584511313</v>
      </c>
      <c r="AI280" s="8">
        <v>742.11341524829504</v>
      </c>
      <c r="AJ280" s="8">
        <v>709.88144849999992</v>
      </c>
      <c r="AK280" s="8">
        <v>32.231966748295179</v>
      </c>
      <c r="AL280" s="8">
        <v>0</v>
      </c>
      <c r="AM280" s="8">
        <v>32.231966748295179</v>
      </c>
      <c r="AN280" s="8">
        <v>17632.517919304613</v>
      </c>
      <c r="AO280" s="8">
        <v>17535.238866489148</v>
      </c>
      <c r="AP280" s="8">
        <v>17031.606895526838</v>
      </c>
      <c r="AQ280" s="8">
        <v>393.9280177431545</v>
      </c>
      <c r="AR280" s="8">
        <v>109.70395321915439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97.279052815464226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97.279052815464226</v>
      </c>
      <c r="BO280" s="8">
        <v>0</v>
      </c>
      <c r="BP280" s="8">
        <v>1144.6536841273869</v>
      </c>
      <c r="BQ280" s="8">
        <v>234.93592676297524</v>
      </c>
      <c r="BR280" s="8">
        <v>216.26915625000004</v>
      </c>
      <c r="BS280" s="8" t="s">
        <v>289</v>
      </c>
      <c r="BT280" s="8">
        <v>9.0685002820695526E-2</v>
      </c>
      <c r="BU280" s="8">
        <v>2.7692350035000004</v>
      </c>
      <c r="BV280" s="8" t="s">
        <v>289</v>
      </c>
      <c r="BW280" s="8">
        <v>0.13482001015450398</v>
      </c>
      <c r="BX280" s="8" t="s">
        <v>289</v>
      </c>
      <c r="BY280" s="8">
        <v>14.239480500000001</v>
      </c>
      <c r="BZ280" s="8">
        <v>0</v>
      </c>
      <c r="CA280" s="8">
        <v>1.4325499965000001</v>
      </c>
      <c r="CB280" s="8">
        <v>240.42188994181441</v>
      </c>
      <c r="CC280" s="8">
        <v>139.99610203517852</v>
      </c>
      <c r="CD280" s="8" t="s">
        <v>289</v>
      </c>
      <c r="CE280" s="8">
        <v>0.10278867473260815</v>
      </c>
      <c r="CF280" s="8">
        <v>10.339117849734144</v>
      </c>
      <c r="CG280" s="8" t="s">
        <v>289</v>
      </c>
      <c r="CH280" s="8">
        <v>0.14716220669268409</v>
      </c>
      <c r="CI280" s="8" t="s">
        <v>289</v>
      </c>
      <c r="CJ280" s="8">
        <v>60.469521254777149</v>
      </c>
      <c r="CK280" s="8">
        <v>24.018679929004886</v>
      </c>
      <c r="CL280" s="8">
        <v>5.348517991694429</v>
      </c>
      <c r="CM280" s="8">
        <v>361.94130010458417</v>
      </c>
      <c r="CN280" s="8">
        <v>360.18199492937913</v>
      </c>
      <c r="CO280" s="8">
        <v>1.759305175205031</v>
      </c>
      <c r="CP280" s="8">
        <v>305.8805988633062</v>
      </c>
      <c r="CQ280" s="8">
        <v>167.21762271024593</v>
      </c>
      <c r="CR280" s="8" t="s">
        <v>287</v>
      </c>
      <c r="CS280" s="8">
        <v>138.66297615306024</v>
      </c>
      <c r="CT280" s="8" t="s">
        <v>289</v>
      </c>
      <c r="CU280" s="8">
        <v>1.473968454706936</v>
      </c>
      <c r="CV280" s="8">
        <v>1.2010823619557527E-2</v>
      </c>
      <c r="CW280" s="8">
        <v>0.4246233324889056</v>
      </c>
      <c r="CX280" s="8" t="s">
        <v>289</v>
      </c>
      <c r="CY280" s="8" t="s">
        <v>289</v>
      </c>
      <c r="CZ280" s="8">
        <v>1.037334298598473</v>
      </c>
      <c r="DA280" s="8">
        <v>-19358.520810052847</v>
      </c>
      <c r="DB280" s="8">
        <v>-19679.698015088619</v>
      </c>
      <c r="DC280" s="8">
        <v>-19679.698015088619</v>
      </c>
      <c r="DD280" s="8" t="s">
        <v>293</v>
      </c>
      <c r="DE280" s="8" t="s">
        <v>287</v>
      </c>
      <c r="DF280" s="8" t="s">
        <v>289</v>
      </c>
      <c r="DG280" s="8" t="s">
        <v>294</v>
      </c>
      <c r="DH280" s="8">
        <v>329.53429897536648</v>
      </c>
      <c r="DI280" s="8">
        <v>0</v>
      </c>
      <c r="DJ280" s="8">
        <v>324.55570495906721</v>
      </c>
      <c r="DK280" s="8">
        <v>-2.93575115948593</v>
      </c>
      <c r="DL280" s="8">
        <v>7.9143451757851988</v>
      </c>
      <c r="DM280" s="8" t="s">
        <v>294</v>
      </c>
      <c r="DN280" s="8">
        <v>-31.117967846241466</v>
      </c>
      <c r="DO280" s="8" t="s">
        <v>295</v>
      </c>
      <c r="DP280" s="8">
        <v>-31.117967846241466</v>
      </c>
      <c r="DQ280" s="8" t="s">
        <v>289</v>
      </c>
      <c r="DR280" s="8" t="s">
        <v>294</v>
      </c>
      <c r="DS280" s="8">
        <v>22.760873906650282</v>
      </c>
      <c r="DT280" s="8">
        <v>21.160223129597629</v>
      </c>
      <c r="DU280" s="8">
        <v>1.6006507770526532</v>
      </c>
      <c r="DV280" s="8" t="s">
        <v>294</v>
      </c>
      <c r="DW280" s="8" t="s">
        <v>294</v>
      </c>
      <c r="DX280" s="10" t="s">
        <v>287</v>
      </c>
      <c r="DY280" s="8" t="s">
        <v>287</v>
      </c>
      <c r="DZ280" s="8">
        <v>643.43573664843859</v>
      </c>
      <c r="EA280" s="8">
        <v>522.05496507131647</v>
      </c>
      <c r="EB280" s="8">
        <v>402.43816487281731</v>
      </c>
      <c r="EC280" s="8">
        <v>119.61680019849915</v>
      </c>
      <c r="ED280" s="8">
        <v>49.535397062071588</v>
      </c>
      <c r="EE280" s="8">
        <v>3.3088666666002338</v>
      </c>
      <c r="EF280" s="8">
        <v>46.226530395471357</v>
      </c>
      <c r="EG280" s="8">
        <v>62.022980351981055</v>
      </c>
      <c r="EH280" s="8">
        <v>9.8223941630695641</v>
      </c>
      <c r="EI280" s="8">
        <v>6032.1339601201644</v>
      </c>
      <c r="EJ280" s="8">
        <v>6032.1339601201644</v>
      </c>
      <c r="EK280" s="8">
        <v>338.87030085176275</v>
      </c>
      <c r="EL280" s="8">
        <v>0</v>
      </c>
      <c r="EM280" s="8">
        <v>0.35745409726410071</v>
      </c>
      <c r="EN280" s="8">
        <v>338.5128467544987</v>
      </c>
      <c r="EO280" s="8">
        <v>2233.1457600094814</v>
      </c>
      <c r="EP280" s="8">
        <v>215.69477352981951</v>
      </c>
      <c r="EQ280" s="8">
        <v>44.272185839575052</v>
      </c>
      <c r="ER280" s="8">
        <v>62.427019401904971</v>
      </c>
      <c r="ES280" s="8">
        <v>12.230680288381029</v>
      </c>
      <c r="ET280" s="8">
        <v>154.52015417735026</v>
      </c>
      <c r="EU280" s="8">
        <v>1744.0009467724506</v>
      </c>
      <c r="EV280" s="8">
        <v>13.797813977706953</v>
      </c>
      <c r="EW280" s="8">
        <v>0</v>
      </c>
      <c r="EX280" s="8">
        <v>0</v>
      </c>
      <c r="EY280" s="8">
        <v>13.797813977706953</v>
      </c>
      <c r="EZ280" s="8">
        <v>0</v>
      </c>
      <c r="FA280" s="8">
        <v>0</v>
      </c>
      <c r="FB280" s="8">
        <v>3446.3200852812129</v>
      </c>
      <c r="FC280" s="8">
        <v>2624.8292060997514</v>
      </c>
      <c r="FD280" s="8">
        <v>695.01392153509084</v>
      </c>
      <c r="FE280" s="8">
        <v>126.47695764637035</v>
      </c>
      <c r="FF280" s="8">
        <v>0</v>
      </c>
    </row>
    <row r="281" spans="1:162">
      <c r="A281" s="16" t="s">
        <v>310</v>
      </c>
      <c r="B281" s="9">
        <v>2008</v>
      </c>
      <c r="C281" s="8">
        <f t="shared" si="12"/>
        <v>41005.046419455262</v>
      </c>
      <c r="D281" s="8">
        <f t="shared" si="13"/>
        <v>22142.947043070591</v>
      </c>
      <c r="E281" s="8">
        <f t="shared" si="14"/>
        <v>21432.80415935655</v>
      </c>
      <c r="F281" s="8">
        <v>20709.522696767126</v>
      </c>
      <c r="G281" s="8">
        <v>4185.784328439755</v>
      </c>
      <c r="H281" s="8">
        <v>4125.7134482382571</v>
      </c>
      <c r="I281" s="8">
        <v>0</v>
      </c>
      <c r="J281" s="8">
        <v>60.070880201497751</v>
      </c>
      <c r="K281" s="8">
        <v>10537.636219636292</v>
      </c>
      <c r="L281" s="8">
        <v>2.6111572324620926</v>
      </c>
      <c r="M281" s="8">
        <v>0</v>
      </c>
      <c r="N281" s="8">
        <v>33.949430678846056</v>
      </c>
      <c r="O281" s="8">
        <v>7.7671110872098765</v>
      </c>
      <c r="P281" s="8">
        <v>96.639373120183407</v>
      </c>
      <c r="Q281" s="8">
        <v>10396.66914751759</v>
      </c>
      <c r="R281" s="8">
        <v>9082.6594432727634</v>
      </c>
      <c r="S281" s="8">
        <v>13.932273457676523</v>
      </c>
      <c r="T281" s="8">
        <v>0.40786230482443642</v>
      </c>
      <c r="U281" s="8">
        <v>108.65482280608867</v>
      </c>
      <c r="V281" s="8">
        <v>2.7279075021912007</v>
      </c>
      <c r="W281" s="8">
        <v>1188.2868381740464</v>
      </c>
      <c r="X281" s="8">
        <v>3337.9187227888915</v>
      </c>
      <c r="Y281" s="8">
        <v>6.0322762785833177</v>
      </c>
      <c r="Z281" s="8">
        <v>3102.7295290974635</v>
      </c>
      <c r="AA281" s="8">
        <v>8.660328904315941</v>
      </c>
      <c r="AB281" s="8">
        <v>216.35206969534914</v>
      </c>
      <c r="AC281" s="8">
        <v>4.1445188131799071</v>
      </c>
      <c r="AD281" s="8">
        <v>2464.2987239630152</v>
      </c>
      <c r="AE281" s="8">
        <v>540.37243016118236</v>
      </c>
      <c r="AF281" s="8">
        <v>1762.8393810636976</v>
      </c>
      <c r="AG281" s="8">
        <v>161.08691273813537</v>
      </c>
      <c r="AH281" s="8">
        <v>183.88470193917092</v>
      </c>
      <c r="AI281" s="8">
        <v>723.28146258942502</v>
      </c>
      <c r="AJ281" s="8">
        <v>688.79690862500001</v>
      </c>
      <c r="AK281" s="8">
        <v>34.484553964424975</v>
      </c>
      <c r="AL281" s="8">
        <v>0</v>
      </c>
      <c r="AM281" s="8">
        <v>34.484553964424975</v>
      </c>
      <c r="AN281" s="8">
        <v>17796.203928449813</v>
      </c>
      <c r="AO281" s="8">
        <v>17552.713010920394</v>
      </c>
      <c r="AP281" s="8">
        <v>17025.893287205217</v>
      </c>
      <c r="AQ281" s="8">
        <v>465.50659790000003</v>
      </c>
      <c r="AR281" s="8">
        <v>61.313125815178481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243.49091752941862</v>
      </c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243.49091752941862</v>
      </c>
      <c r="BO281" s="8">
        <v>0</v>
      </c>
      <c r="BP281" s="8">
        <v>1146.2012935499506</v>
      </c>
      <c r="BQ281" s="8">
        <v>250.47393261102243</v>
      </c>
      <c r="BR281" s="8">
        <v>233.78570249999999</v>
      </c>
      <c r="BS281" s="8" t="s">
        <v>289</v>
      </c>
      <c r="BT281" s="8">
        <v>0.10184999999999998</v>
      </c>
      <c r="BU281" s="8">
        <v>2.3674000021224231</v>
      </c>
      <c r="BV281" s="8" t="s">
        <v>289</v>
      </c>
      <c r="BW281" s="8">
        <v>0.1403639874</v>
      </c>
      <c r="BX281" s="8" t="s">
        <v>289</v>
      </c>
      <c r="BY281" s="8">
        <v>12.858796125000001</v>
      </c>
      <c r="BZ281" s="8">
        <v>0</v>
      </c>
      <c r="CA281" s="8">
        <v>1.2198199965000001</v>
      </c>
      <c r="CB281" s="8">
        <v>241.77192814104492</v>
      </c>
      <c r="CC281" s="8">
        <v>151.22471809135712</v>
      </c>
      <c r="CD281" s="8" t="s">
        <v>289</v>
      </c>
      <c r="CE281" s="8">
        <v>0.11544385714285714</v>
      </c>
      <c r="CF281" s="8">
        <v>8.8388409039554876</v>
      </c>
      <c r="CG281" s="8" t="s">
        <v>289</v>
      </c>
      <c r="CH281" s="8">
        <v>0.15321371100842854</v>
      </c>
      <c r="CI281" s="8" t="s">
        <v>289</v>
      </c>
      <c r="CJ281" s="8">
        <v>54.606293087134276</v>
      </c>
      <c r="CK281" s="8">
        <v>22.279141701609486</v>
      </c>
      <c r="CL281" s="8">
        <v>4.5542767888372859</v>
      </c>
      <c r="CM281" s="8">
        <v>354.04340332835335</v>
      </c>
      <c r="CN281" s="8">
        <v>352.32268929592851</v>
      </c>
      <c r="CO281" s="8">
        <v>1.7207140324248305</v>
      </c>
      <c r="CP281" s="8">
        <v>298.4764235823676</v>
      </c>
      <c r="CQ281" s="8">
        <v>163.49686186993074</v>
      </c>
      <c r="CR281" s="8" t="s">
        <v>287</v>
      </c>
      <c r="CS281" s="8">
        <v>134.97956171243683</v>
      </c>
      <c r="CT281" s="8" t="s">
        <v>289</v>
      </c>
      <c r="CU281" s="8">
        <v>1.4356058871623347</v>
      </c>
      <c r="CV281" s="8">
        <v>1.0652995458516487E-2</v>
      </c>
      <c r="CW281" s="8">
        <v>0.36617920189583653</v>
      </c>
      <c r="CX281" s="8" t="s">
        <v>289</v>
      </c>
      <c r="CY281" s="8" t="s">
        <v>289</v>
      </c>
      <c r="CZ281" s="8">
        <v>1.0587736898079818</v>
      </c>
      <c r="DA281" s="8">
        <v>-18862.099376384667</v>
      </c>
      <c r="DB281" s="8">
        <v>-19206.501328917162</v>
      </c>
      <c r="DC281" s="8">
        <v>-19206.501328917162</v>
      </c>
      <c r="DD281" s="8" t="s">
        <v>293</v>
      </c>
      <c r="DE281" s="8" t="s">
        <v>287</v>
      </c>
      <c r="DF281" s="8" t="s">
        <v>289</v>
      </c>
      <c r="DG281" s="8" t="s">
        <v>294</v>
      </c>
      <c r="DH281" s="8">
        <v>341.34603260535948</v>
      </c>
      <c r="DI281" s="8">
        <v>0</v>
      </c>
      <c r="DJ281" s="8">
        <v>335.52362346579565</v>
      </c>
      <c r="DK281" s="8">
        <v>-1.1658746798392861</v>
      </c>
      <c r="DL281" s="8">
        <v>6.9882838194031169</v>
      </c>
      <c r="DM281" s="8" t="s">
        <v>294</v>
      </c>
      <c r="DN281" s="8">
        <v>-20.584522473344855</v>
      </c>
      <c r="DO281" s="8" t="s">
        <v>295</v>
      </c>
      <c r="DP281" s="8">
        <v>-20.584522473344855</v>
      </c>
      <c r="DQ281" s="8" t="s">
        <v>289</v>
      </c>
      <c r="DR281" s="8" t="s">
        <v>294</v>
      </c>
      <c r="DS281" s="8">
        <v>23.640442400480012</v>
      </c>
      <c r="DT281" s="8">
        <v>21.949957385077543</v>
      </c>
      <c r="DU281" s="8">
        <v>1.6904850154024684</v>
      </c>
      <c r="DV281" s="8" t="s">
        <v>294</v>
      </c>
      <c r="DW281" s="8" t="s">
        <v>294</v>
      </c>
      <c r="DX281" s="10" t="s">
        <v>287</v>
      </c>
      <c r="DY281" s="8" t="s">
        <v>287</v>
      </c>
      <c r="DZ281" s="8">
        <v>629.83703809894826</v>
      </c>
      <c r="EA281" s="8">
        <v>512.97552182079539</v>
      </c>
      <c r="EB281" s="8">
        <v>399.19250180736026</v>
      </c>
      <c r="EC281" s="8">
        <v>113.78302001343515</v>
      </c>
      <c r="ED281" s="8">
        <v>48.209200647610302</v>
      </c>
      <c r="EE281" s="8">
        <v>2.4658942596695343</v>
      </c>
      <c r="EF281" s="8">
        <v>45.74330638794077</v>
      </c>
      <c r="EG281" s="8">
        <v>58.533585249826686</v>
      </c>
      <c r="EH281" s="8">
        <v>10.118730380715798</v>
      </c>
      <c r="EI281" s="8">
        <v>6352.3752038852499</v>
      </c>
      <c r="EJ281" s="8">
        <v>6352.3752038852499</v>
      </c>
      <c r="EK281" s="8">
        <v>389.89033599960726</v>
      </c>
      <c r="EL281" s="8">
        <v>0</v>
      </c>
      <c r="EM281" s="8">
        <v>0.99718831341893233</v>
      </c>
      <c r="EN281" s="8">
        <v>388.89314768618834</v>
      </c>
      <c r="EO281" s="8">
        <v>2283.8896014473457</v>
      </c>
      <c r="EP281" s="8">
        <v>292.13388444027294</v>
      </c>
      <c r="EQ281" s="8">
        <v>19.412745829067102</v>
      </c>
      <c r="ER281" s="8">
        <v>39.754340424595895</v>
      </c>
      <c r="ES281" s="8">
        <v>15.264078932865631</v>
      </c>
      <c r="ET281" s="8">
        <v>162.27005327958838</v>
      </c>
      <c r="EU281" s="8">
        <v>1755.0544985409558</v>
      </c>
      <c r="EV281" s="8">
        <v>11.477742639119406</v>
      </c>
      <c r="EW281" s="8">
        <v>0</v>
      </c>
      <c r="EX281" s="8">
        <v>0</v>
      </c>
      <c r="EY281" s="8">
        <v>11.477742639119406</v>
      </c>
      <c r="EZ281" s="8">
        <v>0</v>
      </c>
      <c r="FA281" s="8">
        <v>0</v>
      </c>
      <c r="FB281" s="8">
        <v>3667.1175237991779</v>
      </c>
      <c r="FC281" s="8">
        <v>2794.1536378320452</v>
      </c>
      <c r="FD281" s="8">
        <v>733.8872236134921</v>
      </c>
      <c r="FE281" s="8">
        <v>139.07666235364024</v>
      </c>
      <c r="FF281" s="8">
        <v>0</v>
      </c>
    </row>
    <row r="282" spans="1:162">
      <c r="A282" s="16" t="s">
        <v>310</v>
      </c>
      <c r="B282" s="9">
        <v>2009</v>
      </c>
      <c r="C282" s="8">
        <f t="shared" si="12"/>
        <v>40628.076454709</v>
      </c>
      <c r="D282" s="8">
        <f t="shared" si="13"/>
        <v>21983.560029574081</v>
      </c>
      <c r="E282" s="8">
        <f t="shared" si="14"/>
        <v>21917.443855952257</v>
      </c>
      <c r="F282" s="8">
        <v>21249.843822535615</v>
      </c>
      <c r="G282" s="8">
        <v>6019.1459607294419</v>
      </c>
      <c r="H282" s="8">
        <v>5975.2591794033497</v>
      </c>
      <c r="I282" s="8">
        <v>0</v>
      </c>
      <c r="J282" s="8">
        <v>43.88678132609239</v>
      </c>
      <c r="K282" s="8">
        <v>9286.8865048527132</v>
      </c>
      <c r="L282" s="8">
        <v>0.94981715232358377</v>
      </c>
      <c r="M282" s="8">
        <v>0</v>
      </c>
      <c r="N282" s="8">
        <v>28.536711102837359</v>
      </c>
      <c r="O282" s="8">
        <v>5.1539583395282254</v>
      </c>
      <c r="P282" s="8">
        <v>56.581050141527477</v>
      </c>
      <c r="Q282" s="8">
        <v>9195.6649681164963</v>
      </c>
      <c r="R282" s="8">
        <v>7819.2680178961564</v>
      </c>
      <c r="S282" s="8">
        <v>13.620279294868313</v>
      </c>
      <c r="T282" s="8">
        <v>0.86388658924947659</v>
      </c>
      <c r="U282" s="8">
        <v>107.00102144609302</v>
      </c>
      <c r="V282" s="8">
        <v>0.98599577614034939</v>
      </c>
      <c r="W282" s="8">
        <v>1253.9257671139899</v>
      </c>
      <c r="X282" s="8">
        <v>3503.2647127234245</v>
      </c>
      <c r="Y282" s="8">
        <v>6.5840237206165781</v>
      </c>
      <c r="Z282" s="8">
        <v>3259.0652040060422</v>
      </c>
      <c r="AA282" s="8">
        <v>8.4652270580143352</v>
      </c>
      <c r="AB282" s="8">
        <v>215.54837910065058</v>
      </c>
      <c r="AC282" s="8">
        <v>13.601878838100536</v>
      </c>
      <c r="AD282" s="8">
        <v>2256.989384544087</v>
      </c>
      <c r="AE282" s="8">
        <v>484.16338774703701</v>
      </c>
      <c r="AF282" s="8">
        <v>1592.4763374168911</v>
      </c>
      <c r="AG282" s="8">
        <v>180.34965938015881</v>
      </c>
      <c r="AH282" s="8">
        <v>183.55725968594746</v>
      </c>
      <c r="AI282" s="8">
        <v>667.60003341664356</v>
      </c>
      <c r="AJ282" s="8">
        <v>634.09339350000005</v>
      </c>
      <c r="AK282" s="8">
        <v>33.506639916643536</v>
      </c>
      <c r="AL282" s="8">
        <v>0</v>
      </c>
      <c r="AM282" s="8">
        <v>33.506639916643536</v>
      </c>
      <c r="AN282" s="8">
        <v>16931.247534867016</v>
      </c>
      <c r="AO282" s="8">
        <v>16422.214479089736</v>
      </c>
      <c r="AP282" s="8">
        <v>15929.563464523881</v>
      </c>
      <c r="AQ282" s="8">
        <v>441.25200347844617</v>
      </c>
      <c r="AR282" s="8">
        <v>51.399011087408944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509.03305577728031</v>
      </c>
      <c r="BG282" s="8">
        <v>0</v>
      </c>
      <c r="BH282" s="8">
        <v>0</v>
      </c>
      <c r="BI282" s="8">
        <v>0</v>
      </c>
      <c r="BJ282" s="8">
        <v>0</v>
      </c>
      <c r="BK282" s="8">
        <v>0</v>
      </c>
      <c r="BL282" s="8">
        <v>0</v>
      </c>
      <c r="BM282" s="8">
        <v>0</v>
      </c>
      <c r="BN282" s="8">
        <v>509.03305577728031</v>
      </c>
      <c r="BO282" s="8">
        <v>0</v>
      </c>
      <c r="BP282" s="8">
        <v>1169.0202461106135</v>
      </c>
      <c r="BQ282" s="8">
        <v>264.41828264640691</v>
      </c>
      <c r="BR282" s="8">
        <v>248.48831700000002</v>
      </c>
      <c r="BS282" s="8" t="s">
        <v>289</v>
      </c>
      <c r="BT282" s="8">
        <v>0.101115</v>
      </c>
      <c r="BU282" s="8">
        <v>1.9857250028050277</v>
      </c>
      <c r="BV282" s="8" t="s">
        <v>289</v>
      </c>
      <c r="BW282" s="8">
        <v>0.15031801510190199</v>
      </c>
      <c r="BX282" s="8" t="s">
        <v>289</v>
      </c>
      <c r="BY282" s="8">
        <v>12.664157625000001</v>
      </c>
      <c r="BZ282" s="8">
        <v>0</v>
      </c>
      <c r="CA282" s="8">
        <v>1.0286500035000001</v>
      </c>
      <c r="CB282" s="8">
        <v>250.18509639143747</v>
      </c>
      <c r="CC282" s="8">
        <v>160.6852043878857</v>
      </c>
      <c r="CD282" s="8" t="s">
        <v>289</v>
      </c>
      <c r="CE282" s="8">
        <v>0.11461075714285715</v>
      </c>
      <c r="CF282" s="8">
        <v>7.4138326275798185</v>
      </c>
      <c r="CG282" s="8" t="s">
        <v>289</v>
      </c>
      <c r="CH282" s="8">
        <v>0.16407898697327822</v>
      </c>
      <c r="CI282" s="8" t="s">
        <v>289</v>
      </c>
      <c r="CJ282" s="8">
        <v>53.779739273408573</v>
      </c>
      <c r="CK282" s="8">
        <v>24.187099092998803</v>
      </c>
      <c r="CL282" s="8">
        <v>3.8405312654484289</v>
      </c>
      <c r="CM282" s="8">
        <v>349.64613171007642</v>
      </c>
      <c r="CN282" s="8">
        <v>347.94668970056711</v>
      </c>
      <c r="CO282" s="8">
        <v>1.6994420095093186</v>
      </c>
      <c r="CP282" s="8">
        <v>303.22476499445918</v>
      </c>
      <c r="CQ282" s="8">
        <v>166.38054649618815</v>
      </c>
      <c r="CR282" s="8" t="s">
        <v>287</v>
      </c>
      <c r="CS282" s="8">
        <v>136.84421849827106</v>
      </c>
      <c r="CT282" s="8" t="s">
        <v>289</v>
      </c>
      <c r="CU282" s="8">
        <v>1.5459703682335788</v>
      </c>
      <c r="CV282" s="8">
        <v>1.1065583402097965E-2</v>
      </c>
      <c r="CW282" s="8">
        <v>0.36578596238078154</v>
      </c>
      <c r="CX282" s="8" t="s">
        <v>289</v>
      </c>
      <c r="CY282" s="8" t="s">
        <v>289</v>
      </c>
      <c r="CZ282" s="8">
        <v>1.1691188224506992</v>
      </c>
      <c r="DA282" s="8">
        <v>-18644.516425134923</v>
      </c>
      <c r="DB282" s="8">
        <v>-19005.425050555939</v>
      </c>
      <c r="DC282" s="8">
        <v>-19005.425050555939</v>
      </c>
      <c r="DD282" s="8" t="s">
        <v>293</v>
      </c>
      <c r="DE282" s="8" t="s">
        <v>287</v>
      </c>
      <c r="DF282" s="8" t="s">
        <v>289</v>
      </c>
      <c r="DG282" s="8" t="s">
        <v>294</v>
      </c>
      <c r="DH282" s="8">
        <v>354.77255893475359</v>
      </c>
      <c r="DI282" s="8">
        <v>0</v>
      </c>
      <c r="DJ282" s="8">
        <v>345.67133679482862</v>
      </c>
      <c r="DK282" s="8">
        <v>-0.61743314306625074</v>
      </c>
      <c r="DL282" s="8">
        <v>9.7186552829912216</v>
      </c>
      <c r="DM282" s="8" t="s">
        <v>294</v>
      </c>
      <c r="DN282" s="8">
        <v>-16.638472647956881</v>
      </c>
      <c r="DO282" s="8" t="s">
        <v>295</v>
      </c>
      <c r="DP282" s="8">
        <v>-16.638472647956881</v>
      </c>
      <c r="DQ282" s="8" t="s">
        <v>289</v>
      </c>
      <c r="DR282" s="8" t="s">
        <v>294</v>
      </c>
      <c r="DS282" s="8">
        <v>22.774539134218131</v>
      </c>
      <c r="DT282" s="8">
        <v>21.248032908929531</v>
      </c>
      <c r="DU282" s="8">
        <v>1.5265062252886015</v>
      </c>
      <c r="DV282" s="8" t="s">
        <v>294</v>
      </c>
      <c r="DW282" s="8" t="s">
        <v>294</v>
      </c>
      <c r="DX282" s="10" t="s">
        <v>287</v>
      </c>
      <c r="DY282" s="8" t="s">
        <v>287</v>
      </c>
      <c r="DZ282" s="8">
        <v>610.36481777911331</v>
      </c>
      <c r="EA282" s="8">
        <v>502.74857468169495</v>
      </c>
      <c r="EB282" s="8">
        <v>394.51481803636221</v>
      </c>
      <c r="EC282" s="8">
        <v>108.23375664533273</v>
      </c>
      <c r="ED282" s="8">
        <v>50.100876969726016</v>
      </c>
      <c r="EE282" s="8">
        <v>3.6488269873367627</v>
      </c>
      <c r="EF282" s="8">
        <v>46.452049982389255</v>
      </c>
      <c r="EG282" s="8">
        <v>46.712079424230488</v>
      </c>
      <c r="EH282" s="8">
        <v>10.803286703461865</v>
      </c>
      <c r="EI282" s="8">
        <v>6844.8974808899347</v>
      </c>
      <c r="EJ282" s="8">
        <v>6844.8974808899347</v>
      </c>
      <c r="EK282" s="8">
        <v>452.63032242203241</v>
      </c>
      <c r="EL282" s="8">
        <v>0</v>
      </c>
      <c r="EM282" s="8">
        <v>0.93409614672964891</v>
      </c>
      <c r="EN282" s="8">
        <v>451.69622627530282</v>
      </c>
      <c r="EO282" s="8">
        <v>2370.5516589167823</v>
      </c>
      <c r="EP282" s="8">
        <v>301.76817640349418</v>
      </c>
      <c r="EQ282" s="8">
        <v>72.646612097065187</v>
      </c>
      <c r="ER282" s="8">
        <v>50.801392835126968</v>
      </c>
      <c r="ES282" s="8">
        <v>16.587438617575298</v>
      </c>
      <c r="ET282" s="8">
        <v>176.41819472909796</v>
      </c>
      <c r="EU282" s="8">
        <v>1752.3298442344226</v>
      </c>
      <c r="EV282" s="8">
        <v>6.2685223433131032</v>
      </c>
      <c r="EW282" s="8">
        <v>0</v>
      </c>
      <c r="EX282" s="8">
        <v>0</v>
      </c>
      <c r="EY282" s="8">
        <v>6.2685223433131032</v>
      </c>
      <c r="EZ282" s="8">
        <v>0</v>
      </c>
      <c r="FA282" s="8">
        <v>0</v>
      </c>
      <c r="FB282" s="8">
        <v>4015.4469772078078</v>
      </c>
      <c r="FC282" s="8">
        <v>3052.4073807928048</v>
      </c>
      <c r="FD282" s="8">
        <v>804.98418288005746</v>
      </c>
      <c r="FE282" s="8">
        <v>158.05541353494607</v>
      </c>
      <c r="FF282" s="8">
        <v>0</v>
      </c>
    </row>
    <row r="283" spans="1:162">
      <c r="A283" s="16" t="s">
        <v>310</v>
      </c>
      <c r="B283" s="9">
        <v>2010</v>
      </c>
      <c r="C283" s="8">
        <f t="shared" si="12"/>
        <v>41114.499384287556</v>
      </c>
      <c r="D283" s="8">
        <f t="shared" si="13"/>
        <v>38102.761346509033</v>
      </c>
      <c r="E283" s="8">
        <f t="shared" si="14"/>
        <v>22618.080122828324</v>
      </c>
      <c r="F283" s="8">
        <v>22054.897780755804</v>
      </c>
      <c r="G283" s="8">
        <v>6780.1361505358009</v>
      </c>
      <c r="H283" s="8">
        <v>6730.0743558541662</v>
      </c>
      <c r="I283" s="8">
        <v>0</v>
      </c>
      <c r="J283" s="8">
        <v>50.061794681634957</v>
      </c>
      <c r="K283" s="8">
        <v>9283.3691784942912</v>
      </c>
      <c r="L283" s="8">
        <v>0</v>
      </c>
      <c r="M283" s="8">
        <v>0</v>
      </c>
      <c r="N283" s="8">
        <v>10.162990936636437</v>
      </c>
      <c r="O283" s="8">
        <v>5.8813835300994413</v>
      </c>
      <c r="P283" s="8">
        <v>66.995012610208178</v>
      </c>
      <c r="Q283" s="8">
        <v>9200.3297914173472</v>
      </c>
      <c r="R283" s="8">
        <v>7601.763327025812</v>
      </c>
      <c r="S283" s="8">
        <v>13.003995189073226</v>
      </c>
      <c r="T283" s="8">
        <v>1.1528532319911911</v>
      </c>
      <c r="U283" s="8">
        <v>133.07584908624773</v>
      </c>
      <c r="V283" s="8">
        <v>0.47122756982504937</v>
      </c>
      <c r="W283" s="8">
        <v>1450.8625393143986</v>
      </c>
      <c r="X283" s="8">
        <v>3405.0836347583959</v>
      </c>
      <c r="Y283" s="8">
        <v>3.2388756066516713</v>
      </c>
      <c r="Z283" s="8">
        <v>3190.1817171062835</v>
      </c>
      <c r="AA283" s="8">
        <v>6.7503975988433824</v>
      </c>
      <c r="AB283" s="8">
        <v>195.98661993246631</v>
      </c>
      <c r="AC283" s="8">
        <v>8.9260245141506758</v>
      </c>
      <c r="AD283" s="8">
        <v>2367.9886810311446</v>
      </c>
      <c r="AE283" s="8">
        <v>519.62271431221166</v>
      </c>
      <c r="AF283" s="8">
        <v>1666.4911885680817</v>
      </c>
      <c r="AG283" s="8">
        <v>181.87477815085106</v>
      </c>
      <c r="AH283" s="8">
        <v>218.3201359361737</v>
      </c>
      <c r="AI283" s="8">
        <v>563.18234207251794</v>
      </c>
      <c r="AJ283" s="8">
        <v>518.16573900000003</v>
      </c>
      <c r="AK283" s="8">
        <v>45.01660307251796</v>
      </c>
      <c r="AL283" s="8">
        <v>0</v>
      </c>
      <c r="AM283" s="8">
        <v>45.01660307251796</v>
      </c>
      <c r="AN283" s="8">
        <v>16718.34052285464</v>
      </c>
      <c r="AO283" s="8">
        <v>16523.7900561393</v>
      </c>
      <c r="AP283" s="8">
        <v>15956.116828333825</v>
      </c>
      <c r="AQ283" s="8">
        <v>517.48279656999989</v>
      </c>
      <c r="AR283" s="8">
        <v>50.190431235475238</v>
      </c>
      <c r="AS283" s="8">
        <v>0</v>
      </c>
      <c r="AT283" s="8">
        <v>0</v>
      </c>
      <c r="AU283" s="8">
        <v>0</v>
      </c>
      <c r="AV283" s="8">
        <v>0</v>
      </c>
      <c r="AW283" s="8">
        <v>81.762553425124125</v>
      </c>
      <c r="AX283" s="8">
        <v>0.50255342512413848</v>
      </c>
      <c r="AY283" s="8">
        <v>0</v>
      </c>
      <c r="AZ283" s="8">
        <v>0</v>
      </c>
      <c r="BA283" s="8">
        <v>81.259999999999991</v>
      </c>
      <c r="BB283" s="8">
        <v>0</v>
      </c>
      <c r="BC283" s="8">
        <v>0</v>
      </c>
      <c r="BD283" s="8">
        <v>0</v>
      </c>
      <c r="BE283" s="8">
        <v>0</v>
      </c>
      <c r="BF283" s="8">
        <v>112.78791329021624</v>
      </c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112.78791329021624</v>
      </c>
      <c r="BO283" s="8">
        <v>0</v>
      </c>
      <c r="BP283" s="8">
        <v>1199.4202663975047</v>
      </c>
      <c r="BQ283" s="8">
        <v>281.79556562780584</v>
      </c>
      <c r="BR283" s="8">
        <v>265.14051375000003</v>
      </c>
      <c r="BS283" s="8" t="s">
        <v>289</v>
      </c>
      <c r="BT283" s="8">
        <v>0.11235000000000001</v>
      </c>
      <c r="BU283" s="8">
        <v>1.7076149993058134</v>
      </c>
      <c r="BV283" s="8" t="s">
        <v>289</v>
      </c>
      <c r="BW283" s="8">
        <v>0.143262</v>
      </c>
      <c r="BX283" s="8" t="s">
        <v>289</v>
      </c>
      <c r="BY283" s="8">
        <v>13.836319874999999</v>
      </c>
      <c r="BZ283" s="8">
        <v>0</v>
      </c>
      <c r="CA283" s="8">
        <v>0.85550500350000003</v>
      </c>
      <c r="CB283" s="8">
        <v>264.21613234852333</v>
      </c>
      <c r="CC283" s="8">
        <v>171.40851726896426</v>
      </c>
      <c r="CD283" s="8" t="s">
        <v>289</v>
      </c>
      <c r="CE283" s="8">
        <v>0.12734528571428572</v>
      </c>
      <c r="CF283" s="8">
        <v>6.3754909564148861</v>
      </c>
      <c r="CG283" s="8" t="s">
        <v>289</v>
      </c>
      <c r="CH283" s="8">
        <v>0.15637702428571426</v>
      </c>
      <c r="CI283" s="8" t="s">
        <v>289</v>
      </c>
      <c r="CJ283" s="8">
        <v>58.757455285619997</v>
      </c>
      <c r="CK283" s="8">
        <v>24.196863309218632</v>
      </c>
      <c r="CL283" s="8">
        <v>3.194083218305571</v>
      </c>
      <c r="CM283" s="8">
        <v>341.71272572894009</v>
      </c>
      <c r="CN283" s="8">
        <v>340.05180521987427</v>
      </c>
      <c r="CO283" s="8">
        <v>1.6609205090658063</v>
      </c>
      <c r="CP283" s="8">
        <v>310.24128743020509</v>
      </c>
      <c r="CQ283" s="8">
        <v>170.73973548986427</v>
      </c>
      <c r="CR283" s="8" t="s">
        <v>287</v>
      </c>
      <c r="CS283" s="8">
        <v>139.50155194034082</v>
      </c>
      <c r="CT283" s="8" t="s">
        <v>289</v>
      </c>
      <c r="CU283" s="8">
        <v>1.4545552620303368</v>
      </c>
      <c r="CV283" s="8">
        <v>1.0270883210510201E-2</v>
      </c>
      <c r="CW283" s="8">
        <v>0.36552834430797465</v>
      </c>
      <c r="CX283" s="8" t="s">
        <v>289</v>
      </c>
      <c r="CY283" s="8" t="s">
        <v>289</v>
      </c>
      <c r="CZ283" s="8">
        <v>1.0787560345118521</v>
      </c>
      <c r="DA283" s="8">
        <v>-3011.7380377785198</v>
      </c>
      <c r="DB283" s="8">
        <v>-3367.6684844328993</v>
      </c>
      <c r="DC283" s="8">
        <v>-3367.6684844328993</v>
      </c>
      <c r="DD283" s="8" t="s">
        <v>293</v>
      </c>
      <c r="DE283" s="8" t="s">
        <v>287</v>
      </c>
      <c r="DF283" s="8" t="s">
        <v>289</v>
      </c>
      <c r="DG283" s="8" t="s">
        <v>294</v>
      </c>
      <c r="DH283" s="8">
        <v>347.14425143634139</v>
      </c>
      <c r="DI283" s="8">
        <v>0</v>
      </c>
      <c r="DJ283" s="8">
        <v>340.06108361544943</v>
      </c>
      <c r="DK283" s="8">
        <v>-2.964474101184722E-2</v>
      </c>
      <c r="DL283" s="8">
        <v>7.1128125619038052</v>
      </c>
      <c r="DM283" s="8" t="s">
        <v>294</v>
      </c>
      <c r="DN283" s="8">
        <v>-13.336176139104147</v>
      </c>
      <c r="DO283" s="8" t="s">
        <v>295</v>
      </c>
      <c r="DP283" s="8">
        <v>-13.336176139104147</v>
      </c>
      <c r="DQ283" s="8" t="s">
        <v>289</v>
      </c>
      <c r="DR283" s="8" t="s">
        <v>294</v>
      </c>
      <c r="DS283" s="8">
        <v>22.122371357142235</v>
      </c>
      <c r="DT283" s="8">
        <v>20.1056143270131</v>
      </c>
      <c r="DU283" s="8">
        <v>2.0167570301291335</v>
      </c>
      <c r="DV283" s="8" t="s">
        <v>294</v>
      </c>
      <c r="DW283" s="8" t="s">
        <v>294</v>
      </c>
      <c r="DX283" s="10" t="s">
        <v>287</v>
      </c>
      <c r="DY283" s="8" t="s">
        <v>287</v>
      </c>
      <c r="DZ283" s="8">
        <v>578.65847220708065</v>
      </c>
      <c r="EA283" s="8">
        <v>492.1943898472432</v>
      </c>
      <c r="EB283" s="8">
        <v>389.23925580195271</v>
      </c>
      <c r="EC283" s="8">
        <v>102.95513404529051</v>
      </c>
      <c r="ED283" s="8">
        <v>48.040656862037991</v>
      </c>
      <c r="EE283" s="8">
        <v>2.8419414433629191</v>
      </c>
      <c r="EF283" s="8">
        <v>45.198715418675071</v>
      </c>
      <c r="EG283" s="8">
        <v>40.718734150721424</v>
      </c>
      <c r="EH283" s="8">
        <v>-2.2953086529219879</v>
      </c>
      <c r="EI283" s="8">
        <v>7554.0944764200385</v>
      </c>
      <c r="EJ283" s="8">
        <v>7554.0944764200385</v>
      </c>
      <c r="EK283" s="8">
        <v>517.91457360273091</v>
      </c>
      <c r="EL283" s="8">
        <v>0</v>
      </c>
      <c r="EM283" s="8">
        <v>0.87056419086531922</v>
      </c>
      <c r="EN283" s="8">
        <v>517.04400941186555</v>
      </c>
      <c r="EO283" s="8">
        <v>2554.630136243331</v>
      </c>
      <c r="EP283" s="8">
        <v>371.27900401185121</v>
      </c>
      <c r="EQ283" s="8">
        <v>79.007304073421594</v>
      </c>
      <c r="ER283" s="8">
        <v>62.163315950176809</v>
      </c>
      <c r="ES283" s="8">
        <v>17.41999429837119</v>
      </c>
      <c r="ET283" s="8">
        <v>192.75568722981009</v>
      </c>
      <c r="EU283" s="8">
        <v>1832.0048306796998</v>
      </c>
      <c r="EV283" s="8">
        <v>0.62279939613322188</v>
      </c>
      <c r="EW283" s="8">
        <v>0</v>
      </c>
      <c r="EX283" s="8">
        <v>0</v>
      </c>
      <c r="EY283" s="8">
        <v>0.62279939613322188</v>
      </c>
      <c r="EZ283" s="8">
        <v>0</v>
      </c>
      <c r="FA283" s="8">
        <v>0</v>
      </c>
      <c r="FB283" s="8">
        <v>4480.9269671778438</v>
      </c>
      <c r="FC283" s="8">
        <v>3415.765306253124</v>
      </c>
      <c r="FD283" s="8">
        <v>884.59193670456568</v>
      </c>
      <c r="FE283" s="8">
        <v>180.56972422015446</v>
      </c>
      <c r="FF283" s="8">
        <v>0</v>
      </c>
    </row>
    <row r="284" spans="1:162">
      <c r="A284" s="16" t="s">
        <v>310</v>
      </c>
      <c r="B284" s="9">
        <v>2011</v>
      </c>
      <c r="C284" s="8">
        <f t="shared" si="12"/>
        <v>44821.658774672796</v>
      </c>
      <c r="D284" s="8">
        <f t="shared" si="13"/>
        <v>42328.061113760668</v>
      </c>
      <c r="E284" s="8">
        <f t="shared" si="14"/>
        <v>25443.602752788509</v>
      </c>
      <c r="F284" s="8">
        <v>24871.235704527106</v>
      </c>
      <c r="G284" s="8">
        <v>7805.6178619164502</v>
      </c>
      <c r="H284" s="8">
        <v>7750.4737974821737</v>
      </c>
      <c r="I284" s="8">
        <v>0</v>
      </c>
      <c r="J284" s="8">
        <v>55.144064434276615</v>
      </c>
      <c r="K284" s="8">
        <v>11388.06794718086</v>
      </c>
      <c r="L284" s="8">
        <v>1.3076405296359138E-2</v>
      </c>
      <c r="M284" s="8">
        <v>0</v>
      </c>
      <c r="N284" s="8">
        <v>66.749983335742542</v>
      </c>
      <c r="O284" s="8">
        <v>4.7385702041473223</v>
      </c>
      <c r="P284" s="8">
        <v>45.928061210584474</v>
      </c>
      <c r="Q284" s="8">
        <v>11270.63825602509</v>
      </c>
      <c r="R284" s="8">
        <v>9292.2257447616212</v>
      </c>
      <c r="S284" s="8">
        <v>37.867120377684657</v>
      </c>
      <c r="T284" s="8">
        <v>0.82095101080493116</v>
      </c>
      <c r="U284" s="8">
        <v>122.63604694108213</v>
      </c>
      <c r="V284" s="8">
        <v>0.61161222339678412</v>
      </c>
      <c r="W284" s="8">
        <v>1816.4767807104993</v>
      </c>
      <c r="X284" s="8">
        <v>3306.910106067487</v>
      </c>
      <c r="Y284" s="8">
        <v>6.5449409702283985</v>
      </c>
      <c r="Z284" s="8">
        <v>3086.3659267325838</v>
      </c>
      <c r="AA284" s="8">
        <v>8.4545872933140362</v>
      </c>
      <c r="AB284" s="8">
        <v>195.43776681794216</v>
      </c>
      <c r="AC284" s="8">
        <v>10.106884253418878</v>
      </c>
      <c r="AD284" s="8">
        <v>2224.2601277712042</v>
      </c>
      <c r="AE284" s="8">
        <v>505.17867439019921</v>
      </c>
      <c r="AF284" s="8">
        <v>1547.5378349444829</v>
      </c>
      <c r="AG284" s="8">
        <v>171.54361843652205</v>
      </c>
      <c r="AH284" s="8">
        <v>146.37966159110331</v>
      </c>
      <c r="AI284" s="8">
        <v>572.36704826140374</v>
      </c>
      <c r="AJ284" s="8">
        <v>520.97270399999991</v>
      </c>
      <c r="AK284" s="8">
        <v>51.394344261403823</v>
      </c>
      <c r="AL284" s="8">
        <v>0</v>
      </c>
      <c r="AM284" s="8">
        <v>51.394344261403823</v>
      </c>
      <c r="AN284" s="8">
        <v>17680.489549848986</v>
      </c>
      <c r="AO284" s="8">
        <v>17466.208858326008</v>
      </c>
      <c r="AP284" s="8">
        <v>16745.558512410713</v>
      </c>
      <c r="AQ284" s="8">
        <v>667.45982021851603</v>
      </c>
      <c r="AR284" s="8">
        <v>53.190525696781158</v>
      </c>
      <c r="AS284" s="8">
        <v>0</v>
      </c>
      <c r="AT284" s="8">
        <v>0</v>
      </c>
      <c r="AU284" s="8">
        <v>0</v>
      </c>
      <c r="AV284" s="8">
        <v>0</v>
      </c>
      <c r="AW284" s="8">
        <v>91.158667965683861</v>
      </c>
      <c r="AX284" s="8">
        <v>1.5336679656838541</v>
      </c>
      <c r="AY284" s="8">
        <v>0</v>
      </c>
      <c r="AZ284" s="8">
        <v>0</v>
      </c>
      <c r="BA284" s="8">
        <v>89.625</v>
      </c>
      <c r="BB284" s="8">
        <v>0</v>
      </c>
      <c r="BC284" s="8">
        <v>0</v>
      </c>
      <c r="BD284" s="8">
        <v>0</v>
      </c>
      <c r="BE284" s="8">
        <v>0</v>
      </c>
      <c r="BF284" s="8">
        <v>123.12202355729494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123.12202355729494</v>
      </c>
      <c r="BO284" s="8">
        <v>0</v>
      </c>
      <c r="BP284" s="8">
        <v>1085.5527467318775</v>
      </c>
      <c r="BQ284" s="8">
        <v>265.47501139043965</v>
      </c>
      <c r="BR284" s="8">
        <v>256.99783199999996</v>
      </c>
      <c r="BS284" s="8" t="s">
        <v>289</v>
      </c>
      <c r="BT284" s="8">
        <v>0.11977000283971337</v>
      </c>
      <c r="BU284" s="8">
        <v>1.6742950028397132</v>
      </c>
      <c r="BV284" s="8" t="s">
        <v>289</v>
      </c>
      <c r="BW284" s="8">
        <v>0.13671001259999999</v>
      </c>
      <c r="BX284" s="8" t="s">
        <v>289</v>
      </c>
      <c r="BY284" s="8">
        <v>5.8291143750000014</v>
      </c>
      <c r="BZ284" s="8">
        <v>0</v>
      </c>
      <c r="CA284" s="8">
        <v>0.71728999716028674</v>
      </c>
      <c r="CB284" s="8">
        <v>224.38606655168866</v>
      </c>
      <c r="CC284" s="8">
        <v>166.09342130417136</v>
      </c>
      <c r="CD284" s="8" t="s">
        <v>289</v>
      </c>
      <c r="CE284" s="8">
        <v>0.13575563194798781</v>
      </c>
      <c r="CF284" s="8">
        <v>6.2510885963602334</v>
      </c>
      <c r="CG284" s="8" t="s">
        <v>289</v>
      </c>
      <c r="CH284" s="8">
        <v>0.14922523042014282</v>
      </c>
      <c r="CI284" s="8" t="s">
        <v>289</v>
      </c>
      <c r="CJ284" s="8">
        <v>24.753975792557142</v>
      </c>
      <c r="CK284" s="8">
        <v>24.324551436877712</v>
      </c>
      <c r="CL284" s="8">
        <v>2.6780485593540524</v>
      </c>
      <c r="CM284" s="8">
        <v>325.75034710632633</v>
      </c>
      <c r="CN284" s="8">
        <v>324.08976051313692</v>
      </c>
      <c r="CO284" s="8">
        <v>1.6605865931893993</v>
      </c>
      <c r="CP284" s="8">
        <v>268.60323501833443</v>
      </c>
      <c r="CQ284" s="8">
        <v>147.36133324719611</v>
      </c>
      <c r="CR284" s="8" t="s">
        <v>287</v>
      </c>
      <c r="CS284" s="8">
        <v>121.24190177113833</v>
      </c>
      <c r="CT284" s="8" t="s">
        <v>289</v>
      </c>
      <c r="CU284" s="8">
        <v>1.3380866650884786</v>
      </c>
      <c r="CV284" s="8">
        <v>9.5359237241885685E-3</v>
      </c>
      <c r="CW284" s="8">
        <v>0.36654444352798699</v>
      </c>
      <c r="CX284" s="8" t="s">
        <v>289</v>
      </c>
      <c r="CY284" s="8" t="s">
        <v>289</v>
      </c>
      <c r="CZ284" s="8">
        <v>0.96200629783630287</v>
      </c>
      <c r="DA284" s="8">
        <v>-2493.5976609121249</v>
      </c>
      <c r="DB284" s="8">
        <v>-2866.2413484487097</v>
      </c>
      <c r="DC284" s="8">
        <v>-2866.2413484487097</v>
      </c>
      <c r="DD284" s="8" t="s">
        <v>293</v>
      </c>
      <c r="DE284" s="8" t="s">
        <v>287</v>
      </c>
      <c r="DF284" s="8" t="s">
        <v>289</v>
      </c>
      <c r="DG284" s="8" t="s">
        <v>294</v>
      </c>
      <c r="DH284" s="8">
        <v>358.60668503291635</v>
      </c>
      <c r="DI284" s="8">
        <v>0</v>
      </c>
      <c r="DJ284" s="8">
        <v>348.7649931078459</v>
      </c>
      <c r="DK284" s="8">
        <v>-6.6744653702999202E-4</v>
      </c>
      <c r="DL284" s="8">
        <v>9.8423593716074791</v>
      </c>
      <c r="DM284" s="8" t="s">
        <v>294</v>
      </c>
      <c r="DN284" s="8">
        <v>-10.604371356716133</v>
      </c>
      <c r="DO284" s="8" t="s">
        <v>295</v>
      </c>
      <c r="DP284" s="8">
        <v>-10.604371356716133</v>
      </c>
      <c r="DQ284" s="8" t="s">
        <v>289</v>
      </c>
      <c r="DR284" s="8" t="s">
        <v>294</v>
      </c>
      <c r="DS284" s="8">
        <v>24.641373860384491</v>
      </c>
      <c r="DT284" s="8">
        <v>22.058923894230293</v>
      </c>
      <c r="DU284" s="8">
        <v>2.5824499661541966</v>
      </c>
      <c r="DV284" s="8" t="s">
        <v>294</v>
      </c>
      <c r="DW284" s="8" t="s">
        <v>294</v>
      </c>
      <c r="DX284" s="10" t="s">
        <v>287</v>
      </c>
      <c r="DY284" s="8" t="s">
        <v>287</v>
      </c>
      <c r="DZ284" s="8">
        <v>612.01372530342405</v>
      </c>
      <c r="EA284" s="8">
        <v>479.47752560075742</v>
      </c>
      <c r="EB284" s="8">
        <v>381.54357269346235</v>
      </c>
      <c r="EC284" s="8">
        <v>97.933952907295037</v>
      </c>
      <c r="ED284" s="8">
        <v>46.930903518575185</v>
      </c>
      <c r="EE284" s="8">
        <v>2.4050765874154449</v>
      </c>
      <c r="EF284" s="8">
        <v>44.525826931159742</v>
      </c>
      <c r="EG284" s="8">
        <v>86.866913312190221</v>
      </c>
      <c r="EH284" s="8">
        <v>-1.2616171280986608</v>
      </c>
      <c r="EI284" s="8">
        <v>7949.7302754129996</v>
      </c>
      <c r="EJ284" s="8">
        <v>7949.7302754129996</v>
      </c>
      <c r="EK284" s="8">
        <v>634.24676904568878</v>
      </c>
      <c r="EL284" s="8">
        <v>0</v>
      </c>
      <c r="EM284" s="8">
        <v>0.82415435086567479</v>
      </c>
      <c r="EN284" s="8">
        <v>633.42261469482321</v>
      </c>
      <c r="EO284" s="8">
        <v>2917.8556660490203</v>
      </c>
      <c r="EP284" s="8">
        <v>630.63075192899282</v>
      </c>
      <c r="EQ284" s="8">
        <v>128.67712339513832</v>
      </c>
      <c r="ER284" s="8">
        <v>66.651541586171604</v>
      </c>
      <c r="ES284" s="8">
        <v>17.617417106169167</v>
      </c>
      <c r="ET284" s="8">
        <v>191.97242393822296</v>
      </c>
      <c r="EU284" s="8">
        <v>1882.3064080943257</v>
      </c>
      <c r="EV284" s="8">
        <v>8.2824923541880509</v>
      </c>
      <c r="EW284" s="8">
        <v>0</v>
      </c>
      <c r="EX284" s="8">
        <v>0</v>
      </c>
      <c r="EY284" s="8">
        <v>8.2824923541880509</v>
      </c>
      <c r="EZ284" s="8">
        <v>0</v>
      </c>
      <c r="FA284" s="8">
        <v>0</v>
      </c>
      <c r="FB284" s="8">
        <v>4389.3453479641039</v>
      </c>
      <c r="FC284" s="8">
        <v>3351.0770146374057</v>
      </c>
      <c r="FD284" s="8">
        <v>868.27979132216035</v>
      </c>
      <c r="FE284" s="8">
        <v>169.98854200453763</v>
      </c>
      <c r="FF284" s="8">
        <v>0</v>
      </c>
    </row>
    <row r="285" spans="1:162">
      <c r="A285" s="16" t="s">
        <v>310</v>
      </c>
      <c r="B285" s="9">
        <v>2012</v>
      </c>
      <c r="C285" s="8">
        <f t="shared" si="12"/>
        <v>43312.407637798358</v>
      </c>
      <c r="D285" s="8">
        <f t="shared" si="13"/>
        <v>41490.866448381013</v>
      </c>
      <c r="E285" s="8">
        <f t="shared" si="14"/>
        <v>24074.309906821589</v>
      </c>
      <c r="F285" s="8">
        <v>23493.888088122276</v>
      </c>
      <c r="G285" s="8">
        <v>8395.3509155107658</v>
      </c>
      <c r="H285" s="8">
        <v>8321.507104968201</v>
      </c>
      <c r="I285" s="8">
        <v>0</v>
      </c>
      <c r="J285" s="8">
        <v>73.843810542563958</v>
      </c>
      <c r="K285" s="8">
        <v>9133.7045198036103</v>
      </c>
      <c r="L285" s="8">
        <v>0.49421629814671098</v>
      </c>
      <c r="M285" s="8">
        <v>0</v>
      </c>
      <c r="N285" s="8">
        <v>17.025722251227847</v>
      </c>
      <c r="O285" s="8">
        <v>4.6150138215654026</v>
      </c>
      <c r="P285" s="8">
        <v>34.736793523079427</v>
      </c>
      <c r="Q285" s="8">
        <v>9076.8327739095912</v>
      </c>
      <c r="R285" s="8">
        <v>7447.2829382343334</v>
      </c>
      <c r="S285" s="8">
        <v>43.496882770696388</v>
      </c>
      <c r="T285" s="8">
        <v>0.93716049824002212</v>
      </c>
      <c r="U285" s="8">
        <v>137.01272062491779</v>
      </c>
      <c r="V285" s="8">
        <v>3.0022894898867811E-2</v>
      </c>
      <c r="W285" s="8">
        <v>1448.0730488865054</v>
      </c>
      <c r="X285" s="8">
        <v>3401.2199716238747</v>
      </c>
      <c r="Y285" s="8">
        <v>8.2630796382058271</v>
      </c>
      <c r="Z285" s="8">
        <v>3182.6842128755716</v>
      </c>
      <c r="AA285" s="8">
        <v>8.0462148673510114</v>
      </c>
      <c r="AB285" s="8">
        <v>192.99714716640719</v>
      </c>
      <c r="AC285" s="8">
        <v>9.2293170763390862</v>
      </c>
      <c r="AD285" s="8">
        <v>2301.9132796022541</v>
      </c>
      <c r="AE285" s="8">
        <v>610.88960862285296</v>
      </c>
      <c r="AF285" s="8">
        <v>1504.462553993224</v>
      </c>
      <c r="AG285" s="8">
        <v>186.56111698617741</v>
      </c>
      <c r="AH285" s="8">
        <v>261.69940158177093</v>
      </c>
      <c r="AI285" s="8">
        <v>580.42181869931392</v>
      </c>
      <c r="AJ285" s="8">
        <v>522.65688299999999</v>
      </c>
      <c r="AK285" s="8">
        <v>57.764935699313916</v>
      </c>
      <c r="AL285" s="8">
        <v>0</v>
      </c>
      <c r="AM285" s="8">
        <v>57.764935699313916</v>
      </c>
      <c r="AN285" s="8">
        <v>17514.212375609437</v>
      </c>
      <c r="AO285" s="8">
        <v>17270.150711397953</v>
      </c>
      <c r="AP285" s="8">
        <v>16507.92321703675</v>
      </c>
      <c r="AQ285" s="8">
        <v>710.88455785254234</v>
      </c>
      <c r="AR285" s="8">
        <v>51.342936508660053</v>
      </c>
      <c r="AS285" s="8">
        <v>0</v>
      </c>
      <c r="AT285" s="8">
        <v>0</v>
      </c>
      <c r="AU285" s="8">
        <v>0</v>
      </c>
      <c r="AV285" s="8">
        <v>0</v>
      </c>
      <c r="AW285" s="8">
        <v>146.85497191061219</v>
      </c>
      <c r="AX285" s="8">
        <v>1.0649719106121915</v>
      </c>
      <c r="AY285" s="8">
        <v>0</v>
      </c>
      <c r="AZ285" s="8">
        <v>0</v>
      </c>
      <c r="BA285" s="8">
        <v>145.79</v>
      </c>
      <c r="BB285" s="8">
        <v>0</v>
      </c>
      <c r="BC285" s="8">
        <v>0</v>
      </c>
      <c r="BD285" s="8">
        <v>0</v>
      </c>
      <c r="BE285" s="8">
        <v>0</v>
      </c>
      <c r="BF285" s="8">
        <v>97.206692300873442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97.206692300873442</v>
      </c>
      <c r="BO285" s="8">
        <v>0</v>
      </c>
      <c r="BP285" s="8">
        <v>1125.227696037321</v>
      </c>
      <c r="BQ285" s="8">
        <v>277.22046449761291</v>
      </c>
      <c r="BR285" s="8">
        <v>263.76114449999994</v>
      </c>
      <c r="BS285" s="8" t="s">
        <v>289</v>
      </c>
      <c r="BT285" s="8">
        <v>0.1342249965</v>
      </c>
      <c r="BU285" s="8">
        <v>1.6477300035000002</v>
      </c>
      <c r="BV285" s="8" t="s">
        <v>289</v>
      </c>
      <c r="BW285" s="8">
        <v>0.13343399761298277</v>
      </c>
      <c r="BX285" s="8" t="s">
        <v>289</v>
      </c>
      <c r="BY285" s="8">
        <v>10.939445999999998</v>
      </c>
      <c r="BZ285" s="8">
        <v>0</v>
      </c>
      <c r="CA285" s="8">
        <v>0.60448499999999994</v>
      </c>
      <c r="CB285" s="8">
        <v>243.51427782491609</v>
      </c>
      <c r="CC285" s="8">
        <v>170.08277071142786</v>
      </c>
      <c r="CD285" s="8" t="s">
        <v>289</v>
      </c>
      <c r="CE285" s="8">
        <v>0.15213992460428569</v>
      </c>
      <c r="CF285" s="8">
        <v>6.1519064540198576</v>
      </c>
      <c r="CG285" s="8" t="s">
        <v>289</v>
      </c>
      <c r="CH285" s="8">
        <v>0.14564931070819825</v>
      </c>
      <c r="CI285" s="8" t="s">
        <v>289</v>
      </c>
      <c r="CJ285" s="8">
        <v>42.828070003600004</v>
      </c>
      <c r="CK285" s="8">
        <v>21.896857607698756</v>
      </c>
      <c r="CL285" s="8">
        <v>2.2568838128571427</v>
      </c>
      <c r="CM285" s="8">
        <v>306.61789710720313</v>
      </c>
      <c r="CN285" s="8">
        <v>304.85088851466736</v>
      </c>
      <c r="CO285" s="8">
        <v>1.7670085925357824</v>
      </c>
      <c r="CP285" s="8">
        <v>296.62918621699714</v>
      </c>
      <c r="CQ285" s="8">
        <v>163.48291425209123</v>
      </c>
      <c r="CR285" s="8" t="s">
        <v>287</v>
      </c>
      <c r="CS285" s="8">
        <v>133.14627196490594</v>
      </c>
      <c r="CT285" s="8" t="s">
        <v>289</v>
      </c>
      <c r="CU285" s="8">
        <v>1.2458703905918342</v>
      </c>
      <c r="CV285" s="8">
        <v>8.4746521477155473E-3</v>
      </c>
      <c r="CW285" s="8">
        <v>0.3306015457956239</v>
      </c>
      <c r="CX285" s="8" t="s">
        <v>289</v>
      </c>
      <c r="CY285" s="8" t="s">
        <v>289</v>
      </c>
      <c r="CZ285" s="8">
        <v>0.90679419264849481</v>
      </c>
      <c r="DA285" s="8">
        <v>-1821.5411894173476</v>
      </c>
      <c r="DB285" s="8">
        <v>-2149.6110287656538</v>
      </c>
      <c r="DC285" s="8">
        <v>-2149.6110287656538</v>
      </c>
      <c r="DD285" s="8" t="s">
        <v>293</v>
      </c>
      <c r="DE285" s="8" t="s">
        <v>287</v>
      </c>
      <c r="DF285" s="8" t="s">
        <v>289</v>
      </c>
      <c r="DG285" s="8" t="s">
        <v>294</v>
      </c>
      <c r="DH285" s="8">
        <v>313.8226231510269</v>
      </c>
      <c r="DI285" s="8">
        <v>0</v>
      </c>
      <c r="DJ285" s="8">
        <v>305.15200540266903</v>
      </c>
      <c r="DK285" s="8">
        <v>-4.6667281393031335E-2</v>
      </c>
      <c r="DL285" s="8">
        <v>8.7172850297509008</v>
      </c>
      <c r="DM285" s="8" t="s">
        <v>294</v>
      </c>
      <c r="DN285" s="8">
        <v>-8.1562917884484385</v>
      </c>
      <c r="DO285" s="8" t="s">
        <v>295</v>
      </c>
      <c r="DP285" s="8">
        <v>-8.1562917884484385</v>
      </c>
      <c r="DQ285" s="8" t="s">
        <v>289</v>
      </c>
      <c r="DR285" s="8" t="s">
        <v>294</v>
      </c>
      <c r="DS285" s="8">
        <v>22.403507985727778</v>
      </c>
      <c r="DT285" s="8">
        <v>20.184834933651292</v>
      </c>
      <c r="DU285" s="8">
        <v>2.2186730520764844</v>
      </c>
      <c r="DV285" s="8" t="s">
        <v>294</v>
      </c>
      <c r="DW285" s="8" t="s">
        <v>294</v>
      </c>
      <c r="DX285" s="10" t="s">
        <v>287</v>
      </c>
      <c r="DY285" s="8" t="s">
        <v>287</v>
      </c>
      <c r="DZ285" s="8">
        <v>598.65765933000887</v>
      </c>
      <c r="EA285" s="8">
        <v>466.9399849150559</v>
      </c>
      <c r="EB285" s="8">
        <v>373.78232725196926</v>
      </c>
      <c r="EC285" s="8">
        <v>93.157657663086667</v>
      </c>
      <c r="ED285" s="8">
        <v>56.471159355870604</v>
      </c>
      <c r="EE285" s="8">
        <v>12.51521848574466</v>
      </c>
      <c r="EF285" s="8">
        <v>43.955940870125943</v>
      </c>
      <c r="EG285" s="8">
        <v>73.95771235908235</v>
      </c>
      <c r="EH285" s="8">
        <v>1.2888027000000015</v>
      </c>
      <c r="EI285" s="8">
        <v>7819.8353763361174</v>
      </c>
      <c r="EJ285" s="8">
        <v>7819.8353763361174</v>
      </c>
      <c r="EK285" s="8">
        <v>612.54198716300118</v>
      </c>
      <c r="EL285" s="8">
        <v>0</v>
      </c>
      <c r="EM285" s="8">
        <v>0.71521708391999317</v>
      </c>
      <c r="EN285" s="8">
        <v>611.82677007908114</v>
      </c>
      <c r="EO285" s="8">
        <v>2795.7829977461042</v>
      </c>
      <c r="EP285" s="8">
        <v>608.74510803940689</v>
      </c>
      <c r="EQ285" s="8">
        <v>131.32611269665645</v>
      </c>
      <c r="ER285" s="8">
        <v>65.990819802618034</v>
      </c>
      <c r="ES285" s="8">
        <v>16.795094437621234</v>
      </c>
      <c r="ET285" s="8">
        <v>188.3499176434305</v>
      </c>
      <c r="EU285" s="8">
        <v>1784.5759451263714</v>
      </c>
      <c r="EV285" s="8">
        <v>11.55279408870766</v>
      </c>
      <c r="EW285" s="8">
        <v>0</v>
      </c>
      <c r="EX285" s="8">
        <v>0</v>
      </c>
      <c r="EY285" s="8">
        <v>11.55279408870766</v>
      </c>
      <c r="EZ285" s="8">
        <v>0</v>
      </c>
      <c r="FA285" s="8">
        <v>0</v>
      </c>
      <c r="FB285" s="8">
        <v>4399.9575973383035</v>
      </c>
      <c r="FC285" s="8">
        <v>3330.9924761068819</v>
      </c>
      <c r="FD285" s="8">
        <v>869.14254716477467</v>
      </c>
      <c r="FE285" s="8">
        <v>199.82257406664712</v>
      </c>
      <c r="FF285" s="8">
        <v>0</v>
      </c>
    </row>
    <row r="286" spans="1:162">
      <c r="A286" s="16" t="s">
        <v>310</v>
      </c>
      <c r="B286" s="9">
        <v>2013</v>
      </c>
      <c r="C286" s="8">
        <f t="shared" si="12"/>
        <v>42971.604302491476</v>
      </c>
      <c r="D286" s="8">
        <f t="shared" si="13"/>
        <v>31216.206481310961</v>
      </c>
      <c r="E286" s="8">
        <f t="shared" si="14"/>
        <v>23999.654772420603</v>
      </c>
      <c r="F286" s="8">
        <v>23493.257582723483</v>
      </c>
      <c r="G286" s="8">
        <v>8539.4304847194289</v>
      </c>
      <c r="H286" s="8">
        <v>8294.4344730657176</v>
      </c>
      <c r="I286" s="8">
        <v>0</v>
      </c>
      <c r="J286" s="8">
        <v>244.99601165371186</v>
      </c>
      <c r="K286" s="8">
        <v>8995.7228268442195</v>
      </c>
      <c r="L286" s="8">
        <v>0.61966704565480002</v>
      </c>
      <c r="M286" s="8">
        <v>94.378416461009991</v>
      </c>
      <c r="N286" s="8">
        <v>25.829567877909071</v>
      </c>
      <c r="O286" s="8">
        <v>5.2560579423558265</v>
      </c>
      <c r="P286" s="8">
        <v>19.022272301296901</v>
      </c>
      <c r="Q286" s="8">
        <v>8850.6168452159927</v>
      </c>
      <c r="R286" s="8">
        <v>7117.4104751531204</v>
      </c>
      <c r="S286" s="8">
        <v>42.316891491103775</v>
      </c>
      <c r="T286" s="8">
        <v>0.41819947579925276</v>
      </c>
      <c r="U286" s="8">
        <v>147.04788109050185</v>
      </c>
      <c r="V286" s="8">
        <v>1.6559748585011694E-2</v>
      </c>
      <c r="W286" s="8">
        <v>1543.4068382568826</v>
      </c>
      <c r="X286" s="8">
        <v>3435.8511886149831</v>
      </c>
      <c r="Y286" s="8">
        <v>10.409685459227338</v>
      </c>
      <c r="Z286" s="8">
        <v>3282.2080895337581</v>
      </c>
      <c r="AA286" s="8">
        <v>4.5463943612777493</v>
      </c>
      <c r="AB286" s="8">
        <v>128.90114126995996</v>
      </c>
      <c r="AC286" s="8">
        <v>9.7858779907602376</v>
      </c>
      <c r="AD286" s="8">
        <v>2170.0602727151427</v>
      </c>
      <c r="AE286" s="8">
        <v>586.92541074599524</v>
      </c>
      <c r="AF286" s="8">
        <v>1390.8827018294794</v>
      </c>
      <c r="AG286" s="8">
        <v>192.25216013966804</v>
      </c>
      <c r="AH286" s="8">
        <v>352.19280982970781</v>
      </c>
      <c r="AI286" s="8">
        <v>506.39718969711987</v>
      </c>
      <c r="AJ286" s="8">
        <v>442.939077</v>
      </c>
      <c r="AK286" s="8">
        <v>63.458112697119887</v>
      </c>
      <c r="AL286" s="8">
        <v>0</v>
      </c>
      <c r="AM286" s="8">
        <v>63.458112697119887</v>
      </c>
      <c r="AN286" s="8">
        <v>17292.993704058194</v>
      </c>
      <c r="AO286" s="8">
        <v>16848.555865841841</v>
      </c>
      <c r="AP286" s="8">
        <v>16076.908839528633</v>
      </c>
      <c r="AQ286" s="8">
        <v>722.65519701843652</v>
      </c>
      <c r="AR286" s="8">
        <v>48.991829294771748</v>
      </c>
      <c r="AS286" s="8">
        <v>0</v>
      </c>
      <c r="AT286" s="8">
        <v>0</v>
      </c>
      <c r="AU286" s="8">
        <v>0</v>
      </c>
      <c r="AV286" s="8">
        <v>0</v>
      </c>
      <c r="AW286" s="8">
        <v>210.28025879077802</v>
      </c>
      <c r="AX286" s="8">
        <v>1.1552587907779988</v>
      </c>
      <c r="AY286" s="8">
        <v>0</v>
      </c>
      <c r="AZ286" s="8">
        <v>0</v>
      </c>
      <c r="BA286" s="8">
        <v>209.12500000000003</v>
      </c>
      <c r="BB286" s="8">
        <v>0</v>
      </c>
      <c r="BC286" s="8">
        <v>0</v>
      </c>
      <c r="BD286" s="8">
        <v>0</v>
      </c>
      <c r="BE286" s="8">
        <v>0</v>
      </c>
      <c r="BF286" s="8">
        <v>234.15757942557349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234.15757942557349</v>
      </c>
      <c r="BO286" s="8">
        <v>0</v>
      </c>
      <c r="BP286" s="8">
        <v>1109.1958413671332</v>
      </c>
      <c r="BQ286" s="8">
        <v>270.49400961344151</v>
      </c>
      <c r="BR286" s="8">
        <v>254.9706075</v>
      </c>
      <c r="BS286" s="8" t="s">
        <v>289</v>
      </c>
      <c r="BT286" s="8">
        <v>0.12922000284905549</v>
      </c>
      <c r="BU286" s="8">
        <v>1.5454249965</v>
      </c>
      <c r="BV286" s="8" t="s">
        <v>289</v>
      </c>
      <c r="BW286" s="8">
        <v>0.14414398974340015</v>
      </c>
      <c r="BX286" s="8" t="s">
        <v>289</v>
      </c>
      <c r="BY286" s="8">
        <v>13.196413125000001</v>
      </c>
      <c r="BZ286" s="8">
        <v>0</v>
      </c>
      <c r="CA286" s="8">
        <v>0.50819999934905546</v>
      </c>
      <c r="CB286" s="8">
        <v>247.20193858601198</v>
      </c>
      <c r="CC286" s="8">
        <v>168.14364690709499</v>
      </c>
      <c r="CD286" s="8" t="s">
        <v>289</v>
      </c>
      <c r="CE286" s="8">
        <v>0.14646691763207531</v>
      </c>
      <c r="CF286" s="8">
        <v>5.7699440988372857</v>
      </c>
      <c r="CG286" s="8" t="s">
        <v>289</v>
      </c>
      <c r="CH286" s="8">
        <v>0.1573397560177269</v>
      </c>
      <c r="CI286" s="8" t="s">
        <v>289</v>
      </c>
      <c r="CJ286" s="8">
        <v>49.821685446167848</v>
      </c>
      <c r="CK286" s="8">
        <v>21.265457919449759</v>
      </c>
      <c r="CL286" s="8">
        <v>1.8973975408123329</v>
      </c>
      <c r="CM286" s="8">
        <v>288.79680329052314</v>
      </c>
      <c r="CN286" s="8">
        <v>287.11137627006218</v>
      </c>
      <c r="CO286" s="8">
        <v>1.685427020460986</v>
      </c>
      <c r="CP286" s="8">
        <v>301.40558826146707</v>
      </c>
      <c r="CQ286" s="8">
        <v>166.49301711636804</v>
      </c>
      <c r="CR286" s="8" t="s">
        <v>287</v>
      </c>
      <c r="CS286" s="8">
        <v>134.91257114509901</v>
      </c>
      <c r="CT286" s="8" t="s">
        <v>289</v>
      </c>
      <c r="CU286" s="8">
        <v>1.2975016156896091</v>
      </c>
      <c r="CV286" s="8">
        <v>7.7989496220934309E-3</v>
      </c>
      <c r="CW286" s="8">
        <v>0.36533777871945183</v>
      </c>
      <c r="CX286" s="8" t="s">
        <v>289</v>
      </c>
      <c r="CY286" s="8" t="s">
        <v>289</v>
      </c>
      <c r="CZ286" s="8">
        <v>0.92436488734806399</v>
      </c>
      <c r="DA286" s="8">
        <v>-11755.397821180512</v>
      </c>
      <c r="DB286" s="8">
        <v>-12067.91910751801</v>
      </c>
      <c r="DC286" s="8">
        <v>-12067.91910751801</v>
      </c>
      <c r="DD286" s="8" t="s">
        <v>293</v>
      </c>
      <c r="DE286" s="8" t="s">
        <v>287</v>
      </c>
      <c r="DF286" s="8" t="s">
        <v>289</v>
      </c>
      <c r="DG286" s="8" t="s">
        <v>294</v>
      </c>
      <c r="DH286" s="8">
        <v>297.21548225268657</v>
      </c>
      <c r="DI286" s="8">
        <v>0</v>
      </c>
      <c r="DJ286" s="8">
        <v>290.14268724510549</v>
      </c>
      <c r="DK286" s="8">
        <v>-0.89383226019437734</v>
      </c>
      <c r="DL286" s="8">
        <v>7.9666272677754559</v>
      </c>
      <c r="DM286" s="8" t="s">
        <v>294</v>
      </c>
      <c r="DN286" s="8">
        <v>-7.5109363944534699</v>
      </c>
      <c r="DO286" s="8" t="s">
        <v>295</v>
      </c>
      <c r="DP286" s="8">
        <v>-7.5109363944534699</v>
      </c>
      <c r="DQ286" s="8" t="s">
        <v>289</v>
      </c>
      <c r="DR286" s="8" t="s">
        <v>294</v>
      </c>
      <c r="DS286" s="8">
        <v>22.816740479265267</v>
      </c>
      <c r="DT286" s="8">
        <v>21.942198283485098</v>
      </c>
      <c r="DU286" s="8">
        <v>0.87454219578016823</v>
      </c>
      <c r="DV286" s="8" t="s">
        <v>294</v>
      </c>
      <c r="DW286" s="8" t="s">
        <v>294</v>
      </c>
      <c r="DX286" s="10" t="s">
        <v>287</v>
      </c>
      <c r="DY286" s="8" t="s">
        <v>287</v>
      </c>
      <c r="DZ286" s="8">
        <v>569.75998464554596</v>
      </c>
      <c r="EA286" s="8">
        <v>455.14257037941798</v>
      </c>
      <c r="EB286" s="8">
        <v>366.52826529272551</v>
      </c>
      <c r="EC286" s="8">
        <v>88.61430508669244</v>
      </c>
      <c r="ED286" s="8">
        <v>46.72969373555901</v>
      </c>
      <c r="EE286" s="8">
        <v>2.9660430680836503</v>
      </c>
      <c r="EF286" s="8">
        <v>43.76365066747536</v>
      </c>
      <c r="EG286" s="8">
        <v>51.095831570568919</v>
      </c>
      <c r="EH286" s="8">
        <v>16.791888960000001</v>
      </c>
      <c r="EI286" s="8">
        <v>7858.0214683949298</v>
      </c>
      <c r="EJ286" s="8">
        <v>7858.0214683949298</v>
      </c>
      <c r="EK286" s="8">
        <v>630.62120129975847</v>
      </c>
      <c r="EL286" s="8">
        <v>0</v>
      </c>
      <c r="EM286" s="8">
        <v>0.71125376747019786</v>
      </c>
      <c r="EN286" s="8">
        <v>629.90994753228824</v>
      </c>
      <c r="EO286" s="8">
        <v>2769.8170856327524</v>
      </c>
      <c r="EP286" s="8">
        <v>575.25494551510019</v>
      </c>
      <c r="EQ286" s="8">
        <v>127.55949066589933</v>
      </c>
      <c r="ER286" s="8">
        <v>66.932722959827075</v>
      </c>
      <c r="ES286" s="8">
        <v>16.181959070167363</v>
      </c>
      <c r="ET286" s="8">
        <v>194.61587626381254</v>
      </c>
      <c r="EU286" s="8">
        <v>1789.2720911579463</v>
      </c>
      <c r="EV286" s="8">
        <v>9.7109535765190955</v>
      </c>
      <c r="EW286" s="8">
        <v>0</v>
      </c>
      <c r="EX286" s="8">
        <v>0</v>
      </c>
      <c r="EY286" s="8">
        <v>9.7109535765190955</v>
      </c>
      <c r="EZ286" s="8">
        <v>0</v>
      </c>
      <c r="FA286" s="8">
        <v>0</v>
      </c>
      <c r="FB286" s="8">
        <v>4447.8722278858995</v>
      </c>
      <c r="FC286" s="8">
        <v>3347.6557677014289</v>
      </c>
      <c r="FD286" s="8">
        <v>882.2808189498395</v>
      </c>
      <c r="FE286" s="8">
        <v>217.9356412346315</v>
      </c>
      <c r="FF286" s="8">
        <v>0</v>
      </c>
    </row>
    <row r="287" spans="1:162">
      <c r="A287" s="16" t="s">
        <v>310</v>
      </c>
      <c r="B287" s="9">
        <v>2014</v>
      </c>
      <c r="C287" s="8">
        <f t="shared" si="12"/>
        <v>42336.574450508189</v>
      </c>
      <c r="D287" s="8">
        <f t="shared" si="13"/>
        <v>28090.761796800383</v>
      </c>
      <c r="E287" s="8">
        <f t="shared" si="14"/>
        <v>23061.4767752566</v>
      </c>
      <c r="F287" s="8">
        <v>22574.061036942992</v>
      </c>
      <c r="G287" s="8">
        <v>7566.4601367302248</v>
      </c>
      <c r="H287" s="8">
        <v>7380.3605791169148</v>
      </c>
      <c r="I287" s="8">
        <v>0</v>
      </c>
      <c r="J287" s="8">
        <v>186.09955761330994</v>
      </c>
      <c r="K287" s="8">
        <v>9247.4835576350433</v>
      </c>
      <c r="L287" s="8">
        <v>1.5746556753949938</v>
      </c>
      <c r="M287" s="8">
        <v>61.72090453387824</v>
      </c>
      <c r="N287" s="8">
        <v>21.492705377035989</v>
      </c>
      <c r="O287" s="8">
        <v>2.5737461067401108</v>
      </c>
      <c r="P287" s="8">
        <v>12.688964052060584</v>
      </c>
      <c r="Q287" s="8">
        <v>9147.4325818899342</v>
      </c>
      <c r="R287" s="8">
        <v>7624.1239925996342</v>
      </c>
      <c r="S287" s="8">
        <v>23.885282507074219</v>
      </c>
      <c r="T287" s="8">
        <v>0.6607074698323151</v>
      </c>
      <c r="U287" s="8">
        <v>165.39649466835428</v>
      </c>
      <c r="V287" s="8">
        <v>2.4084465423891907E-2</v>
      </c>
      <c r="W287" s="8">
        <v>1333.342020179615</v>
      </c>
      <c r="X287" s="8">
        <v>3449.0333114271116</v>
      </c>
      <c r="Y287" s="8">
        <v>13.825623683781563</v>
      </c>
      <c r="Z287" s="8">
        <v>3331.3733699646509</v>
      </c>
      <c r="AA287" s="8">
        <v>0</v>
      </c>
      <c r="AB287" s="8">
        <v>97.108831341596755</v>
      </c>
      <c r="AC287" s="8">
        <v>6.7254864370824645</v>
      </c>
      <c r="AD287" s="8">
        <v>2065.6542638398851</v>
      </c>
      <c r="AE287" s="8">
        <v>625.48456611295103</v>
      </c>
      <c r="AF287" s="8">
        <v>1311.6276619382647</v>
      </c>
      <c r="AG287" s="8">
        <v>128.54203578866935</v>
      </c>
      <c r="AH287" s="8">
        <v>245.42976731072693</v>
      </c>
      <c r="AI287" s="8">
        <v>487.41573831360756</v>
      </c>
      <c r="AJ287" s="8">
        <v>428.34285899999998</v>
      </c>
      <c r="AK287" s="8">
        <v>59.072879313607608</v>
      </c>
      <c r="AL287" s="8">
        <v>0</v>
      </c>
      <c r="AM287" s="8">
        <v>59.072879313607608</v>
      </c>
      <c r="AN287" s="8">
        <v>17614.903600883623</v>
      </c>
      <c r="AO287" s="8">
        <v>17249.306751555454</v>
      </c>
      <c r="AP287" s="8">
        <v>16466.997207192577</v>
      </c>
      <c r="AQ287" s="8">
        <v>738.56722309999998</v>
      </c>
      <c r="AR287" s="8">
        <v>43.742321262877972</v>
      </c>
      <c r="AS287" s="8">
        <v>0</v>
      </c>
      <c r="AT287" s="8">
        <v>0</v>
      </c>
      <c r="AU287" s="8">
        <v>0</v>
      </c>
      <c r="AV287" s="8">
        <v>0</v>
      </c>
      <c r="AW287" s="8">
        <v>211.33428360000002</v>
      </c>
      <c r="AX287" s="8">
        <v>0.89478360000000046</v>
      </c>
      <c r="AY287" s="8">
        <v>0</v>
      </c>
      <c r="AZ287" s="8">
        <v>0</v>
      </c>
      <c r="BA287" s="8">
        <v>210.43950000000001</v>
      </c>
      <c r="BB287" s="8">
        <v>0</v>
      </c>
      <c r="BC287" s="8">
        <v>0</v>
      </c>
      <c r="BD287" s="8">
        <v>0</v>
      </c>
      <c r="BE287" s="8">
        <v>0</v>
      </c>
      <c r="BF287" s="8">
        <v>154.26256572816817</v>
      </c>
      <c r="BG287" s="8">
        <v>0</v>
      </c>
      <c r="BH287" s="8">
        <v>0</v>
      </c>
      <c r="BI287" s="8">
        <v>0</v>
      </c>
      <c r="BJ287" s="8">
        <v>0</v>
      </c>
      <c r="BK287" s="8">
        <v>0</v>
      </c>
      <c r="BL287" s="8">
        <v>0</v>
      </c>
      <c r="BM287" s="8">
        <v>0</v>
      </c>
      <c r="BN287" s="8">
        <v>154.26256572816817</v>
      </c>
      <c r="BO287" s="8">
        <v>0</v>
      </c>
      <c r="BP287" s="8">
        <v>1093.6770619807219</v>
      </c>
      <c r="BQ287" s="8">
        <v>265.65071400260763</v>
      </c>
      <c r="BR287" s="8">
        <v>249.83892675000001</v>
      </c>
      <c r="BS287" s="8" t="s">
        <v>289</v>
      </c>
      <c r="BT287" s="8">
        <v>0.13048000287913428</v>
      </c>
      <c r="BU287" s="8">
        <v>1.3309099952582684</v>
      </c>
      <c r="BV287" s="8" t="s">
        <v>289</v>
      </c>
      <c r="BW287" s="8">
        <v>0.1572480044702334</v>
      </c>
      <c r="BX287" s="8" t="s">
        <v>289</v>
      </c>
      <c r="BY287" s="8">
        <v>13.76453925</v>
      </c>
      <c r="BZ287" s="8">
        <v>0</v>
      </c>
      <c r="CA287" s="8">
        <v>0.42861000000000005</v>
      </c>
      <c r="CB287" s="8">
        <v>244.51661778305697</v>
      </c>
      <c r="CC287" s="8">
        <v>163.13621493493039</v>
      </c>
      <c r="CD287" s="8" t="s">
        <v>289</v>
      </c>
      <c r="CE287" s="8">
        <v>0.14789508906314874</v>
      </c>
      <c r="CF287" s="8">
        <v>4.9690384790498632</v>
      </c>
      <c r="CG287" s="8" t="s">
        <v>289</v>
      </c>
      <c r="CH287" s="8">
        <v>0.17164338714410587</v>
      </c>
      <c r="CI287" s="8" t="s">
        <v>289</v>
      </c>
      <c r="CJ287" s="8">
        <v>50.815829869859996</v>
      </c>
      <c r="CK287" s="8">
        <v>23.675752888723771</v>
      </c>
      <c r="CL287" s="8">
        <v>1.6002431342857142</v>
      </c>
      <c r="CM287" s="8">
        <v>280.19760856654096</v>
      </c>
      <c r="CN287" s="8">
        <v>278.6947271394659</v>
      </c>
      <c r="CO287" s="8">
        <v>1.5028814270750539</v>
      </c>
      <c r="CP287" s="8">
        <v>301.94465127230364</v>
      </c>
      <c r="CQ287" s="8">
        <v>166.93006933836193</v>
      </c>
      <c r="CR287" s="8" t="s">
        <v>287</v>
      </c>
      <c r="CS287" s="8">
        <v>135.01458193394174</v>
      </c>
      <c r="CT287" s="8" t="s">
        <v>289</v>
      </c>
      <c r="CU287" s="8">
        <v>1.3674703562126216</v>
      </c>
      <c r="CV287" s="8">
        <v>7.679776031258639E-3</v>
      </c>
      <c r="CW287" s="8">
        <v>0.39862276411333858</v>
      </c>
      <c r="CX287" s="8" t="s">
        <v>289</v>
      </c>
      <c r="CY287" s="8" t="s">
        <v>289</v>
      </c>
      <c r="CZ287" s="8">
        <v>0.96116781606802437</v>
      </c>
      <c r="DA287" s="8">
        <v>-14245.812653707806</v>
      </c>
      <c r="DB287" s="8">
        <v>-14559.412194318717</v>
      </c>
      <c r="DC287" s="8">
        <v>-14559.412194318717</v>
      </c>
      <c r="DD287" s="8" t="s">
        <v>293</v>
      </c>
      <c r="DE287" s="8" t="s">
        <v>287</v>
      </c>
      <c r="DF287" s="8" t="s">
        <v>289</v>
      </c>
      <c r="DG287" s="8" t="s">
        <v>294</v>
      </c>
      <c r="DH287" s="8">
        <v>292.32224815171367</v>
      </c>
      <c r="DI287" s="8">
        <v>0</v>
      </c>
      <c r="DJ287" s="8">
        <v>284.35968723820667</v>
      </c>
      <c r="DK287" s="8">
        <v>-1.1887434151108778</v>
      </c>
      <c r="DL287" s="8">
        <v>9.1513043286178686</v>
      </c>
      <c r="DM287" s="8" t="s">
        <v>294</v>
      </c>
      <c r="DN287" s="8">
        <v>-1.0042653732047584</v>
      </c>
      <c r="DO287" s="8" t="s">
        <v>295</v>
      </c>
      <c r="DP287" s="8">
        <v>-1.0042653732047584</v>
      </c>
      <c r="DQ287" s="8" t="s">
        <v>289</v>
      </c>
      <c r="DR287" s="8" t="s">
        <v>294</v>
      </c>
      <c r="DS287" s="8">
        <v>22.281557832402214</v>
      </c>
      <c r="DT287" s="8">
        <v>21.457728557046554</v>
      </c>
      <c r="DU287" s="8">
        <v>0.82382927535565875</v>
      </c>
      <c r="DV287" s="8" t="s">
        <v>294</v>
      </c>
      <c r="DW287" s="8" t="s">
        <v>294</v>
      </c>
      <c r="DX287" s="10" t="s">
        <v>287</v>
      </c>
      <c r="DY287" s="8" t="s">
        <v>287</v>
      </c>
      <c r="DZ287" s="8">
        <v>566.51701238724604</v>
      </c>
      <c r="EA287" s="8">
        <v>442.3205804306329</v>
      </c>
      <c r="EB287" s="8">
        <v>358.02804600048773</v>
      </c>
      <c r="EC287" s="8">
        <v>84.292534430145153</v>
      </c>
      <c r="ED287" s="8">
        <v>46.153587716281613</v>
      </c>
      <c r="EE287" s="8">
        <v>1.6156564321545839</v>
      </c>
      <c r="EF287" s="8">
        <v>44.537931284127033</v>
      </c>
      <c r="EG287" s="8">
        <v>60.875860681765104</v>
      </c>
      <c r="EH287" s="8">
        <v>17.166983558566429</v>
      </c>
      <c r="EI287" s="8">
        <v>7344.0749680633917</v>
      </c>
      <c r="EJ287" s="8">
        <v>7344.0749680633917</v>
      </c>
      <c r="EK287" s="8">
        <v>537.57537987371745</v>
      </c>
      <c r="EL287" s="8">
        <v>0</v>
      </c>
      <c r="EM287" s="8">
        <v>0.63021165642019039</v>
      </c>
      <c r="EN287" s="8">
        <v>536.94516821729712</v>
      </c>
      <c r="EO287" s="8">
        <v>2665.7493247423986</v>
      </c>
      <c r="EP287" s="8">
        <v>542.37732075158419</v>
      </c>
      <c r="EQ287" s="8">
        <v>113.1853977099812</v>
      </c>
      <c r="ER287" s="8">
        <v>67.936993215679252</v>
      </c>
      <c r="ES287" s="8">
        <v>14.371652223704155</v>
      </c>
      <c r="ET287" s="8">
        <v>188.22792547970317</v>
      </c>
      <c r="EU287" s="8">
        <v>1739.6500353617469</v>
      </c>
      <c r="EV287" s="8">
        <v>9.8647776940839424</v>
      </c>
      <c r="EW287" s="8">
        <v>0</v>
      </c>
      <c r="EX287" s="8">
        <v>0</v>
      </c>
      <c r="EY287" s="8">
        <v>9.8647776940839424</v>
      </c>
      <c r="EZ287" s="8">
        <v>0</v>
      </c>
      <c r="FA287" s="8">
        <v>0</v>
      </c>
      <c r="FB287" s="8">
        <v>4130.8854857531915</v>
      </c>
      <c r="FC287" s="8">
        <v>3081.6943695707</v>
      </c>
      <c r="FD287" s="8">
        <v>825.09412236165895</v>
      </c>
      <c r="FE287" s="8">
        <v>224.09699382083241</v>
      </c>
      <c r="FF287" s="8">
        <v>0</v>
      </c>
    </row>
    <row r="288" spans="1:162">
      <c r="A288" s="16" t="s">
        <v>310</v>
      </c>
      <c r="B288" s="9">
        <v>2015</v>
      </c>
      <c r="C288" s="8">
        <f t="shared" si="12"/>
        <v>40740.967792203577</v>
      </c>
      <c r="D288" s="8">
        <f t="shared" si="13"/>
        <v>33700.873478761911</v>
      </c>
      <c r="E288" s="8">
        <f t="shared" si="14"/>
        <v>21508.224153439307</v>
      </c>
      <c r="F288" s="8">
        <v>21022.321830594999</v>
      </c>
      <c r="G288" s="8">
        <v>6146.0189479909541</v>
      </c>
      <c r="H288" s="8">
        <v>5930.2144651056915</v>
      </c>
      <c r="I288" s="8">
        <v>0</v>
      </c>
      <c r="J288" s="8">
        <v>215.80448288526273</v>
      </c>
      <c r="K288" s="8">
        <v>8826.3414052133703</v>
      </c>
      <c r="L288" s="8">
        <v>1.1435661536997481</v>
      </c>
      <c r="M288" s="8">
        <v>0.19788789261907924</v>
      </c>
      <c r="N288" s="8">
        <v>21.734442000910267</v>
      </c>
      <c r="O288" s="8">
        <v>1.3116311702459806</v>
      </c>
      <c r="P288" s="8">
        <v>14.128641772401105</v>
      </c>
      <c r="Q288" s="8">
        <v>8787.8252362234944</v>
      </c>
      <c r="R288" s="8">
        <v>6798.8891380573486</v>
      </c>
      <c r="S288" s="8">
        <v>24.043562920449354</v>
      </c>
      <c r="T288" s="8">
        <v>0.13838259798697719</v>
      </c>
      <c r="U288" s="8">
        <v>179.77580898979281</v>
      </c>
      <c r="V288" s="8">
        <v>1.2979833979701398</v>
      </c>
      <c r="W288" s="8">
        <v>1783.6803602599471</v>
      </c>
      <c r="X288" s="8">
        <v>3683.1666493955786</v>
      </c>
      <c r="Y288" s="8">
        <v>9.9562973664180365</v>
      </c>
      <c r="Z288" s="8">
        <v>3516.0619794711488</v>
      </c>
      <c r="AA288" s="8">
        <v>0</v>
      </c>
      <c r="AB288" s="8">
        <v>155.7501487819616</v>
      </c>
      <c r="AC288" s="8">
        <v>1.3982237760502769</v>
      </c>
      <c r="AD288" s="8">
        <v>2098.7977819954672</v>
      </c>
      <c r="AE288" s="8">
        <v>713.70161329145844</v>
      </c>
      <c r="AF288" s="8">
        <v>1287.2031581268532</v>
      </c>
      <c r="AG288" s="8">
        <v>97.893010577155522</v>
      </c>
      <c r="AH288" s="8">
        <v>267.99704599962996</v>
      </c>
      <c r="AI288" s="8">
        <v>485.90232284430641</v>
      </c>
      <c r="AJ288" s="8">
        <v>431.14982400000002</v>
      </c>
      <c r="AK288" s="8">
        <v>54.752498844306409</v>
      </c>
      <c r="AL288" s="8">
        <v>0</v>
      </c>
      <c r="AM288" s="8">
        <v>54.752498844306409</v>
      </c>
      <c r="AN288" s="8">
        <v>17625.410973157337</v>
      </c>
      <c r="AO288" s="8">
        <v>17399.206117940263</v>
      </c>
      <c r="AP288" s="8">
        <v>16502.765146523998</v>
      </c>
      <c r="AQ288" s="8">
        <v>821.76871172142262</v>
      </c>
      <c r="AR288" s="8">
        <v>74.666864721237346</v>
      </c>
      <c r="AS288" s="8">
        <v>5.3949736019433432E-3</v>
      </c>
      <c r="AT288" s="8">
        <v>0</v>
      </c>
      <c r="AU288" s="8">
        <v>0</v>
      </c>
      <c r="AV288" s="8">
        <v>0</v>
      </c>
      <c r="AW288" s="8">
        <v>30.648722084036258</v>
      </c>
      <c r="AX288" s="8">
        <v>0.82152208403625837</v>
      </c>
      <c r="AY288" s="8">
        <v>0</v>
      </c>
      <c r="AZ288" s="8">
        <v>0</v>
      </c>
      <c r="BA288" s="8">
        <v>29.827200000000001</v>
      </c>
      <c r="BB288" s="8">
        <v>0</v>
      </c>
      <c r="BC288" s="8">
        <v>0</v>
      </c>
      <c r="BD288" s="8">
        <v>0</v>
      </c>
      <c r="BE288" s="8">
        <v>0</v>
      </c>
      <c r="BF288" s="8">
        <v>195.55613313303758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195.55613313303758</v>
      </c>
      <c r="BO288" s="8">
        <v>0</v>
      </c>
      <c r="BP288" s="8">
        <v>1062.3303301563681</v>
      </c>
      <c r="BQ288" s="8">
        <v>257.77613663263082</v>
      </c>
      <c r="BR288" s="8">
        <v>242.31944099999998</v>
      </c>
      <c r="BS288" s="8" t="s">
        <v>289</v>
      </c>
      <c r="BT288" s="8">
        <v>0.13478500349999997</v>
      </c>
      <c r="BU288" s="8">
        <v>1.2274150035</v>
      </c>
      <c r="BV288" s="8" t="s">
        <v>289</v>
      </c>
      <c r="BW288" s="8">
        <v>0.17879399775457055</v>
      </c>
      <c r="BX288" s="8" t="s">
        <v>289</v>
      </c>
      <c r="BY288" s="8">
        <v>13.557371625</v>
      </c>
      <c r="BZ288" s="8">
        <v>0</v>
      </c>
      <c r="CA288" s="8">
        <v>0.35833000287626954</v>
      </c>
      <c r="CB288" s="8">
        <v>234.23297139796122</v>
      </c>
      <c r="CC288" s="8">
        <v>152.9137385744686</v>
      </c>
      <c r="CD288" s="8" t="s">
        <v>289</v>
      </c>
      <c r="CE288" s="8">
        <v>0.15277467539571424</v>
      </c>
      <c r="CF288" s="8">
        <v>4.5826332383055712</v>
      </c>
      <c r="CG288" s="8" t="s">
        <v>289</v>
      </c>
      <c r="CH288" s="8">
        <v>0.19516182503813573</v>
      </c>
      <c r="CI288" s="8" t="s">
        <v>289</v>
      </c>
      <c r="CJ288" s="8">
        <v>49.543626014262856</v>
      </c>
      <c r="CK288" s="8">
        <v>25.507188847041672</v>
      </c>
      <c r="CL288" s="8">
        <v>1.3378482234486873</v>
      </c>
      <c r="CM288" s="8">
        <v>274.61929163171607</v>
      </c>
      <c r="CN288" s="8">
        <v>273.36738675683478</v>
      </c>
      <c r="CO288" s="8">
        <v>1.2519048748812793</v>
      </c>
      <c r="CP288" s="8">
        <v>294.38219954001806</v>
      </c>
      <c r="CQ288" s="8">
        <v>162.7430920337994</v>
      </c>
      <c r="CR288" s="8" t="s">
        <v>287</v>
      </c>
      <c r="CS288" s="8">
        <v>131.63910750621866</v>
      </c>
      <c r="CT288" s="8" t="s">
        <v>289</v>
      </c>
      <c r="CU288" s="8">
        <v>1.3197309540418836</v>
      </c>
      <c r="CV288" s="8">
        <v>7.8332469886456674E-3</v>
      </c>
      <c r="CW288" s="8">
        <v>0.38712432511733835</v>
      </c>
      <c r="CX288" s="8" t="s">
        <v>289</v>
      </c>
      <c r="CY288" s="8" t="s">
        <v>289</v>
      </c>
      <c r="CZ288" s="8">
        <v>0.92477338193589964</v>
      </c>
      <c r="DA288" s="8">
        <v>-7040.0943134416675</v>
      </c>
      <c r="DB288" s="8">
        <v>-7282.3563389789888</v>
      </c>
      <c r="DC288" s="8">
        <v>-7282.3563389789888</v>
      </c>
      <c r="DD288" s="8" t="s">
        <v>293</v>
      </c>
      <c r="DE288" s="8" t="s">
        <v>287</v>
      </c>
      <c r="DF288" s="8" t="s">
        <v>289</v>
      </c>
      <c r="DG288" s="8" t="s">
        <v>294</v>
      </c>
      <c r="DH288" s="8">
        <v>214.3332086776455</v>
      </c>
      <c r="DI288" s="8">
        <v>0</v>
      </c>
      <c r="DJ288" s="8">
        <v>204.70440597788158</v>
      </c>
      <c r="DK288" s="8">
        <v>0.51870458926548446</v>
      </c>
      <c r="DL288" s="8">
        <v>9.1100981104984395</v>
      </c>
      <c r="DM288" s="8" t="s">
        <v>294</v>
      </c>
      <c r="DN288" s="8">
        <v>1.4744434659943078</v>
      </c>
      <c r="DO288" s="8" t="s">
        <v>295</v>
      </c>
      <c r="DP288" s="8">
        <v>1.4744434659943078</v>
      </c>
      <c r="DQ288" s="8" t="s">
        <v>289</v>
      </c>
      <c r="DR288" s="8" t="s">
        <v>294</v>
      </c>
      <c r="DS288" s="8">
        <v>26.454373393681223</v>
      </c>
      <c r="DT288" s="8">
        <v>25.150873831936106</v>
      </c>
      <c r="DU288" s="8">
        <v>1.3034995617451182</v>
      </c>
      <c r="DV288" s="8" t="s">
        <v>294</v>
      </c>
      <c r="DW288" s="8" t="s">
        <v>294</v>
      </c>
      <c r="DX288" s="10" t="s">
        <v>287</v>
      </c>
      <c r="DY288" s="8" t="s">
        <v>287</v>
      </c>
      <c r="DZ288" s="8">
        <v>545.0023354505671</v>
      </c>
      <c r="EA288" s="8">
        <v>429.96718418230785</v>
      </c>
      <c r="EB288" s="8">
        <v>349.7856451666143</v>
      </c>
      <c r="EC288" s="8">
        <v>80.181539015693573</v>
      </c>
      <c r="ED288" s="8">
        <v>46.123040909788422</v>
      </c>
      <c r="EE288" s="8">
        <v>2.4303805627469437</v>
      </c>
      <c r="EF288" s="8">
        <v>43.692660347041482</v>
      </c>
      <c r="EG288" s="8">
        <v>53.823369878470778</v>
      </c>
      <c r="EH288" s="8">
        <v>15.088740480000043</v>
      </c>
      <c r="EI288" s="8">
        <v>7395.8297360055813</v>
      </c>
      <c r="EJ288" s="8">
        <v>7395.8297360055813</v>
      </c>
      <c r="EK288" s="8">
        <v>458.86193609768952</v>
      </c>
      <c r="EL288" s="8">
        <v>0</v>
      </c>
      <c r="EM288" s="8">
        <v>0.65875399188629558</v>
      </c>
      <c r="EN288" s="8">
        <v>458.20318210580319</v>
      </c>
      <c r="EO288" s="8">
        <v>2730.7399000672754</v>
      </c>
      <c r="EP288" s="8">
        <v>542.05531292329761</v>
      </c>
      <c r="EQ288" s="8">
        <v>134.68788843721089</v>
      </c>
      <c r="ER288" s="8">
        <v>67.421543863735025</v>
      </c>
      <c r="ES288" s="8">
        <v>12.756350571606694</v>
      </c>
      <c r="ET288" s="8">
        <v>202.74292903744168</v>
      </c>
      <c r="EU288" s="8">
        <v>1771.0758752339837</v>
      </c>
      <c r="EV288" s="8">
        <v>9.6553011949079099</v>
      </c>
      <c r="EW288" s="8">
        <v>0</v>
      </c>
      <c r="EX288" s="8">
        <v>0</v>
      </c>
      <c r="EY288" s="8">
        <v>9.6553011949079099</v>
      </c>
      <c r="EZ288" s="8">
        <v>0</v>
      </c>
      <c r="FA288" s="8">
        <v>0</v>
      </c>
      <c r="FB288" s="8">
        <v>4196.5725986457091</v>
      </c>
      <c r="FC288" s="8">
        <v>3129.8532197934815</v>
      </c>
      <c r="FD288" s="8">
        <v>827.13658006206208</v>
      </c>
      <c r="FE288" s="8">
        <v>239.58279879016504</v>
      </c>
      <c r="FF288" s="8">
        <v>0</v>
      </c>
    </row>
    <row r="289" spans="1:162">
      <c r="A289" s="16" t="s">
        <v>310</v>
      </c>
      <c r="B289" s="9">
        <v>2016</v>
      </c>
      <c r="C289" s="8">
        <f t="shared" si="12"/>
        <v>41444.473804880974</v>
      </c>
      <c r="D289" s="8">
        <f t="shared" si="13"/>
        <v>35249.956516189959</v>
      </c>
      <c r="E289" s="8">
        <f t="shared" si="14"/>
        <v>22037.810959917231</v>
      </c>
      <c r="F289" s="8">
        <v>21557.681875036855</v>
      </c>
      <c r="G289" s="8">
        <v>6769.6274649960742</v>
      </c>
      <c r="H289" s="8">
        <v>6415.8621340069703</v>
      </c>
      <c r="I289" s="8">
        <v>0</v>
      </c>
      <c r="J289" s="8">
        <v>353.76533098910409</v>
      </c>
      <c r="K289" s="8">
        <v>8507.6967982925962</v>
      </c>
      <c r="L289" s="8">
        <v>1.1486807747025352</v>
      </c>
      <c r="M289" s="8">
        <v>0.14298482319837549</v>
      </c>
      <c r="N289" s="8">
        <v>13.403618546046712</v>
      </c>
      <c r="O289" s="8">
        <v>1.30805120114226</v>
      </c>
      <c r="P289" s="8">
        <v>13.544867594443426</v>
      </c>
      <c r="Q289" s="8">
        <v>8478.1485953530628</v>
      </c>
      <c r="R289" s="8">
        <v>6478.8674073318534</v>
      </c>
      <c r="S289" s="8">
        <v>11.111958794384549</v>
      </c>
      <c r="T289" s="8">
        <v>0.16711111369439996</v>
      </c>
      <c r="U289" s="8">
        <v>171.10948826238547</v>
      </c>
      <c r="V289" s="8">
        <v>1.3954389325372012</v>
      </c>
      <c r="W289" s="8">
        <v>1815.4971909182061</v>
      </c>
      <c r="X289" s="8">
        <v>3904.421029295765</v>
      </c>
      <c r="Y289" s="8">
        <v>4.1067012483113619</v>
      </c>
      <c r="Z289" s="8">
        <v>3774.2333921078616</v>
      </c>
      <c r="AA289" s="8">
        <v>0</v>
      </c>
      <c r="AB289" s="8">
        <v>125.10956551994698</v>
      </c>
      <c r="AC289" s="8">
        <v>0.97137041964499582</v>
      </c>
      <c r="AD289" s="8">
        <v>2088.6644238437461</v>
      </c>
      <c r="AE289" s="8">
        <v>651.5190170027621</v>
      </c>
      <c r="AF289" s="8">
        <v>1347.1660874090971</v>
      </c>
      <c r="AG289" s="8">
        <v>89.979319431886921</v>
      </c>
      <c r="AH289" s="8">
        <v>287.27215860867136</v>
      </c>
      <c r="AI289" s="8">
        <v>480.1290848803763</v>
      </c>
      <c r="AJ289" s="8">
        <v>421.85055235826087</v>
      </c>
      <c r="AK289" s="8">
        <v>58.278532522115427</v>
      </c>
      <c r="AL289" s="8">
        <v>0</v>
      </c>
      <c r="AM289" s="8">
        <v>58.278532522115427</v>
      </c>
      <c r="AN289" s="8">
        <v>17787.800407136561</v>
      </c>
      <c r="AO289" s="8">
        <v>17516.300283517761</v>
      </c>
      <c r="AP289" s="8">
        <v>16685.067590933129</v>
      </c>
      <c r="AQ289" s="8">
        <v>764.20505365807207</v>
      </c>
      <c r="AR289" s="8">
        <v>67.027638926560115</v>
      </c>
      <c r="AS289" s="8">
        <v>0</v>
      </c>
      <c r="AT289" s="8">
        <v>0</v>
      </c>
      <c r="AU289" s="8">
        <v>0</v>
      </c>
      <c r="AV289" s="8">
        <v>0</v>
      </c>
      <c r="AW289" s="8">
        <v>15.342357340881827</v>
      </c>
      <c r="AX289" s="8">
        <v>0.4287573408818301</v>
      </c>
      <c r="AY289" s="8">
        <v>0</v>
      </c>
      <c r="AZ289" s="8">
        <v>0</v>
      </c>
      <c r="BA289" s="8">
        <v>14.913599999999997</v>
      </c>
      <c r="BB289" s="8">
        <v>0</v>
      </c>
      <c r="BC289" s="8">
        <v>0</v>
      </c>
      <c r="BD289" s="8">
        <v>0</v>
      </c>
      <c r="BE289" s="8">
        <v>0</v>
      </c>
      <c r="BF289" s="8">
        <v>256.15776627791672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256.15776627791672</v>
      </c>
      <c r="BO289" s="8">
        <v>0</v>
      </c>
      <c r="BP289" s="8">
        <v>1060.3270679138786</v>
      </c>
      <c r="BQ289" s="8">
        <v>261.98701375751114</v>
      </c>
      <c r="BR289" s="8">
        <v>245.76180825</v>
      </c>
      <c r="BS289" s="8" t="s">
        <v>289</v>
      </c>
      <c r="BT289" s="8">
        <v>0.11668999713705314</v>
      </c>
      <c r="BU289" s="8">
        <v>1.3745549993629465</v>
      </c>
      <c r="BV289" s="8" t="s">
        <v>289</v>
      </c>
      <c r="BW289" s="8">
        <v>0.19076401259999998</v>
      </c>
      <c r="BX289" s="8" t="s">
        <v>289</v>
      </c>
      <c r="BY289" s="8">
        <v>14.243071499999999</v>
      </c>
      <c r="BZ289" s="8">
        <v>0</v>
      </c>
      <c r="CA289" s="8">
        <v>0.3001249984111593</v>
      </c>
      <c r="CB289" s="8">
        <v>231.97311054862089</v>
      </c>
      <c r="CC289" s="8">
        <v>149.69770306006467</v>
      </c>
      <c r="CD289" s="8" t="s">
        <v>289</v>
      </c>
      <c r="CE289" s="8">
        <v>0.13226453950303005</v>
      </c>
      <c r="CF289" s="8">
        <v>5.1319899222664382</v>
      </c>
      <c r="CG289" s="8" t="s">
        <v>289</v>
      </c>
      <c r="CH289" s="8">
        <v>0.20822764327728574</v>
      </c>
      <c r="CI289" s="8" t="s">
        <v>289</v>
      </c>
      <c r="CJ289" s="8">
        <v>51.514617465354277</v>
      </c>
      <c r="CK289" s="8">
        <v>24.167771841831488</v>
      </c>
      <c r="CL289" s="8">
        <v>1.1205360763236842</v>
      </c>
      <c r="CM289" s="8">
        <v>268.79277613865389</v>
      </c>
      <c r="CN289" s="8">
        <v>267.55680033010015</v>
      </c>
      <c r="CO289" s="8">
        <v>1.2359758085537598</v>
      </c>
      <c r="CP289" s="8">
        <v>296.29999217763179</v>
      </c>
      <c r="CQ289" s="8">
        <v>163.82323326775364</v>
      </c>
      <c r="CR289" s="8" t="s">
        <v>287</v>
      </c>
      <c r="CS289" s="8">
        <v>132.47675890987819</v>
      </c>
      <c r="CT289" s="8" t="s">
        <v>289</v>
      </c>
      <c r="CU289" s="8">
        <v>1.2741752914607907</v>
      </c>
      <c r="CV289" s="8">
        <v>7.8529937911261498E-3</v>
      </c>
      <c r="CW289" s="8">
        <v>0.33332997661669639</v>
      </c>
      <c r="CX289" s="8" t="s">
        <v>289</v>
      </c>
      <c r="CY289" s="8" t="s">
        <v>289</v>
      </c>
      <c r="CZ289" s="8">
        <v>0.93299232105296803</v>
      </c>
      <c r="DA289" s="8">
        <v>-6194.5172886910186</v>
      </c>
      <c r="DB289" s="8">
        <v>-6429.9848419031396</v>
      </c>
      <c r="DC289" s="8">
        <v>-6429.9848419031396</v>
      </c>
      <c r="DD289" s="8" t="s">
        <v>293</v>
      </c>
      <c r="DE289" s="8" t="s">
        <v>287</v>
      </c>
      <c r="DF289" s="8" t="s">
        <v>289</v>
      </c>
      <c r="DG289" s="8" t="s">
        <v>294</v>
      </c>
      <c r="DH289" s="8">
        <v>206.69831146290792</v>
      </c>
      <c r="DI289" s="8">
        <v>0</v>
      </c>
      <c r="DJ289" s="8">
        <v>196.34115330137891</v>
      </c>
      <c r="DK289" s="8">
        <v>2.319371498654283</v>
      </c>
      <c r="DL289" s="8">
        <v>8.0377866628747316</v>
      </c>
      <c r="DM289" s="8" t="s">
        <v>294</v>
      </c>
      <c r="DN289" s="8">
        <v>3.6631538788596116</v>
      </c>
      <c r="DO289" s="8" t="s">
        <v>295</v>
      </c>
      <c r="DP289" s="8">
        <v>3.6631538788596116</v>
      </c>
      <c r="DQ289" s="8" t="s">
        <v>289</v>
      </c>
      <c r="DR289" s="8" t="s">
        <v>294</v>
      </c>
      <c r="DS289" s="8">
        <v>25.106087870352617</v>
      </c>
      <c r="DT289" s="8">
        <v>23.766054001152945</v>
      </c>
      <c r="DU289" s="8">
        <v>1.3400338691996714</v>
      </c>
      <c r="DV289" s="8" t="s">
        <v>294</v>
      </c>
      <c r="DW289" s="8" t="s">
        <v>294</v>
      </c>
      <c r="DX289" s="10" t="s">
        <v>287</v>
      </c>
      <c r="DY289" s="8" t="s">
        <v>287</v>
      </c>
      <c r="DZ289" s="8">
        <v>558.53536991330634</v>
      </c>
      <c r="EA289" s="8">
        <v>418.5562337533637</v>
      </c>
      <c r="EB289" s="8">
        <v>342.28519453988395</v>
      </c>
      <c r="EC289" s="8">
        <v>76.271039213479739</v>
      </c>
      <c r="ED289" s="8">
        <v>53.647769528575054</v>
      </c>
      <c r="EE289" s="8">
        <v>9.9719671024463672</v>
      </c>
      <c r="EF289" s="8">
        <v>43.675802426128683</v>
      </c>
      <c r="EG289" s="8">
        <v>69.077458207367584</v>
      </c>
      <c r="EH289" s="8">
        <v>17.253908423999995</v>
      </c>
      <c r="EI289" s="8">
        <v>7440.4979945314526</v>
      </c>
      <c r="EJ289" s="8">
        <v>7440.4979945314526</v>
      </c>
      <c r="EK289" s="8">
        <v>537.77068393092395</v>
      </c>
      <c r="EL289" s="8">
        <v>0</v>
      </c>
      <c r="EM289" s="8">
        <v>0.66771702785512699</v>
      </c>
      <c r="EN289" s="8">
        <v>537.10296690306882</v>
      </c>
      <c r="EO289" s="8">
        <v>2603.9316350905597</v>
      </c>
      <c r="EP289" s="8">
        <v>374.02206336899906</v>
      </c>
      <c r="EQ289" s="8">
        <v>104.7378114364316</v>
      </c>
      <c r="ER289" s="8">
        <v>70.303698573190815</v>
      </c>
      <c r="ES289" s="8">
        <v>13.244555355348583</v>
      </c>
      <c r="ET289" s="8">
        <v>213.18399247463489</v>
      </c>
      <c r="EU289" s="8">
        <v>1828.4395138819541</v>
      </c>
      <c r="EV289" s="8">
        <v>9.2824245779860171</v>
      </c>
      <c r="EW289" s="8">
        <v>0</v>
      </c>
      <c r="EX289" s="8">
        <v>0</v>
      </c>
      <c r="EY289" s="8">
        <v>9.2824245779860171</v>
      </c>
      <c r="EZ289" s="8">
        <v>0</v>
      </c>
      <c r="FA289" s="8">
        <v>0</v>
      </c>
      <c r="FB289" s="8">
        <v>4289.5132509319828</v>
      </c>
      <c r="FC289" s="8">
        <v>3214.9305499829088</v>
      </c>
      <c r="FD289" s="8">
        <v>826.97504384635113</v>
      </c>
      <c r="FE289" s="8">
        <v>247.60765710272165</v>
      </c>
      <c r="FF289" s="8">
        <v>0</v>
      </c>
    </row>
    <row r="290" spans="1:162">
      <c r="A290" s="16" t="s">
        <v>310</v>
      </c>
      <c r="B290" s="9">
        <v>2017</v>
      </c>
      <c r="C290" s="8">
        <f t="shared" si="12"/>
        <v>47603.081085577847</v>
      </c>
      <c r="D290" s="8">
        <f t="shared" si="13"/>
        <v>43406.908034379172</v>
      </c>
      <c r="E290" s="8">
        <f t="shared" si="14"/>
        <v>28136.378578753724</v>
      </c>
      <c r="F290" s="8">
        <v>27711.868176259915</v>
      </c>
      <c r="G290" s="8">
        <v>14171.191133875289</v>
      </c>
      <c r="H290" s="8">
        <v>13727.192009116545</v>
      </c>
      <c r="I290" s="8">
        <v>0</v>
      </c>
      <c r="J290" s="8">
        <v>443.99912475874407</v>
      </c>
      <c r="K290" s="8">
        <v>7262.1346769509428</v>
      </c>
      <c r="L290" s="8">
        <v>0.93143598002363215</v>
      </c>
      <c r="M290" s="8">
        <v>0</v>
      </c>
      <c r="N290" s="8">
        <v>12.383030431887367</v>
      </c>
      <c r="O290" s="8">
        <v>0.74481656262967044</v>
      </c>
      <c r="P290" s="8">
        <v>13.405263949178906</v>
      </c>
      <c r="Q290" s="8">
        <v>7234.6701300272234</v>
      </c>
      <c r="R290" s="8">
        <v>5398.0200669561773</v>
      </c>
      <c r="S290" s="8">
        <v>19.005413533649467</v>
      </c>
      <c r="T290" s="8">
        <v>0.21891490648530013</v>
      </c>
      <c r="U290" s="8">
        <v>153.94381451081745</v>
      </c>
      <c r="V290" s="8">
        <v>1.9471278118823192</v>
      </c>
      <c r="W290" s="8">
        <v>1661.5347923082109</v>
      </c>
      <c r="X290" s="8">
        <v>3921.767503420408</v>
      </c>
      <c r="Y290" s="8">
        <v>3.1621754052722468</v>
      </c>
      <c r="Z290" s="8">
        <v>3776.1223655873232</v>
      </c>
      <c r="AA290" s="8">
        <v>0</v>
      </c>
      <c r="AB290" s="8">
        <v>141.42307858379641</v>
      </c>
      <c r="AC290" s="8">
        <v>1.0598838440163876</v>
      </c>
      <c r="AD290" s="8">
        <v>2046.8337135047377</v>
      </c>
      <c r="AE290" s="8">
        <v>658.7051397750115</v>
      </c>
      <c r="AF290" s="8">
        <v>1312.2750088585717</v>
      </c>
      <c r="AG290" s="8">
        <v>75.853564871154489</v>
      </c>
      <c r="AH290" s="8">
        <v>309.94114850853941</v>
      </c>
      <c r="AI290" s="8">
        <v>424.51040249380884</v>
      </c>
      <c r="AJ290" s="8">
        <v>360.97569900000002</v>
      </c>
      <c r="AK290" s="8">
        <v>63.53470349380882</v>
      </c>
      <c r="AL290" s="8">
        <v>0</v>
      </c>
      <c r="AM290" s="8">
        <v>63.53470349380882</v>
      </c>
      <c r="AN290" s="8">
        <v>17828.001028828858</v>
      </c>
      <c r="AO290" s="8">
        <v>17633.37974779978</v>
      </c>
      <c r="AP290" s="8">
        <v>16732.102275924615</v>
      </c>
      <c r="AQ290" s="8">
        <v>807.59505502259799</v>
      </c>
      <c r="AR290" s="8">
        <v>93.682416852567499</v>
      </c>
      <c r="AS290" s="8">
        <v>0</v>
      </c>
      <c r="AT290" s="8">
        <v>0</v>
      </c>
      <c r="AU290" s="8">
        <v>0</v>
      </c>
      <c r="AV290" s="8">
        <v>0</v>
      </c>
      <c r="AW290" s="8">
        <v>6.2204125957599592</v>
      </c>
      <c r="AX290" s="8">
        <v>0.48441259575995932</v>
      </c>
      <c r="AY290" s="8">
        <v>0</v>
      </c>
      <c r="AZ290" s="8">
        <v>0</v>
      </c>
      <c r="BA290" s="8">
        <v>5.7359999999999998</v>
      </c>
      <c r="BB290" s="8">
        <v>0</v>
      </c>
      <c r="BC290" s="8">
        <v>0</v>
      </c>
      <c r="BD290" s="8">
        <v>0</v>
      </c>
      <c r="BE290" s="8">
        <v>0</v>
      </c>
      <c r="BF290" s="8">
        <v>188.40086843331693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188.40086843331693</v>
      </c>
      <c r="BO290" s="8">
        <v>0</v>
      </c>
      <c r="BP290" s="8">
        <v>1084.0587403401125</v>
      </c>
      <c r="BQ290" s="8">
        <v>272.20969419126624</v>
      </c>
      <c r="BR290" s="8">
        <v>255.08516774999998</v>
      </c>
      <c r="BS290" s="8" t="s">
        <v>289</v>
      </c>
      <c r="BT290" s="8">
        <v>9.7755000649567242E-2</v>
      </c>
      <c r="BU290" s="8">
        <v>1.7588200034999999</v>
      </c>
      <c r="BV290" s="8" t="s">
        <v>289</v>
      </c>
      <c r="BW290" s="8">
        <v>0.20978999766155798</v>
      </c>
      <c r="BX290" s="8" t="s">
        <v>289</v>
      </c>
      <c r="BY290" s="8">
        <v>14.782816442955133</v>
      </c>
      <c r="BZ290" s="8">
        <v>0</v>
      </c>
      <c r="CA290" s="8">
        <v>0.27534499650000005</v>
      </c>
      <c r="CB290" s="8">
        <v>245.51225339158162</v>
      </c>
      <c r="CC290" s="8">
        <v>154.67473451579355</v>
      </c>
      <c r="CD290" s="8" t="s">
        <v>289</v>
      </c>
      <c r="CE290" s="8">
        <v>0.1108023006267194</v>
      </c>
      <c r="CF290" s="8">
        <v>6.5666681483055713</v>
      </c>
      <c r="CG290" s="8" t="s">
        <v>289</v>
      </c>
      <c r="CH290" s="8">
        <v>0.22899537639868825</v>
      </c>
      <c r="CI290" s="8" t="s">
        <v>289</v>
      </c>
      <c r="CJ290" s="8">
        <v>57.408084146500187</v>
      </c>
      <c r="CK290" s="8">
        <v>25.494950565119641</v>
      </c>
      <c r="CL290" s="8">
        <v>1.0280183388372857</v>
      </c>
      <c r="CM290" s="8">
        <v>259.03628252128402</v>
      </c>
      <c r="CN290" s="8">
        <v>257.80792919824012</v>
      </c>
      <c r="CO290" s="8">
        <v>1.228353323043927</v>
      </c>
      <c r="CP290" s="8">
        <v>306.09154184293641</v>
      </c>
      <c r="CQ290" s="8">
        <v>169.36184848195273</v>
      </c>
      <c r="CR290" s="8" t="s">
        <v>287</v>
      </c>
      <c r="CS290" s="8">
        <v>136.72969336098365</v>
      </c>
      <c r="CT290" s="8" t="s">
        <v>289</v>
      </c>
      <c r="CU290" s="8">
        <v>1.2089683930441431</v>
      </c>
      <c r="CV290" s="8">
        <v>7.701047051422015E-3</v>
      </c>
      <c r="CW290" s="8">
        <v>0.25346554019175355</v>
      </c>
      <c r="CX290" s="8" t="s">
        <v>289</v>
      </c>
      <c r="CY290" s="8" t="s">
        <v>289</v>
      </c>
      <c r="CZ290" s="8">
        <v>0.94780180580096762</v>
      </c>
      <c r="DA290" s="8">
        <v>-4196.1730511986725</v>
      </c>
      <c r="DB290" s="8">
        <v>-4433.8361053813696</v>
      </c>
      <c r="DC290" s="8">
        <v>-4433.8361053813696</v>
      </c>
      <c r="DD290" s="8" t="s">
        <v>293</v>
      </c>
      <c r="DE290" s="8" t="s">
        <v>287</v>
      </c>
      <c r="DF290" s="8" t="s">
        <v>289</v>
      </c>
      <c r="DG290" s="8" t="s">
        <v>294</v>
      </c>
      <c r="DH290" s="8">
        <v>208.97335249060785</v>
      </c>
      <c r="DI290" s="8">
        <v>0</v>
      </c>
      <c r="DJ290" s="8">
        <v>198.16770577794512</v>
      </c>
      <c r="DK290" s="8">
        <v>2.4388428790659376</v>
      </c>
      <c r="DL290" s="8">
        <v>8.3668038335967978</v>
      </c>
      <c r="DM290" s="8" t="s">
        <v>294</v>
      </c>
      <c r="DN290" s="8">
        <v>6.7112544983893505</v>
      </c>
      <c r="DO290" s="8" t="s">
        <v>295</v>
      </c>
      <c r="DP290" s="8">
        <v>6.7112544983893505</v>
      </c>
      <c r="DQ290" s="8" t="s">
        <v>289</v>
      </c>
      <c r="DR290" s="8" t="s">
        <v>294</v>
      </c>
      <c r="DS290" s="8">
        <v>21.9784471936998</v>
      </c>
      <c r="DT290" s="8">
        <v>21.106704300890723</v>
      </c>
      <c r="DU290" s="8">
        <v>0.87174289280907746</v>
      </c>
      <c r="DV290" s="8" t="s">
        <v>294</v>
      </c>
      <c r="DW290" s="8" t="s">
        <v>294</v>
      </c>
      <c r="DX290" s="10" t="s">
        <v>287</v>
      </c>
      <c r="DY290" s="8" t="s">
        <v>287</v>
      </c>
      <c r="DZ290" s="8">
        <v>554.64273765514793</v>
      </c>
      <c r="EA290" s="8">
        <v>398.92011334552643</v>
      </c>
      <c r="EB290" s="8">
        <v>326.36885660841671</v>
      </c>
      <c r="EC290" s="8">
        <v>72.551256737109739</v>
      </c>
      <c r="ED290" s="8">
        <v>59.158802836733209</v>
      </c>
      <c r="EE290" s="8">
        <v>16.41665721828635</v>
      </c>
      <c r="EF290" s="8">
        <v>42.742145618446855</v>
      </c>
      <c r="EG290" s="8">
        <v>87.154373672888312</v>
      </c>
      <c r="EH290" s="8">
        <v>9.4094477999999686</v>
      </c>
      <c r="EI290" s="8">
        <v>7892.9871955647923</v>
      </c>
      <c r="EJ290" s="8">
        <v>7892.9871955647923</v>
      </c>
      <c r="EK290" s="8">
        <v>919.33300400117821</v>
      </c>
      <c r="EL290" s="8">
        <v>0</v>
      </c>
      <c r="EM290" s="8">
        <v>0.64111151492137008</v>
      </c>
      <c r="EN290" s="8">
        <v>918.69189248625685</v>
      </c>
      <c r="EO290" s="8">
        <v>2590.6850554195739</v>
      </c>
      <c r="EP290" s="8">
        <v>351.5012942366273</v>
      </c>
      <c r="EQ290" s="8">
        <v>97.022581776381614</v>
      </c>
      <c r="ER290" s="8">
        <v>75.050192944774409</v>
      </c>
      <c r="ES290" s="8">
        <v>13.862257061728785</v>
      </c>
      <c r="ET290" s="8">
        <v>235.9899107056122</v>
      </c>
      <c r="EU290" s="8">
        <v>1817.2588186944504</v>
      </c>
      <c r="EV290" s="8">
        <v>11.040069804423757</v>
      </c>
      <c r="EW290" s="8">
        <v>0</v>
      </c>
      <c r="EX290" s="8">
        <v>0</v>
      </c>
      <c r="EY290" s="8">
        <v>11.040069804423757</v>
      </c>
      <c r="EZ290" s="8">
        <v>0</v>
      </c>
      <c r="FA290" s="8">
        <v>0</v>
      </c>
      <c r="FB290" s="8">
        <v>4371.9290663396159</v>
      </c>
      <c r="FC290" s="8">
        <v>3271.8703342504054</v>
      </c>
      <c r="FD290" s="8">
        <v>837.94916814686542</v>
      </c>
      <c r="FE290" s="8">
        <v>262.10956394234501</v>
      </c>
      <c r="FF290" s="8">
        <v>0</v>
      </c>
    </row>
    <row r="291" spans="1:162">
      <c r="A291" s="16" t="s">
        <v>310</v>
      </c>
      <c r="B291" s="9">
        <v>2018</v>
      </c>
      <c r="C291" s="8">
        <f t="shared" si="12"/>
        <v>52402.493126454043</v>
      </c>
      <c r="D291" s="8">
        <f t="shared" si="13"/>
        <v>40946.709872916268</v>
      </c>
      <c r="E291" s="8">
        <f t="shared" si="14"/>
        <v>33528.225509090167</v>
      </c>
      <c r="F291" s="8">
        <v>33292.895899780742</v>
      </c>
      <c r="G291" s="8">
        <v>19241.287098142704</v>
      </c>
      <c r="H291" s="8">
        <v>18767.418958916562</v>
      </c>
      <c r="I291" s="8">
        <v>0</v>
      </c>
      <c r="J291" s="8">
        <v>473.86813922614277</v>
      </c>
      <c r="K291" s="8">
        <v>7720.5439252973811</v>
      </c>
      <c r="L291" s="8">
        <v>0.46546015365424948</v>
      </c>
      <c r="M291" s="8">
        <v>0.57685585121500915</v>
      </c>
      <c r="N291" s="8">
        <v>22.534480028043031</v>
      </c>
      <c r="O291" s="8">
        <v>2.3421924575632098</v>
      </c>
      <c r="P291" s="8">
        <v>18.540796066442969</v>
      </c>
      <c r="Q291" s="8">
        <v>7676.0841407404623</v>
      </c>
      <c r="R291" s="8">
        <v>5275.1903464565166</v>
      </c>
      <c r="S291" s="8">
        <v>18.805940772132431</v>
      </c>
      <c r="T291" s="8">
        <v>0.54949530390984824</v>
      </c>
      <c r="U291" s="8">
        <v>147.62754987180003</v>
      </c>
      <c r="V291" s="8">
        <v>1.7710517990103807</v>
      </c>
      <c r="W291" s="8">
        <v>2232.139756537093</v>
      </c>
      <c r="X291" s="8">
        <v>3915.611712754092</v>
      </c>
      <c r="Y291" s="8">
        <v>3.9275799845660901</v>
      </c>
      <c r="Z291" s="8">
        <v>3808.8843685089578</v>
      </c>
      <c r="AA291" s="8">
        <v>0</v>
      </c>
      <c r="AB291" s="8">
        <v>101.64533684701021</v>
      </c>
      <c r="AC291" s="8">
        <v>1.1544274135581372</v>
      </c>
      <c r="AD291" s="8">
        <v>2066.4035730936675</v>
      </c>
      <c r="AE291" s="8">
        <v>652.18593943873282</v>
      </c>
      <c r="AF291" s="8">
        <v>1338.4145264836495</v>
      </c>
      <c r="AG291" s="8">
        <v>75.803107171285347</v>
      </c>
      <c r="AH291" s="8">
        <v>349.04959049289653</v>
      </c>
      <c r="AI291" s="8">
        <v>235.32960930942809</v>
      </c>
      <c r="AJ291" s="8">
        <v>154.6637715</v>
      </c>
      <c r="AK291" s="8">
        <v>80.665837809428098</v>
      </c>
      <c r="AL291" s="8">
        <v>0</v>
      </c>
      <c r="AM291" s="8">
        <v>80.665837809428098</v>
      </c>
      <c r="AN291" s="8">
        <v>17230.273264891148</v>
      </c>
      <c r="AO291" s="8">
        <v>16893.318972501755</v>
      </c>
      <c r="AP291" s="8">
        <v>15922.946847144149</v>
      </c>
      <c r="AQ291" s="8">
        <v>844.19374766000021</v>
      </c>
      <c r="AR291" s="8">
        <v>126.1783776976031</v>
      </c>
      <c r="AS291" s="8">
        <v>0</v>
      </c>
      <c r="AT291" s="8">
        <v>0</v>
      </c>
      <c r="AU291" s="8">
        <v>0</v>
      </c>
      <c r="AV291" s="8">
        <v>0</v>
      </c>
      <c r="AW291" s="8">
        <v>0.8889332859830632</v>
      </c>
      <c r="AX291" s="8">
        <v>0.8889332859830632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336.06535910341137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336.06535910341137</v>
      </c>
      <c r="BO291" s="8">
        <v>0</v>
      </c>
      <c r="BP291" s="8">
        <v>1105.4841901943798</v>
      </c>
      <c r="BQ291" s="8">
        <v>281.23261654660757</v>
      </c>
      <c r="BR291" s="8">
        <v>263.11472775000004</v>
      </c>
      <c r="BS291" s="8" t="s">
        <v>289</v>
      </c>
      <c r="BT291" s="8">
        <v>9.7789997820933533E-2</v>
      </c>
      <c r="BU291" s="8">
        <v>2.2366750034999998</v>
      </c>
      <c r="BV291" s="8" t="s">
        <v>289</v>
      </c>
      <c r="BW291" s="8">
        <v>0.21079801022231964</v>
      </c>
      <c r="BX291" s="8" t="s">
        <v>289</v>
      </c>
      <c r="BY291" s="8">
        <v>15.320835784403728</v>
      </c>
      <c r="BZ291" s="8">
        <v>0</v>
      </c>
      <c r="CA291" s="8">
        <v>0.25179000066046681</v>
      </c>
      <c r="CB291" s="8">
        <v>261.68469687524009</v>
      </c>
      <c r="CC291" s="8">
        <v>162.92476739219606</v>
      </c>
      <c r="CD291" s="8" t="s">
        <v>289</v>
      </c>
      <c r="CE291" s="8">
        <v>0.11084196872331914</v>
      </c>
      <c r="CF291" s="8">
        <v>8.3507706725912865</v>
      </c>
      <c r="CG291" s="8" t="s">
        <v>289</v>
      </c>
      <c r="CH291" s="8">
        <v>0.23009566823275229</v>
      </c>
      <c r="CI291" s="8" t="s">
        <v>289</v>
      </c>
      <c r="CJ291" s="8">
        <v>59.940040049181441</v>
      </c>
      <c r="CK291" s="8">
        <v>29.188106885094129</v>
      </c>
      <c r="CL291" s="8">
        <v>0.94007423922114441</v>
      </c>
      <c r="CM291" s="8">
        <v>246.46110311003838</v>
      </c>
      <c r="CN291" s="8">
        <v>245.29894274060661</v>
      </c>
      <c r="CO291" s="8">
        <v>1.1621603694317628</v>
      </c>
      <c r="CP291" s="8">
        <v>314.87981720997254</v>
      </c>
      <c r="CQ291" s="8">
        <v>174.2892601412552</v>
      </c>
      <c r="CR291" s="8" t="s">
        <v>287</v>
      </c>
      <c r="CS291" s="8">
        <v>140.59055706871737</v>
      </c>
      <c r="CT291" s="8" t="s">
        <v>289</v>
      </c>
      <c r="CU291" s="8">
        <v>1.2259564525212683</v>
      </c>
      <c r="CV291" s="8">
        <v>1.1602096401005745E-2</v>
      </c>
      <c r="CW291" s="8">
        <v>0.24891587054608638</v>
      </c>
      <c r="CX291" s="8" t="s">
        <v>289</v>
      </c>
      <c r="CY291" s="8" t="s">
        <v>289</v>
      </c>
      <c r="CZ291" s="8">
        <v>0.96543848557417622</v>
      </c>
      <c r="DA291" s="8">
        <v>-11455.783253537775</v>
      </c>
      <c r="DB291" s="8">
        <v>-11699.217119247935</v>
      </c>
      <c r="DC291" s="8">
        <v>-11699.217119247935</v>
      </c>
      <c r="DD291" s="8" t="s">
        <v>293</v>
      </c>
      <c r="DE291" s="8" t="s">
        <v>287</v>
      </c>
      <c r="DF291" s="8" t="s">
        <v>289</v>
      </c>
      <c r="DG291" s="8" t="s">
        <v>294</v>
      </c>
      <c r="DH291" s="8">
        <v>211.39962364463454</v>
      </c>
      <c r="DI291" s="8">
        <v>0</v>
      </c>
      <c r="DJ291" s="8">
        <v>201.29289911644423</v>
      </c>
      <c r="DK291" s="8">
        <v>2.7912333729164343</v>
      </c>
      <c r="DL291" s="8">
        <v>7.3154911552738788</v>
      </c>
      <c r="DM291" s="8" t="s">
        <v>294</v>
      </c>
      <c r="DN291" s="8">
        <v>8.4339651422260307</v>
      </c>
      <c r="DO291" s="8" t="s">
        <v>295</v>
      </c>
      <c r="DP291" s="8">
        <v>8.4339651422260307</v>
      </c>
      <c r="DQ291" s="8" t="s">
        <v>289</v>
      </c>
      <c r="DR291" s="8" t="s">
        <v>294</v>
      </c>
      <c r="DS291" s="8">
        <v>23.600276923299692</v>
      </c>
      <c r="DT291" s="8">
        <v>22.465618083215958</v>
      </c>
      <c r="DU291" s="8">
        <v>1.1346588400837341</v>
      </c>
      <c r="DV291" s="8" t="s">
        <v>294</v>
      </c>
      <c r="DW291" s="8" t="s">
        <v>294</v>
      </c>
      <c r="DX291" s="10" t="s">
        <v>287</v>
      </c>
      <c r="DY291" s="8" t="s">
        <v>287</v>
      </c>
      <c r="DZ291" s="8">
        <v>538.51016227834418</v>
      </c>
      <c r="EA291" s="8">
        <v>382.77363897402194</v>
      </c>
      <c r="EB291" s="8">
        <v>313.76074878536997</v>
      </c>
      <c r="EC291" s="8">
        <v>69.012890188651951</v>
      </c>
      <c r="ED291" s="8">
        <v>60.46660192554863</v>
      </c>
      <c r="EE291" s="8">
        <v>18.143696193201556</v>
      </c>
      <c r="EF291" s="8">
        <v>42.322905732347067</v>
      </c>
      <c r="EG291" s="8">
        <v>77.518655022226298</v>
      </c>
      <c r="EH291" s="8">
        <v>17.751266356547319</v>
      </c>
      <c r="EI291" s="8">
        <v>8530.4843299088261</v>
      </c>
      <c r="EJ291" s="8">
        <v>8530.4843299088261</v>
      </c>
      <c r="EK291" s="8">
        <v>1243.2569702646183</v>
      </c>
      <c r="EL291" s="8">
        <v>0</v>
      </c>
      <c r="EM291" s="8">
        <v>0.6570827592730184</v>
      </c>
      <c r="EN291" s="8">
        <v>1242.5998875053451</v>
      </c>
      <c r="EO291" s="8">
        <v>2566.8861716507272</v>
      </c>
      <c r="EP291" s="8">
        <v>403.45567529444395</v>
      </c>
      <c r="EQ291" s="8">
        <v>115.97622898587325</v>
      </c>
      <c r="ER291" s="8">
        <v>75.088963620265915</v>
      </c>
      <c r="ES291" s="8">
        <v>14.586879285960036</v>
      </c>
      <c r="ET291" s="8">
        <v>253.90309406072589</v>
      </c>
      <c r="EU291" s="8">
        <v>1703.8753304034576</v>
      </c>
      <c r="EV291" s="8">
        <v>22.73576843427584</v>
      </c>
      <c r="EW291" s="8">
        <v>0</v>
      </c>
      <c r="EX291" s="8">
        <v>0</v>
      </c>
      <c r="EY291" s="8">
        <v>22.73576843427584</v>
      </c>
      <c r="EZ291" s="8">
        <v>0</v>
      </c>
      <c r="FA291" s="8">
        <v>0</v>
      </c>
      <c r="FB291" s="8">
        <v>4697.6054195592042</v>
      </c>
      <c r="FC291" s="8">
        <v>3491.8111807643249</v>
      </c>
      <c r="FD291" s="8">
        <v>913.9500490431351</v>
      </c>
      <c r="FE291" s="8">
        <v>291.84418975174407</v>
      </c>
      <c r="FF291" s="8">
        <v>0</v>
      </c>
    </row>
    <row r="292" spans="1:162">
      <c r="A292" s="16" t="s">
        <v>311</v>
      </c>
      <c r="B292" s="9">
        <v>1990</v>
      </c>
      <c r="C292" s="8">
        <f t="shared" si="12"/>
        <v>15105.391933154244</v>
      </c>
      <c r="D292" s="8">
        <f t="shared" si="13"/>
        <v>13266.584603116336</v>
      </c>
      <c r="E292" s="8">
        <f t="shared" si="14"/>
        <v>9190.585061985259</v>
      </c>
      <c r="F292" s="8">
        <v>9064.5395055296485</v>
      </c>
      <c r="G292" s="8">
        <v>28.596578433414351</v>
      </c>
      <c r="H292" s="8">
        <v>0</v>
      </c>
      <c r="I292" s="8">
        <v>0</v>
      </c>
      <c r="J292" s="8">
        <v>28.596578433414351</v>
      </c>
      <c r="K292" s="8">
        <v>4594.6493392843713</v>
      </c>
      <c r="L292" s="8">
        <v>0.57321135302050841</v>
      </c>
      <c r="M292" s="8">
        <v>51.011158860504487</v>
      </c>
      <c r="N292" s="8">
        <v>327.80425832228678</v>
      </c>
      <c r="O292" s="8">
        <v>360.87129829755088</v>
      </c>
      <c r="P292" s="8">
        <v>191.9402651557138</v>
      </c>
      <c r="Q292" s="8">
        <v>3662.4491472952946</v>
      </c>
      <c r="R292" s="8">
        <v>3439.526840577274</v>
      </c>
      <c r="S292" s="8">
        <v>37.677110718964656</v>
      </c>
      <c r="T292" s="8">
        <v>2.9881441290534227</v>
      </c>
      <c r="U292" s="8">
        <v>71.877064414335493</v>
      </c>
      <c r="V292" s="8">
        <v>55.191521556651914</v>
      </c>
      <c r="W292" s="8">
        <v>55.188465899014581</v>
      </c>
      <c r="X292" s="8">
        <v>1412.1155199310695</v>
      </c>
      <c r="Y292" s="8">
        <v>0.29286536788624007</v>
      </c>
      <c r="Z292" s="8">
        <v>1396.1279427978468</v>
      </c>
      <c r="AA292" s="8">
        <v>1.4792199743522699E-2</v>
      </c>
      <c r="AB292" s="8">
        <v>0</v>
      </c>
      <c r="AC292" s="8">
        <v>15.679919565592785</v>
      </c>
      <c r="AD292" s="8">
        <v>3027.8022611489196</v>
      </c>
      <c r="AE292" s="8">
        <v>1119.0513530580117</v>
      </c>
      <c r="AF292" s="8">
        <v>1758.6372966232677</v>
      </c>
      <c r="AG292" s="8">
        <v>150.11361146764028</v>
      </c>
      <c r="AH292" s="8">
        <v>1.3758067318726159</v>
      </c>
      <c r="AI292" s="8">
        <v>126.04555645561068</v>
      </c>
      <c r="AJ292" s="8">
        <v>124.68718277540819</v>
      </c>
      <c r="AK292" s="8">
        <v>1.3583736802024888</v>
      </c>
      <c r="AL292" s="8">
        <v>0</v>
      </c>
      <c r="AM292" s="8">
        <v>1.3583736802024888</v>
      </c>
      <c r="AN292" s="8">
        <v>4395.0037228937754</v>
      </c>
      <c r="AO292" s="8">
        <v>4349.8044360806571</v>
      </c>
      <c r="AP292" s="8">
        <v>4206.6674844373529</v>
      </c>
      <c r="AQ292" s="8">
        <v>143.13669232912468</v>
      </c>
      <c r="AR292" s="8">
        <v>0</v>
      </c>
      <c r="AS292" s="8">
        <v>2.5931417988545773E-4</v>
      </c>
      <c r="AT292" s="8">
        <v>0</v>
      </c>
      <c r="AU292" s="8">
        <v>0</v>
      </c>
      <c r="AV292" s="8">
        <v>0</v>
      </c>
      <c r="AW292" s="8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45.199286813118142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45.199286813118142</v>
      </c>
      <c r="BO292" s="8">
        <v>0</v>
      </c>
      <c r="BP292" s="8">
        <v>1197.7176487907286</v>
      </c>
      <c r="BQ292" s="8">
        <v>164.86224474089479</v>
      </c>
      <c r="BR292" s="8">
        <v>157.7975385</v>
      </c>
      <c r="BS292" s="8" t="s">
        <v>289</v>
      </c>
      <c r="BT292" s="8">
        <v>5.5999976695496273E-3</v>
      </c>
      <c r="BU292" s="8">
        <v>0.90824999941522533</v>
      </c>
      <c r="BV292" s="8" t="s">
        <v>289</v>
      </c>
      <c r="BW292" s="8">
        <v>7.1819978948106777E-3</v>
      </c>
      <c r="BX292" s="8" t="s">
        <v>289</v>
      </c>
      <c r="BY292" s="8">
        <v>5.6287192500000005</v>
      </c>
      <c r="BZ292" s="8">
        <v>0</v>
      </c>
      <c r="CA292" s="8">
        <v>0.5149549959152252</v>
      </c>
      <c r="CB292" s="8">
        <v>144.71655948523033</v>
      </c>
      <c r="CC292" s="8">
        <v>102.42034133072856</v>
      </c>
      <c r="CD292" s="8" t="s">
        <v>289</v>
      </c>
      <c r="CE292" s="8">
        <v>6.3474258147555116E-3</v>
      </c>
      <c r="CF292" s="8">
        <v>3.3910100694349721</v>
      </c>
      <c r="CG292" s="8" t="s">
        <v>289</v>
      </c>
      <c r="CH292" s="8">
        <v>7.8394793303148171E-3</v>
      </c>
      <c r="CI292" s="8" t="s">
        <v>289</v>
      </c>
      <c r="CJ292" s="8">
        <v>23.902975837148567</v>
      </c>
      <c r="CK292" s="8">
        <v>13.065427585929491</v>
      </c>
      <c r="CL292" s="8">
        <v>1.9226177568436869</v>
      </c>
      <c r="CM292" s="8">
        <v>627.84141225696089</v>
      </c>
      <c r="CN292" s="8">
        <v>624.78682973372054</v>
      </c>
      <c r="CO292" s="8">
        <v>3.054582523240347</v>
      </c>
      <c r="CP292" s="8">
        <v>257.68777005608354</v>
      </c>
      <c r="CQ292" s="8">
        <v>135.97636820387544</v>
      </c>
      <c r="CR292" s="8" t="s">
        <v>287</v>
      </c>
      <c r="CS292" s="8">
        <v>121.7114018522081</v>
      </c>
      <c r="CT292" s="8" t="s">
        <v>289</v>
      </c>
      <c r="CU292" s="8">
        <v>2.6096622515590524</v>
      </c>
      <c r="CV292" s="8">
        <v>3.0344870021895315E-2</v>
      </c>
      <c r="CW292" s="8">
        <v>0.8145475928291197</v>
      </c>
      <c r="CX292" s="8" t="s">
        <v>289</v>
      </c>
      <c r="CY292" s="8" t="s">
        <v>289</v>
      </c>
      <c r="CZ292" s="8">
        <v>1.7647697887080374</v>
      </c>
      <c r="DA292" s="8">
        <v>-1838.8073300379078</v>
      </c>
      <c r="DB292" s="8">
        <v>-2035.4892413043083</v>
      </c>
      <c r="DC292" s="8">
        <v>-2035.4892413043083</v>
      </c>
      <c r="DD292" s="8" t="s">
        <v>293</v>
      </c>
      <c r="DE292" s="8" t="s">
        <v>287</v>
      </c>
      <c r="DF292" s="8" t="s">
        <v>289</v>
      </c>
      <c r="DG292" s="8" t="s">
        <v>294</v>
      </c>
      <c r="DH292" s="8">
        <v>182.90110347090169</v>
      </c>
      <c r="DI292" s="8">
        <v>0</v>
      </c>
      <c r="DJ292" s="8">
        <v>169.24138533707176</v>
      </c>
      <c r="DK292" s="8">
        <v>10.4431119896777</v>
      </c>
      <c r="DL292" s="8">
        <v>3.2166061441522267</v>
      </c>
      <c r="DM292" s="8" t="s">
        <v>294</v>
      </c>
      <c r="DN292" s="8">
        <v>-22.823225926402504</v>
      </c>
      <c r="DO292" s="8" t="s">
        <v>295</v>
      </c>
      <c r="DP292" s="8">
        <v>-22.823225926402504</v>
      </c>
      <c r="DQ292" s="8" t="s">
        <v>289</v>
      </c>
      <c r="DR292" s="8" t="s">
        <v>294</v>
      </c>
      <c r="DS292" s="8">
        <v>36.604033721901246</v>
      </c>
      <c r="DT292" s="8">
        <v>17.723660204081099</v>
      </c>
      <c r="DU292" s="8">
        <v>18.880373517820143</v>
      </c>
      <c r="DV292" s="8" t="s">
        <v>294</v>
      </c>
      <c r="DW292" s="8" t="s">
        <v>294</v>
      </c>
      <c r="DX292" s="10" t="s">
        <v>287</v>
      </c>
      <c r="DY292" s="8" t="s">
        <v>287</v>
      </c>
      <c r="DZ292" s="8">
        <v>322.08549948448149</v>
      </c>
      <c r="EA292" s="8">
        <v>196.28446880513496</v>
      </c>
      <c r="EB292" s="8">
        <v>143.64177998087808</v>
      </c>
      <c r="EC292" s="8">
        <v>52.642688824256872</v>
      </c>
      <c r="ED292" s="8">
        <v>53.915821370478213</v>
      </c>
      <c r="EE292" s="8">
        <v>6.5638591889435185</v>
      </c>
      <c r="EF292" s="8">
        <v>47.351962181534688</v>
      </c>
      <c r="EG292" s="8">
        <v>71.885209308868326</v>
      </c>
      <c r="EH292" s="8">
        <v>0</v>
      </c>
      <c r="EI292" s="8">
        <v>1353.2259770420189</v>
      </c>
      <c r="EJ292" s="8">
        <v>1353.2259770420189</v>
      </c>
      <c r="EK292" s="8">
        <v>83.992287857735718</v>
      </c>
      <c r="EL292" s="8">
        <v>0</v>
      </c>
      <c r="EM292" s="8">
        <v>1.5900184406621838</v>
      </c>
      <c r="EN292" s="8">
        <v>82.402269417073541</v>
      </c>
      <c r="EO292" s="8">
        <v>950.96340863261401</v>
      </c>
      <c r="EP292" s="8">
        <v>7.2687604503439207</v>
      </c>
      <c r="EQ292" s="8">
        <v>0</v>
      </c>
      <c r="ER292" s="8">
        <v>120.03026103087615</v>
      </c>
      <c r="ES292" s="8">
        <v>97.28265862252519</v>
      </c>
      <c r="ET292" s="8">
        <v>38.021015830619071</v>
      </c>
      <c r="EU292" s="8">
        <v>688.3607126982497</v>
      </c>
      <c r="EV292" s="8">
        <v>1.3808782141632006</v>
      </c>
      <c r="EW292" s="8">
        <v>0</v>
      </c>
      <c r="EX292" s="8">
        <v>0</v>
      </c>
      <c r="EY292" s="8">
        <v>1.3808782141632006</v>
      </c>
      <c r="EZ292" s="8">
        <v>0</v>
      </c>
      <c r="FA292" s="8">
        <v>0</v>
      </c>
      <c r="FB292" s="8">
        <v>316.88940233750628</v>
      </c>
      <c r="FC292" s="8">
        <v>141.65751991455926</v>
      </c>
      <c r="FD292" s="8">
        <v>150.60069165866679</v>
      </c>
      <c r="FE292" s="8">
        <v>24.631190764280237</v>
      </c>
      <c r="FF292" s="8">
        <v>0</v>
      </c>
    </row>
    <row r="293" spans="1:162">
      <c r="A293" s="16" t="s">
        <v>311</v>
      </c>
      <c r="B293" s="9">
        <v>1991</v>
      </c>
      <c r="C293" s="8">
        <f t="shared" si="12"/>
        <v>17169.317497906824</v>
      </c>
      <c r="D293" s="8">
        <f t="shared" si="13"/>
        <v>15809.625054301834</v>
      </c>
      <c r="E293" s="8">
        <f t="shared" si="14"/>
        <v>9915.7944895076162</v>
      </c>
      <c r="F293" s="8">
        <v>9782.9574138450844</v>
      </c>
      <c r="G293" s="8">
        <v>28.693983898726128</v>
      </c>
      <c r="H293" s="8">
        <v>6.3569818464776255E-4</v>
      </c>
      <c r="I293" s="8">
        <v>0</v>
      </c>
      <c r="J293" s="8">
        <v>28.693348200541479</v>
      </c>
      <c r="K293" s="8">
        <v>5296.4417305055222</v>
      </c>
      <c r="L293" s="8">
        <v>1.504053123567004</v>
      </c>
      <c r="M293" s="8">
        <v>56.577696916602157</v>
      </c>
      <c r="N293" s="8">
        <v>411.42704511795409</v>
      </c>
      <c r="O293" s="8">
        <v>341.78840730839966</v>
      </c>
      <c r="P293" s="8">
        <v>197.70759703143935</v>
      </c>
      <c r="Q293" s="8">
        <v>4287.4369310075599</v>
      </c>
      <c r="R293" s="8">
        <v>4016.7721303391049</v>
      </c>
      <c r="S293" s="8">
        <v>63.33093126892652</v>
      </c>
      <c r="T293" s="8">
        <v>3.178116477538913</v>
      </c>
      <c r="U293" s="8">
        <v>68.614896233470986</v>
      </c>
      <c r="V293" s="8">
        <v>55.405895331311768</v>
      </c>
      <c r="W293" s="8">
        <v>80.13496135720672</v>
      </c>
      <c r="X293" s="8">
        <v>1620.06339065778</v>
      </c>
      <c r="Y293" s="8">
        <v>2.0210088466548499</v>
      </c>
      <c r="Z293" s="8">
        <v>1603.2575839387841</v>
      </c>
      <c r="AA293" s="8">
        <v>1.5715355739577302E-2</v>
      </c>
      <c r="AB293" s="8">
        <v>0</v>
      </c>
      <c r="AC293" s="8">
        <v>14.769082516601506</v>
      </c>
      <c r="AD293" s="8">
        <v>2381.7153733065743</v>
      </c>
      <c r="AE293" s="8">
        <v>506.56968643886449</v>
      </c>
      <c r="AF293" s="8">
        <v>1717.088790220922</v>
      </c>
      <c r="AG293" s="8">
        <v>158.05689664678775</v>
      </c>
      <c r="AH293" s="8">
        <v>456.04293547648433</v>
      </c>
      <c r="AI293" s="8">
        <v>132.83707566253176</v>
      </c>
      <c r="AJ293" s="8">
        <v>130.80456899999999</v>
      </c>
      <c r="AK293" s="8">
        <v>2.0325066625317607</v>
      </c>
      <c r="AL293" s="8">
        <v>0</v>
      </c>
      <c r="AM293" s="8">
        <v>2.0325066625317607</v>
      </c>
      <c r="AN293" s="8">
        <v>5626.700130663955</v>
      </c>
      <c r="AO293" s="8">
        <v>5624.2843328425588</v>
      </c>
      <c r="AP293" s="8">
        <v>5458.5775016267216</v>
      </c>
      <c r="AQ293" s="8">
        <v>165.70655203892295</v>
      </c>
      <c r="AR293" s="8">
        <v>0</v>
      </c>
      <c r="AS293" s="8">
        <v>2.7917691369534016E-4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2.4157978213960809</v>
      </c>
      <c r="BG293" s="8">
        <v>0</v>
      </c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2.4157978213960809</v>
      </c>
      <c r="BO293" s="8">
        <v>0</v>
      </c>
      <c r="BP293" s="8">
        <v>1214.8209555076985</v>
      </c>
      <c r="BQ293" s="8">
        <v>174.42155587828219</v>
      </c>
      <c r="BR293" s="8">
        <v>166.31980575</v>
      </c>
      <c r="BS293" s="8" t="s">
        <v>289</v>
      </c>
      <c r="BT293" s="8">
        <v>4.5850035000000004E-3</v>
      </c>
      <c r="BU293" s="8">
        <v>1.4057400005861</v>
      </c>
      <c r="BV293" s="8" t="s">
        <v>289</v>
      </c>
      <c r="BW293" s="8">
        <v>7.1820021099599776E-3</v>
      </c>
      <c r="BX293" s="8" t="s">
        <v>289</v>
      </c>
      <c r="BY293" s="8">
        <v>6.0550481249999999</v>
      </c>
      <c r="BZ293" s="8">
        <v>0</v>
      </c>
      <c r="CA293" s="8">
        <v>0.62919499708610005</v>
      </c>
      <c r="CB293" s="8">
        <v>157.35597927232055</v>
      </c>
      <c r="CC293" s="8">
        <v>107.93468734070713</v>
      </c>
      <c r="CD293" s="8" t="s">
        <v>289</v>
      </c>
      <c r="CE293" s="8">
        <v>5.1969611099999995E-3</v>
      </c>
      <c r="CF293" s="8">
        <v>5.2484211391583333</v>
      </c>
      <c r="CG293" s="8" t="s">
        <v>289</v>
      </c>
      <c r="CH293" s="8">
        <v>7.83948354985365E-3</v>
      </c>
      <c r="CI293" s="8" t="s">
        <v>289</v>
      </c>
      <c r="CJ293" s="8">
        <v>25.713428330014285</v>
      </c>
      <c r="CK293" s="8">
        <v>16.097265834071056</v>
      </c>
      <c r="CL293" s="8">
        <v>2.3491401837099048</v>
      </c>
      <c r="CM293" s="8">
        <v>619.01731242315316</v>
      </c>
      <c r="CN293" s="8">
        <v>616.00743287443561</v>
      </c>
      <c r="CO293" s="8">
        <v>3.009879548717556</v>
      </c>
      <c r="CP293" s="8">
        <v>261.87791772029072</v>
      </c>
      <c r="CQ293" s="8">
        <v>138.47275643613474</v>
      </c>
      <c r="CR293" s="8" t="s">
        <v>287</v>
      </c>
      <c r="CS293" s="8">
        <v>123.40516128415601</v>
      </c>
      <c r="CT293" s="8" t="s">
        <v>289</v>
      </c>
      <c r="CU293" s="8">
        <v>2.148190213651759</v>
      </c>
      <c r="CV293" s="8">
        <v>2.1837157099537728E-2</v>
      </c>
      <c r="CW293" s="8">
        <v>0.71862336712336039</v>
      </c>
      <c r="CX293" s="8" t="s">
        <v>289</v>
      </c>
      <c r="CY293" s="8" t="s">
        <v>289</v>
      </c>
      <c r="CZ293" s="8">
        <v>1.4077296894288611</v>
      </c>
      <c r="DA293" s="8">
        <v>-1359.6924436049896</v>
      </c>
      <c r="DB293" s="8">
        <v>-1563.8374921123971</v>
      </c>
      <c r="DC293" s="8">
        <v>-1563.8374921123971</v>
      </c>
      <c r="DD293" s="8" t="s">
        <v>293</v>
      </c>
      <c r="DE293" s="8" t="s">
        <v>287</v>
      </c>
      <c r="DF293" s="8" t="s">
        <v>289</v>
      </c>
      <c r="DG293" s="8" t="s">
        <v>294</v>
      </c>
      <c r="DH293" s="8">
        <v>194.74855482675483</v>
      </c>
      <c r="DI293" s="8">
        <v>0</v>
      </c>
      <c r="DJ293" s="8">
        <v>184.17854894439992</v>
      </c>
      <c r="DK293" s="8">
        <v>7.5519556730268516</v>
      </c>
      <c r="DL293" s="8">
        <v>3.0180502093280541</v>
      </c>
      <c r="DM293" s="8" t="s">
        <v>294</v>
      </c>
      <c r="DN293" s="8">
        <v>-23.52175768298671</v>
      </c>
      <c r="DO293" s="8" t="s">
        <v>295</v>
      </c>
      <c r="DP293" s="8">
        <v>-23.52175768298671</v>
      </c>
      <c r="DQ293" s="8" t="s">
        <v>289</v>
      </c>
      <c r="DR293" s="8" t="s">
        <v>294</v>
      </c>
      <c r="DS293" s="8">
        <v>32.918251363639328</v>
      </c>
      <c r="DT293" s="8">
        <v>16.558329433499356</v>
      </c>
      <c r="DU293" s="8">
        <v>16.359921930139969</v>
      </c>
      <c r="DV293" s="8" t="s">
        <v>294</v>
      </c>
      <c r="DW293" s="8" t="s">
        <v>294</v>
      </c>
      <c r="DX293" s="10" t="s">
        <v>287</v>
      </c>
      <c r="DY293" s="8" t="s">
        <v>287</v>
      </c>
      <c r="DZ293" s="8">
        <v>412.00192222755447</v>
      </c>
      <c r="EA293" s="8">
        <v>217.86773900993603</v>
      </c>
      <c r="EB293" s="8">
        <v>160.3949264240126</v>
      </c>
      <c r="EC293" s="8">
        <v>57.472812585923442</v>
      </c>
      <c r="ED293" s="8">
        <v>60.709248971561266</v>
      </c>
      <c r="EE293" s="8">
        <v>7.1407541774702317</v>
      </c>
      <c r="EF293" s="8">
        <v>53.568494794091031</v>
      </c>
      <c r="EG293" s="8">
        <v>133.42493424605718</v>
      </c>
      <c r="EH293" s="8">
        <v>0</v>
      </c>
      <c r="EI293" s="8">
        <v>1641.8953502515492</v>
      </c>
      <c r="EJ293" s="8">
        <v>1641.8953502515492</v>
      </c>
      <c r="EK293" s="8">
        <v>70.661128011092529</v>
      </c>
      <c r="EL293" s="8">
        <v>0</v>
      </c>
      <c r="EM293" s="8">
        <v>1.932123846426494</v>
      </c>
      <c r="EN293" s="8">
        <v>68.729004164666037</v>
      </c>
      <c r="EO293" s="8">
        <v>1191.4388373790352</v>
      </c>
      <c r="EP293" s="8">
        <v>14.334646293444006</v>
      </c>
      <c r="EQ293" s="8">
        <v>0</v>
      </c>
      <c r="ER293" s="8">
        <v>145.8557483987224</v>
      </c>
      <c r="ES293" s="8">
        <v>110.25238234430469</v>
      </c>
      <c r="ET293" s="8">
        <v>45.686043197232955</v>
      </c>
      <c r="EU293" s="8">
        <v>875.31001714533124</v>
      </c>
      <c r="EV293" s="8">
        <v>1.6179971426198094</v>
      </c>
      <c r="EW293" s="8">
        <v>0</v>
      </c>
      <c r="EX293" s="8">
        <v>0</v>
      </c>
      <c r="EY293" s="8">
        <v>1.6179971426198094</v>
      </c>
      <c r="EZ293" s="8">
        <v>0</v>
      </c>
      <c r="FA293" s="8">
        <v>0</v>
      </c>
      <c r="FB293" s="8">
        <v>378.17738771880158</v>
      </c>
      <c r="FC293" s="8">
        <v>166.86816493801686</v>
      </c>
      <c r="FD293" s="8">
        <v>180.83492133618827</v>
      </c>
      <c r="FE293" s="8">
        <v>30.474301444596389</v>
      </c>
      <c r="FF293" s="8">
        <v>0</v>
      </c>
    </row>
    <row r="294" spans="1:162">
      <c r="A294" s="16" t="s">
        <v>311</v>
      </c>
      <c r="B294" s="9">
        <v>1992</v>
      </c>
      <c r="C294" s="8">
        <f t="shared" si="12"/>
        <v>18463.563117424768</v>
      </c>
      <c r="D294" s="8">
        <f t="shared" si="13"/>
        <v>17109.692541252221</v>
      </c>
      <c r="E294" s="8">
        <f t="shared" si="14"/>
        <v>10221.378264785197</v>
      </c>
      <c r="F294" s="8">
        <v>10159.705289877096</v>
      </c>
      <c r="G294" s="8">
        <v>28.519929383206808</v>
      </c>
      <c r="H294" s="8">
        <v>5.4946582767974117E-3</v>
      </c>
      <c r="I294" s="8">
        <v>0</v>
      </c>
      <c r="J294" s="8">
        <v>28.514434724930009</v>
      </c>
      <c r="K294" s="8">
        <v>5688.5144253344924</v>
      </c>
      <c r="L294" s="8">
        <v>1.7137805604745808</v>
      </c>
      <c r="M294" s="8">
        <v>25.565337291737272</v>
      </c>
      <c r="N294" s="8">
        <v>454.21956361115525</v>
      </c>
      <c r="O294" s="8">
        <v>397.75665740624879</v>
      </c>
      <c r="P294" s="8">
        <v>213.23010901256504</v>
      </c>
      <c r="Q294" s="8">
        <v>4596.0289774523117</v>
      </c>
      <c r="R294" s="8">
        <v>4340.6839001974495</v>
      </c>
      <c r="S294" s="8">
        <v>69.335576029365981</v>
      </c>
      <c r="T294" s="8">
        <v>3.0673600441787721</v>
      </c>
      <c r="U294" s="8">
        <v>61.539480310949401</v>
      </c>
      <c r="V294" s="8">
        <v>51.323911874619064</v>
      </c>
      <c r="W294" s="8">
        <v>70.07874899574891</v>
      </c>
      <c r="X294" s="8">
        <v>1839.2097634434422</v>
      </c>
      <c r="Y294" s="8">
        <v>2.6455432102212928</v>
      </c>
      <c r="Z294" s="8">
        <v>1821.4289434458624</v>
      </c>
      <c r="AA294" s="8">
        <v>1.4694377750788325E-2</v>
      </c>
      <c r="AB294" s="8">
        <v>0</v>
      </c>
      <c r="AC294" s="8">
        <v>15.12058240960758</v>
      </c>
      <c r="AD294" s="8">
        <v>2372.0646549575795</v>
      </c>
      <c r="AE294" s="8">
        <v>511.40665061152805</v>
      </c>
      <c r="AF294" s="8">
        <v>1670.7326606670395</v>
      </c>
      <c r="AG294" s="8">
        <v>189.92534367901197</v>
      </c>
      <c r="AH294" s="8">
        <v>231.39651675837487</v>
      </c>
      <c r="AI294" s="8">
        <v>61.672974908100606</v>
      </c>
      <c r="AJ294" s="8">
        <v>59.015294503136744</v>
      </c>
      <c r="AK294" s="8">
        <v>2.6576804049638629</v>
      </c>
      <c r="AL294" s="8">
        <v>0</v>
      </c>
      <c r="AM294" s="8">
        <v>2.6576804049638629</v>
      </c>
      <c r="AN294" s="8">
        <v>6639.3799154352837</v>
      </c>
      <c r="AO294" s="8">
        <v>6630.706373662747</v>
      </c>
      <c r="AP294" s="8">
        <v>6451.4006184029759</v>
      </c>
      <c r="AQ294" s="8">
        <v>179.30538498700872</v>
      </c>
      <c r="AR294" s="8">
        <v>0</v>
      </c>
      <c r="AS294" s="8">
        <v>3.7027276297127914E-4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8.6735417725363302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8.6735417725363302</v>
      </c>
      <c r="BO294" s="8">
        <v>0</v>
      </c>
      <c r="BP294" s="8">
        <v>1235.7152671416388</v>
      </c>
      <c r="BQ294" s="8">
        <v>188.44516601492279</v>
      </c>
      <c r="BR294" s="8">
        <v>178.76150774999999</v>
      </c>
      <c r="BS294" s="8" t="s">
        <v>289</v>
      </c>
      <c r="BT294" s="8">
        <v>8.470002911398258E-3</v>
      </c>
      <c r="BU294" s="8">
        <v>2.2236199965000001</v>
      </c>
      <c r="BV294" s="8" t="s">
        <v>289</v>
      </c>
      <c r="BW294" s="8">
        <v>6.3000126E-3</v>
      </c>
      <c r="BX294" s="8" t="s">
        <v>289</v>
      </c>
      <c r="BY294" s="8">
        <v>6.7080982499999999</v>
      </c>
      <c r="BZ294" s="8">
        <v>0</v>
      </c>
      <c r="CA294" s="8">
        <v>0.73717000291139811</v>
      </c>
      <c r="CB294" s="8">
        <v>173.22621678612182</v>
      </c>
      <c r="CC294" s="8">
        <v>115.95171897459282</v>
      </c>
      <c r="CD294" s="8" t="s">
        <v>289</v>
      </c>
      <c r="CE294" s="8">
        <v>9.6004890613971532E-3</v>
      </c>
      <c r="CF294" s="8">
        <v>8.3020289602658561</v>
      </c>
      <c r="CG294" s="8" t="s">
        <v>289</v>
      </c>
      <c r="CH294" s="8">
        <v>6.8767518487142859E-3</v>
      </c>
      <c r="CI294" s="8" t="s">
        <v>289</v>
      </c>
      <c r="CJ294" s="8">
        <v>28.486677565765717</v>
      </c>
      <c r="CK294" s="8">
        <v>17.717042198324059</v>
      </c>
      <c r="CL294" s="8">
        <v>2.7522718462632332</v>
      </c>
      <c r="CM294" s="8">
        <v>601.3257732917566</v>
      </c>
      <c r="CN294" s="8">
        <v>598.40276686957429</v>
      </c>
      <c r="CO294" s="8">
        <v>2.9230064221823397</v>
      </c>
      <c r="CP294" s="8">
        <v>270.82563854281835</v>
      </c>
      <c r="CQ294" s="8">
        <v>143.95963296833494</v>
      </c>
      <c r="CR294" s="8" t="s">
        <v>287</v>
      </c>
      <c r="CS294" s="8">
        <v>126.86600557448342</v>
      </c>
      <c r="CT294" s="8" t="s">
        <v>289</v>
      </c>
      <c r="CU294" s="8">
        <v>1.8924725060192726</v>
      </c>
      <c r="CV294" s="8">
        <v>1.7288067879350114E-2</v>
      </c>
      <c r="CW294" s="8">
        <v>0.62712090129799747</v>
      </c>
      <c r="CX294" s="8" t="s">
        <v>289</v>
      </c>
      <c r="CY294" s="8" t="s">
        <v>289</v>
      </c>
      <c r="CZ294" s="8">
        <v>1.2480635368419251</v>
      </c>
      <c r="DA294" s="8">
        <v>-1353.870576172546</v>
      </c>
      <c r="DB294" s="8">
        <v>-1578.7544815255333</v>
      </c>
      <c r="DC294" s="8">
        <v>-1578.7544815255333</v>
      </c>
      <c r="DD294" s="8" t="s">
        <v>293</v>
      </c>
      <c r="DE294" s="8" t="s">
        <v>287</v>
      </c>
      <c r="DF294" s="8" t="s">
        <v>289</v>
      </c>
      <c r="DG294" s="8" t="s">
        <v>294</v>
      </c>
      <c r="DH294" s="8">
        <v>210.87612429301814</v>
      </c>
      <c r="DI294" s="8">
        <v>0</v>
      </c>
      <c r="DJ294" s="8">
        <v>209.37440305740185</v>
      </c>
      <c r="DK294" s="8">
        <v>-1.2184950714754113</v>
      </c>
      <c r="DL294" s="8">
        <v>2.7202163070916985</v>
      </c>
      <c r="DM294" s="8" t="s">
        <v>294</v>
      </c>
      <c r="DN294" s="8">
        <v>-23.97844132169595</v>
      </c>
      <c r="DO294" s="8" t="s">
        <v>295</v>
      </c>
      <c r="DP294" s="8">
        <v>-23.97844132169595</v>
      </c>
      <c r="DQ294" s="8" t="s">
        <v>289</v>
      </c>
      <c r="DR294" s="8" t="s">
        <v>294</v>
      </c>
      <c r="DS294" s="8">
        <v>37.986222381665144</v>
      </c>
      <c r="DT294" s="8">
        <v>18.341053960649941</v>
      </c>
      <c r="DU294" s="8">
        <v>19.645168421015203</v>
      </c>
      <c r="DV294" s="8" t="s">
        <v>294</v>
      </c>
      <c r="DW294" s="8" t="s">
        <v>294</v>
      </c>
      <c r="DX294" s="10" t="s">
        <v>287</v>
      </c>
      <c r="DY294" s="8" t="s">
        <v>287</v>
      </c>
      <c r="DZ294" s="8">
        <v>367.08967006264788</v>
      </c>
      <c r="EA294" s="8">
        <v>232.27259294730072</v>
      </c>
      <c r="EB294" s="8">
        <v>173.15328779705453</v>
      </c>
      <c r="EC294" s="8">
        <v>59.119305150246191</v>
      </c>
      <c r="ED294" s="8">
        <v>55.879694055104991</v>
      </c>
      <c r="EE294" s="8">
        <v>6.3706894500437361</v>
      </c>
      <c r="EF294" s="8">
        <v>49.50900460506125</v>
      </c>
      <c r="EG294" s="8">
        <v>78.937383060242169</v>
      </c>
      <c r="EH294" s="8">
        <v>0</v>
      </c>
      <c r="EI294" s="8">
        <v>1962.776838478198</v>
      </c>
      <c r="EJ294" s="8">
        <v>1962.776838478198</v>
      </c>
      <c r="EK294" s="8">
        <v>64.965071379569906</v>
      </c>
      <c r="EL294" s="8">
        <v>0</v>
      </c>
      <c r="EM294" s="8">
        <v>2.394094471148589</v>
      </c>
      <c r="EN294" s="8">
        <v>62.570976908421322</v>
      </c>
      <c r="EO294" s="8">
        <v>1428.6191001663976</v>
      </c>
      <c r="EP294" s="8">
        <v>19.445311591942183</v>
      </c>
      <c r="EQ294" s="8">
        <v>0</v>
      </c>
      <c r="ER294" s="8">
        <v>180.72984372738847</v>
      </c>
      <c r="ES294" s="8">
        <v>140.80931051166289</v>
      </c>
      <c r="ET294" s="8">
        <v>57.08271774118257</v>
      </c>
      <c r="EU294" s="8">
        <v>1030.5519165942212</v>
      </c>
      <c r="EV294" s="8">
        <v>2.0633496603778148</v>
      </c>
      <c r="EW294" s="8">
        <v>0</v>
      </c>
      <c r="EX294" s="8">
        <v>0</v>
      </c>
      <c r="EY294" s="8">
        <v>2.0633496603778148</v>
      </c>
      <c r="EZ294" s="8">
        <v>0</v>
      </c>
      <c r="FA294" s="8">
        <v>0</v>
      </c>
      <c r="FB294" s="8">
        <v>467.12931727185304</v>
      </c>
      <c r="FC294" s="8">
        <v>209.90340265550239</v>
      </c>
      <c r="FD294" s="8">
        <v>218.48484680371467</v>
      </c>
      <c r="FE294" s="8">
        <v>38.741067812635933</v>
      </c>
      <c r="FF294" s="8">
        <v>0</v>
      </c>
    </row>
    <row r="295" spans="1:162">
      <c r="A295" s="16" t="s">
        <v>311</v>
      </c>
      <c r="B295" s="9">
        <v>1993</v>
      </c>
      <c r="C295" s="8">
        <f t="shared" si="12"/>
        <v>20968.001575210103</v>
      </c>
      <c r="D295" s="8">
        <f t="shared" si="13"/>
        <v>19414.769805523985</v>
      </c>
      <c r="E295" s="8">
        <f t="shared" si="14"/>
        <v>11500.66421302971</v>
      </c>
      <c r="F295" s="8">
        <v>11453.409007419059</v>
      </c>
      <c r="G295" s="8">
        <v>22.038004642541061</v>
      </c>
      <c r="H295" s="8">
        <v>4.8134397432944322E-2</v>
      </c>
      <c r="I295" s="8">
        <v>0</v>
      </c>
      <c r="J295" s="8">
        <v>21.989870245108118</v>
      </c>
      <c r="K295" s="8">
        <v>6509.7170049712558</v>
      </c>
      <c r="L295" s="8">
        <v>1.9453718270748803</v>
      </c>
      <c r="M295" s="8">
        <v>26.790780769492002</v>
      </c>
      <c r="N295" s="8">
        <v>471.95316218316003</v>
      </c>
      <c r="O295" s="8">
        <v>434.27107075646484</v>
      </c>
      <c r="P295" s="8">
        <v>221.15576661720857</v>
      </c>
      <c r="Q295" s="8">
        <v>5353.6008528178554</v>
      </c>
      <c r="R295" s="8">
        <v>5073.9114318101238</v>
      </c>
      <c r="S295" s="8">
        <v>81.278725659692554</v>
      </c>
      <c r="T295" s="8">
        <v>3.0378997103974781</v>
      </c>
      <c r="U295" s="8">
        <v>61.745633210845206</v>
      </c>
      <c r="V295" s="8">
        <v>52.782121129643009</v>
      </c>
      <c r="W295" s="8">
        <v>80.845041297152932</v>
      </c>
      <c r="X295" s="8">
        <v>2212.110323770014</v>
      </c>
      <c r="Y295" s="8">
        <v>15.054209328099798</v>
      </c>
      <c r="Z295" s="8">
        <v>2185.9089215231047</v>
      </c>
      <c r="AA295" s="8">
        <v>9.0781630132480098E-2</v>
      </c>
      <c r="AB295" s="8">
        <v>0</v>
      </c>
      <c r="AC295" s="8">
        <v>11.05641128867728</v>
      </c>
      <c r="AD295" s="8">
        <v>2483.4410383556897</v>
      </c>
      <c r="AE295" s="8">
        <v>521.47824496262899</v>
      </c>
      <c r="AF295" s="8">
        <v>1743.8891595892303</v>
      </c>
      <c r="AG295" s="8">
        <v>218.07363380383055</v>
      </c>
      <c r="AH295" s="8">
        <v>226.10263567955769</v>
      </c>
      <c r="AI295" s="8">
        <v>47.255205610651394</v>
      </c>
      <c r="AJ295" s="8">
        <v>44.190328580552915</v>
      </c>
      <c r="AK295" s="8">
        <v>3.0648770300984771</v>
      </c>
      <c r="AL295" s="8">
        <v>0</v>
      </c>
      <c r="AM295" s="8">
        <v>3.0648770300984771</v>
      </c>
      <c r="AN295" s="8">
        <v>7734.508998816068</v>
      </c>
      <c r="AO295" s="8">
        <v>7722.8410639317981</v>
      </c>
      <c r="AP295" s="8">
        <v>7524.3841831751979</v>
      </c>
      <c r="AQ295" s="8">
        <v>198.45651610644688</v>
      </c>
      <c r="AR295" s="8">
        <v>0</v>
      </c>
      <c r="AS295" s="8">
        <v>3.6465015375104803E-4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11.667934884269512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11.667934884269512</v>
      </c>
      <c r="BO295" s="8">
        <v>0</v>
      </c>
      <c r="BP295" s="8">
        <v>1281.0079709870827</v>
      </c>
      <c r="BQ295" s="8">
        <v>217.12464550181895</v>
      </c>
      <c r="BR295" s="8">
        <v>205.71230399999999</v>
      </c>
      <c r="BS295" s="8" t="s">
        <v>289</v>
      </c>
      <c r="BT295" s="8">
        <v>1.17949965E-2</v>
      </c>
      <c r="BU295" s="8">
        <v>2.9806349999999999</v>
      </c>
      <c r="BV295" s="8" t="s">
        <v>289</v>
      </c>
      <c r="BW295" s="8">
        <v>7.8120082091231854E-3</v>
      </c>
      <c r="BX295" s="8" t="s">
        <v>289</v>
      </c>
      <c r="BY295" s="8">
        <v>7.5830895000000007</v>
      </c>
      <c r="BZ295" s="8">
        <v>0</v>
      </c>
      <c r="CA295" s="8">
        <v>0.82900999710984402</v>
      </c>
      <c r="CB295" s="8">
        <v>199.36113250296347</v>
      </c>
      <c r="CC295" s="8">
        <v>133.43513706248569</v>
      </c>
      <c r="CD295" s="8" t="s">
        <v>289</v>
      </c>
      <c r="CE295" s="8">
        <v>1.3369267461428571E-2</v>
      </c>
      <c r="CF295" s="8">
        <v>11.128393398571427</v>
      </c>
      <c r="CG295" s="8" t="s">
        <v>289</v>
      </c>
      <c r="CH295" s="8">
        <v>8.5271644690212041E-3</v>
      </c>
      <c r="CI295" s="8" t="s">
        <v>289</v>
      </c>
      <c r="CJ295" s="8">
        <v>32.20242421745143</v>
      </c>
      <c r="CK295" s="8">
        <v>19.478118992967278</v>
      </c>
      <c r="CL295" s="8">
        <v>3.0951623995572008</v>
      </c>
      <c r="CM295" s="8">
        <v>578.42926877205832</v>
      </c>
      <c r="CN295" s="8">
        <v>575.61803152850973</v>
      </c>
      <c r="CO295" s="8">
        <v>2.8112372435485464</v>
      </c>
      <c r="CP295" s="8">
        <v>284.36024570985592</v>
      </c>
      <c r="CQ295" s="8">
        <v>152.27301697145398</v>
      </c>
      <c r="CR295" s="8" t="s">
        <v>287</v>
      </c>
      <c r="CS295" s="8">
        <v>132.0872287384019</v>
      </c>
      <c r="CT295" s="8" t="s">
        <v>289</v>
      </c>
      <c r="CU295" s="8">
        <v>1.7326785003860234</v>
      </c>
      <c r="CV295" s="8">
        <v>1.4510412789148846E-2</v>
      </c>
      <c r="CW295" s="8">
        <v>0.58424031684521804</v>
      </c>
      <c r="CX295" s="8" t="s">
        <v>289</v>
      </c>
      <c r="CY295" s="8" t="s">
        <v>289</v>
      </c>
      <c r="CZ295" s="8">
        <v>1.1339277707516566</v>
      </c>
      <c r="DA295" s="8">
        <v>-1553.2317696861173</v>
      </c>
      <c r="DB295" s="8">
        <v>-1790.9107114617984</v>
      </c>
      <c r="DC295" s="8">
        <v>-1790.9107114617984</v>
      </c>
      <c r="DD295" s="8" t="s">
        <v>293</v>
      </c>
      <c r="DE295" s="8" t="s">
        <v>287</v>
      </c>
      <c r="DF295" s="8" t="s">
        <v>289</v>
      </c>
      <c r="DG295" s="8" t="s">
        <v>294</v>
      </c>
      <c r="DH295" s="8">
        <v>224.90024536417806</v>
      </c>
      <c r="DI295" s="8">
        <v>0</v>
      </c>
      <c r="DJ295" s="8">
        <v>230.37819612566344</v>
      </c>
      <c r="DK295" s="8">
        <v>-9.0519575883211036</v>
      </c>
      <c r="DL295" s="8">
        <v>3.5740068268357295</v>
      </c>
      <c r="DM295" s="8" t="s">
        <v>294</v>
      </c>
      <c r="DN295" s="8">
        <v>-23.902457004067397</v>
      </c>
      <c r="DO295" s="8" t="s">
        <v>295</v>
      </c>
      <c r="DP295" s="8">
        <v>-23.902457004067397</v>
      </c>
      <c r="DQ295" s="8" t="s">
        <v>289</v>
      </c>
      <c r="DR295" s="8" t="s">
        <v>294</v>
      </c>
      <c r="DS295" s="8">
        <v>36.68115341557052</v>
      </c>
      <c r="DT295" s="8">
        <v>17.58382816515293</v>
      </c>
      <c r="DU295" s="8">
        <v>19.09732525041759</v>
      </c>
      <c r="DV295" s="8" t="s">
        <v>294</v>
      </c>
      <c r="DW295" s="8" t="s">
        <v>294</v>
      </c>
      <c r="DX295" s="10" t="s">
        <v>287</v>
      </c>
      <c r="DY295" s="8" t="s">
        <v>287</v>
      </c>
      <c r="DZ295" s="8">
        <v>451.82039237724302</v>
      </c>
      <c r="EA295" s="8">
        <v>246.39133461386103</v>
      </c>
      <c r="EB295" s="8">
        <v>187.18114596575887</v>
      </c>
      <c r="EC295" s="8">
        <v>59.210188648102147</v>
      </c>
      <c r="ED295" s="8">
        <v>50.532729874361422</v>
      </c>
      <c r="EE295" s="8">
        <v>7.3184031669301062</v>
      </c>
      <c r="EF295" s="8">
        <v>43.214326707431312</v>
      </c>
      <c r="EG295" s="8">
        <v>154.89632788902057</v>
      </c>
      <c r="EH295" s="8">
        <v>0</v>
      </c>
      <c r="EI295" s="8">
        <v>2238.2880605172104</v>
      </c>
      <c r="EJ295" s="8">
        <v>2238.2880605172104</v>
      </c>
      <c r="EK295" s="8">
        <v>86.076410359072142</v>
      </c>
      <c r="EL295" s="8">
        <v>0</v>
      </c>
      <c r="EM295" s="8">
        <v>2.8427554152811991</v>
      </c>
      <c r="EN295" s="8">
        <v>83.233654943790967</v>
      </c>
      <c r="EO295" s="8">
        <v>1610.1119662029207</v>
      </c>
      <c r="EP295" s="8">
        <v>21.595855416928313</v>
      </c>
      <c r="EQ295" s="8">
        <v>0</v>
      </c>
      <c r="ER295" s="8">
        <v>214.5991932024605</v>
      </c>
      <c r="ES295" s="8">
        <v>142.94969619421155</v>
      </c>
      <c r="ET295" s="8">
        <v>70.114043010524</v>
      </c>
      <c r="EU295" s="8">
        <v>1160.8531783787964</v>
      </c>
      <c r="EV295" s="8">
        <v>2.737591818076285</v>
      </c>
      <c r="EW295" s="8">
        <v>0</v>
      </c>
      <c r="EX295" s="8">
        <v>0</v>
      </c>
      <c r="EY295" s="8">
        <v>2.737591818076285</v>
      </c>
      <c r="EZ295" s="8">
        <v>0</v>
      </c>
      <c r="FA295" s="8">
        <v>0</v>
      </c>
      <c r="FB295" s="8">
        <v>539.36209213714096</v>
      </c>
      <c r="FC295" s="8">
        <v>250.70993335131894</v>
      </c>
      <c r="FD295" s="8">
        <v>247.1437091170491</v>
      </c>
      <c r="FE295" s="8">
        <v>41.50844966877311</v>
      </c>
      <c r="FF295" s="8">
        <v>0</v>
      </c>
    </row>
    <row r="296" spans="1:162">
      <c r="A296" s="16" t="s">
        <v>311</v>
      </c>
      <c r="B296" s="9">
        <v>1994</v>
      </c>
      <c r="C296" s="8">
        <f t="shared" si="12"/>
        <v>22792.080338567324</v>
      </c>
      <c r="D296" s="8">
        <f t="shared" si="13"/>
        <v>20694.38960360596</v>
      </c>
      <c r="E296" s="8">
        <f t="shared" si="14"/>
        <v>12041.83146999627</v>
      </c>
      <c r="F296" s="8">
        <v>12006.187027130723</v>
      </c>
      <c r="G296" s="8">
        <v>23.047698776134343</v>
      </c>
      <c r="H296" s="8">
        <v>6.0345814294293337E-2</v>
      </c>
      <c r="I296" s="8">
        <v>0</v>
      </c>
      <c r="J296" s="8">
        <v>22.987352961840049</v>
      </c>
      <c r="K296" s="8">
        <v>7055.7931741664133</v>
      </c>
      <c r="L296" s="8">
        <v>2.49111574703391</v>
      </c>
      <c r="M296" s="8">
        <v>36.804539741862833</v>
      </c>
      <c r="N296" s="8">
        <v>498.45626799587023</v>
      </c>
      <c r="O296" s="8">
        <v>486.10960461870167</v>
      </c>
      <c r="P296" s="8">
        <v>240.22990548265224</v>
      </c>
      <c r="Q296" s="8">
        <v>5791.7017405802926</v>
      </c>
      <c r="R296" s="8">
        <v>5491.9153882602468</v>
      </c>
      <c r="S296" s="8">
        <v>88.480907885700063</v>
      </c>
      <c r="T296" s="8">
        <v>4.3126450866901322</v>
      </c>
      <c r="U296" s="8">
        <v>56.738830051605305</v>
      </c>
      <c r="V296" s="8">
        <v>54.357064983534407</v>
      </c>
      <c r="W296" s="8">
        <v>95.896904312516611</v>
      </c>
      <c r="X296" s="8">
        <v>2308.8937758708648</v>
      </c>
      <c r="Y296" s="8">
        <v>15.589894739970349</v>
      </c>
      <c r="Z296" s="8">
        <v>2279.6380354486455</v>
      </c>
      <c r="AA296" s="8">
        <v>1.5835194655553865E-2</v>
      </c>
      <c r="AB296" s="8">
        <v>0</v>
      </c>
      <c r="AC296" s="8">
        <v>13.650010487593065</v>
      </c>
      <c r="AD296" s="8">
        <v>2407.8118858161838</v>
      </c>
      <c r="AE296" s="8">
        <v>498.31560579270638</v>
      </c>
      <c r="AF296" s="8">
        <v>1666.9650505654763</v>
      </c>
      <c r="AG296" s="8">
        <v>242.53122945800109</v>
      </c>
      <c r="AH296" s="8">
        <v>210.64049250112836</v>
      </c>
      <c r="AI296" s="8">
        <v>35.644442865547191</v>
      </c>
      <c r="AJ296" s="8">
        <v>30.714696486486485</v>
      </c>
      <c r="AK296" s="8">
        <v>4.9297463790607043</v>
      </c>
      <c r="AL296" s="8">
        <v>0</v>
      </c>
      <c r="AM296" s="8">
        <v>4.9297463790607043</v>
      </c>
      <c r="AN296" s="8">
        <v>8827.1211439959261</v>
      </c>
      <c r="AO296" s="8">
        <v>8779.8570726947837</v>
      </c>
      <c r="AP296" s="8">
        <v>8495.9380696954686</v>
      </c>
      <c r="AQ296" s="8">
        <v>283.91856210220436</v>
      </c>
      <c r="AR296" s="8">
        <v>0</v>
      </c>
      <c r="AS296" s="8">
        <v>4.4089711111742721E-4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47.264071301142181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47.264071301142181</v>
      </c>
      <c r="BO296" s="8">
        <v>0</v>
      </c>
      <c r="BP296" s="8">
        <v>1299.1467046205307</v>
      </c>
      <c r="BQ296" s="8">
        <v>231.55657436990683</v>
      </c>
      <c r="BR296" s="8">
        <v>219.30640725000001</v>
      </c>
      <c r="BS296" s="8" t="s">
        <v>289</v>
      </c>
      <c r="BT296" s="8">
        <v>1.3650000612758671E-2</v>
      </c>
      <c r="BU296" s="8">
        <v>3.6746149965000003</v>
      </c>
      <c r="BV296" s="8" t="s">
        <v>289</v>
      </c>
      <c r="BW296" s="8">
        <v>1.0961997794068749E-2</v>
      </c>
      <c r="BX296" s="8" t="s">
        <v>289</v>
      </c>
      <c r="BY296" s="8">
        <v>7.6167551250000001</v>
      </c>
      <c r="BZ296" s="8">
        <v>0</v>
      </c>
      <c r="CA296" s="8">
        <v>0.93418499999999993</v>
      </c>
      <c r="CB296" s="8">
        <v>212.67196491484066</v>
      </c>
      <c r="CC296" s="8">
        <v>142.23127055426428</v>
      </c>
      <c r="CD296" s="8" t="s">
        <v>289</v>
      </c>
      <c r="CE296" s="8">
        <v>1.5471857800107156E-2</v>
      </c>
      <c r="CF296" s="8">
        <v>13.719412564551572</v>
      </c>
      <c r="CG296" s="8" t="s">
        <v>289</v>
      </c>
      <c r="CH296" s="8">
        <v>1.1965522007129269E-2</v>
      </c>
      <c r="CI296" s="8" t="s">
        <v>289</v>
      </c>
      <c r="CJ296" s="8">
        <v>32.345388999522861</v>
      </c>
      <c r="CK296" s="8">
        <v>20.860615346694726</v>
      </c>
      <c r="CL296" s="8">
        <v>3.4878400699999998</v>
      </c>
      <c r="CM296" s="8">
        <v>554.62776634436477</v>
      </c>
      <c r="CN296" s="8">
        <v>551.93269308047388</v>
      </c>
      <c r="CO296" s="8">
        <v>2.6950732638909027</v>
      </c>
      <c r="CP296" s="8">
        <v>298.58591344758906</v>
      </c>
      <c r="CQ296" s="8">
        <v>160.70588231986468</v>
      </c>
      <c r="CR296" s="8" t="s">
        <v>287</v>
      </c>
      <c r="CS296" s="8">
        <v>137.88003112772438</v>
      </c>
      <c r="CT296" s="8" t="s">
        <v>289</v>
      </c>
      <c r="CU296" s="8">
        <v>1.7044855438295126</v>
      </c>
      <c r="CV296" s="8">
        <v>1.2483579774801721E-2</v>
      </c>
      <c r="CW296" s="8">
        <v>0.53809147508953648</v>
      </c>
      <c r="CX296" s="8" t="s">
        <v>289</v>
      </c>
      <c r="CY296" s="8" t="s">
        <v>289</v>
      </c>
      <c r="CZ296" s="8">
        <v>1.1539104889651743</v>
      </c>
      <c r="DA296" s="8">
        <v>-2097.6907349613648</v>
      </c>
      <c r="DB296" s="8">
        <v>-2351.6178810174852</v>
      </c>
      <c r="DC296" s="8">
        <v>-2351.6178810174852</v>
      </c>
      <c r="DD296" s="8" t="s">
        <v>293</v>
      </c>
      <c r="DE296" s="8" t="s">
        <v>287</v>
      </c>
      <c r="DF296" s="8" t="s">
        <v>289</v>
      </c>
      <c r="DG296" s="8" t="s">
        <v>294</v>
      </c>
      <c r="DH296" s="8">
        <v>241.44631497209764</v>
      </c>
      <c r="DI296" s="8">
        <v>0</v>
      </c>
      <c r="DJ296" s="8">
        <v>252.05288924102425</v>
      </c>
      <c r="DK296" s="8">
        <v>-14.379137030586636</v>
      </c>
      <c r="DL296" s="8">
        <v>3.7725627616600281</v>
      </c>
      <c r="DM296" s="8" t="s">
        <v>294</v>
      </c>
      <c r="DN296" s="8">
        <v>-24.806319461026828</v>
      </c>
      <c r="DO296" s="8" t="s">
        <v>295</v>
      </c>
      <c r="DP296" s="8">
        <v>-24.806319461026828</v>
      </c>
      <c r="DQ296" s="8" t="s">
        <v>289</v>
      </c>
      <c r="DR296" s="8" t="s">
        <v>294</v>
      </c>
      <c r="DS296" s="8">
        <v>37.287150545049514</v>
      </c>
      <c r="DT296" s="8">
        <v>17.888360243265446</v>
      </c>
      <c r="DU296" s="8">
        <v>19.398790301784068</v>
      </c>
      <c r="DV296" s="8" t="s">
        <v>294</v>
      </c>
      <c r="DW296" s="8" t="s">
        <v>294</v>
      </c>
      <c r="DX296" s="10" t="s">
        <v>287</v>
      </c>
      <c r="DY296" s="8" t="s">
        <v>287</v>
      </c>
      <c r="DZ296" s="8">
        <v>623.98101995460172</v>
      </c>
      <c r="EA296" s="8">
        <v>272.27789785325098</v>
      </c>
      <c r="EB296" s="8">
        <v>199.00902489664114</v>
      </c>
      <c r="EC296" s="8">
        <v>73.26887295660984</v>
      </c>
      <c r="ED296" s="8">
        <v>57.887620313669927</v>
      </c>
      <c r="EE296" s="8">
        <v>7.5295143028003455</v>
      </c>
      <c r="EF296" s="8">
        <v>50.358106010869584</v>
      </c>
      <c r="EG296" s="8">
        <v>292.85313671245075</v>
      </c>
      <c r="EH296" s="8">
        <v>0.96236507523015657</v>
      </c>
      <c r="EI296" s="8">
        <v>2848.275656151879</v>
      </c>
      <c r="EJ296" s="8">
        <v>2848.275656151879</v>
      </c>
      <c r="EK296" s="8">
        <v>68.607569244526545</v>
      </c>
      <c r="EL296" s="8">
        <v>0</v>
      </c>
      <c r="EM296" s="8">
        <v>4.0192493358127681</v>
      </c>
      <c r="EN296" s="8">
        <v>64.588319908713757</v>
      </c>
      <c r="EO296" s="8">
        <v>2066.6109612891823</v>
      </c>
      <c r="EP296" s="8">
        <v>19.627580658242536</v>
      </c>
      <c r="EQ296" s="8">
        <v>0</v>
      </c>
      <c r="ER296" s="8">
        <v>303.41254830029965</v>
      </c>
      <c r="ES296" s="8">
        <v>168.46315718264418</v>
      </c>
      <c r="ET296" s="8">
        <v>107.95328345851618</v>
      </c>
      <c r="EU296" s="8">
        <v>1467.1543916894798</v>
      </c>
      <c r="EV296" s="8">
        <v>3.7403474549069697</v>
      </c>
      <c r="EW296" s="8">
        <v>0</v>
      </c>
      <c r="EX296" s="8">
        <v>0</v>
      </c>
      <c r="EY296" s="8">
        <v>3.7403474549069697</v>
      </c>
      <c r="EZ296" s="8">
        <v>0</v>
      </c>
      <c r="FA296" s="8">
        <v>0</v>
      </c>
      <c r="FB296" s="8">
        <v>709.31677816326339</v>
      </c>
      <c r="FC296" s="8">
        <v>339.44629847714049</v>
      </c>
      <c r="FD296" s="8">
        <v>310.76148064596737</v>
      </c>
      <c r="FE296" s="8">
        <v>59.108999040155538</v>
      </c>
      <c r="FF296" s="8">
        <v>0</v>
      </c>
    </row>
    <row r="297" spans="1:162">
      <c r="A297" s="16" t="s">
        <v>311</v>
      </c>
      <c r="B297" s="9">
        <v>1995</v>
      </c>
      <c r="C297" s="8">
        <f t="shared" si="12"/>
        <v>24243.693543555473</v>
      </c>
      <c r="D297" s="8">
        <f t="shared" si="13"/>
        <v>22160.477549851868</v>
      </c>
      <c r="E297" s="8">
        <f t="shared" si="14"/>
        <v>12817.427533226153</v>
      </c>
      <c r="F297" s="8">
        <v>12786.600487020301</v>
      </c>
      <c r="G297" s="8">
        <v>23.632162200804309</v>
      </c>
      <c r="H297" s="8">
        <v>2.7346891146108006E-2</v>
      </c>
      <c r="I297" s="8">
        <v>0</v>
      </c>
      <c r="J297" s="8">
        <v>23.6048153096582</v>
      </c>
      <c r="K297" s="8">
        <v>7201.7001648892965</v>
      </c>
      <c r="L297" s="8">
        <v>3.1616386310592288</v>
      </c>
      <c r="M297" s="8">
        <v>45.41080494568115</v>
      </c>
      <c r="N297" s="8">
        <v>463.05631823411727</v>
      </c>
      <c r="O297" s="8">
        <v>496.54476220840587</v>
      </c>
      <c r="P297" s="8">
        <v>260.79886431914758</v>
      </c>
      <c r="Q297" s="8">
        <v>5932.7277765508852</v>
      </c>
      <c r="R297" s="8">
        <v>5588.3052680767642</v>
      </c>
      <c r="S297" s="8">
        <v>108.44969957907554</v>
      </c>
      <c r="T297" s="8">
        <v>3.3500770422647754</v>
      </c>
      <c r="U297" s="8">
        <v>54.389398643752017</v>
      </c>
      <c r="V297" s="8">
        <v>57.705315355751566</v>
      </c>
      <c r="W297" s="8">
        <v>120.5280178532758</v>
      </c>
      <c r="X297" s="8">
        <v>2625.0575699645142</v>
      </c>
      <c r="Y297" s="8">
        <v>16.822882166181689</v>
      </c>
      <c r="Z297" s="8">
        <v>2595.0244602464827</v>
      </c>
      <c r="AA297" s="8">
        <v>1.5202463854383142E-2</v>
      </c>
      <c r="AB297" s="8">
        <v>0</v>
      </c>
      <c r="AC297" s="8">
        <v>13.195025087995592</v>
      </c>
      <c r="AD297" s="8">
        <v>2712.7657440110283</v>
      </c>
      <c r="AE297" s="8">
        <v>530.87028745451687</v>
      </c>
      <c r="AF297" s="8">
        <v>1905.5544109610387</v>
      </c>
      <c r="AG297" s="8">
        <v>276.34104559547251</v>
      </c>
      <c r="AH297" s="8">
        <v>223.44484595465812</v>
      </c>
      <c r="AI297" s="8">
        <v>30.827046205851886</v>
      </c>
      <c r="AJ297" s="8">
        <v>23.2978095</v>
      </c>
      <c r="AK297" s="8">
        <v>7.5292367058518863</v>
      </c>
      <c r="AL297" s="8">
        <v>0</v>
      </c>
      <c r="AM297" s="8">
        <v>7.5292367058518863</v>
      </c>
      <c r="AN297" s="8">
        <v>9469.9051970201635</v>
      </c>
      <c r="AO297" s="8">
        <v>9427.8697265724877</v>
      </c>
      <c r="AP297" s="8">
        <v>9072.4053988440428</v>
      </c>
      <c r="AQ297" s="8">
        <v>355.46387821731884</v>
      </c>
      <c r="AR297" s="8">
        <v>0</v>
      </c>
      <c r="AS297" s="8">
        <v>4.4951112564128057E-4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42.035470447676175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42.035470447676175</v>
      </c>
      <c r="BO297" s="8">
        <v>0</v>
      </c>
      <c r="BP297" s="8">
        <v>1322.8445953921116</v>
      </c>
      <c r="BQ297" s="8">
        <v>246.3714889942375</v>
      </c>
      <c r="BR297" s="8">
        <v>232.43198475</v>
      </c>
      <c r="BS297" s="8" t="s">
        <v>289</v>
      </c>
      <c r="BT297" s="8">
        <v>1.3054997128477068E-2</v>
      </c>
      <c r="BU297" s="8">
        <v>4.3556800028715239</v>
      </c>
      <c r="BV297" s="8" t="s">
        <v>289</v>
      </c>
      <c r="BW297" s="8">
        <v>1.5875997737482564E-2</v>
      </c>
      <c r="BX297" s="8" t="s">
        <v>289</v>
      </c>
      <c r="BY297" s="8">
        <v>8.52911325</v>
      </c>
      <c r="BZ297" s="8">
        <v>0</v>
      </c>
      <c r="CA297" s="8">
        <v>1.0257799964999998</v>
      </c>
      <c r="CB297" s="8">
        <v>232.32029161814825</v>
      </c>
      <c r="CC297" s="8">
        <v>150.7195864473357</v>
      </c>
      <c r="CD297" s="8" t="s">
        <v>289</v>
      </c>
      <c r="CE297" s="8">
        <v>1.4797439572122267E-2</v>
      </c>
      <c r="CF297" s="8">
        <v>16.262212780344424</v>
      </c>
      <c r="CG297" s="8" t="s">
        <v>289</v>
      </c>
      <c r="CH297" s="8">
        <v>1.7329377635186636E-2</v>
      </c>
      <c r="CI297" s="8" t="s">
        <v>289</v>
      </c>
      <c r="CJ297" s="8">
        <v>36.219818198794286</v>
      </c>
      <c r="CK297" s="8">
        <v>25.256731465629251</v>
      </c>
      <c r="CL297" s="8">
        <v>3.8298159088372858</v>
      </c>
      <c r="CM297" s="8">
        <v>529.76932628738098</v>
      </c>
      <c r="CN297" s="8">
        <v>527.19524537002349</v>
      </c>
      <c r="CO297" s="8">
        <v>2.5740809173575254</v>
      </c>
      <c r="CP297" s="8">
        <v>312.6351555037246</v>
      </c>
      <c r="CQ297" s="8">
        <v>169.11687619787406</v>
      </c>
      <c r="CR297" s="8" t="s">
        <v>287</v>
      </c>
      <c r="CS297" s="8">
        <v>143.51827930585051</v>
      </c>
      <c r="CT297" s="8" t="s">
        <v>289</v>
      </c>
      <c r="CU297" s="8">
        <v>1.7483329886202936</v>
      </c>
      <c r="CV297" s="8">
        <v>1.1101841576701823E-2</v>
      </c>
      <c r="CW297" s="8">
        <v>0.50220181534884656</v>
      </c>
      <c r="CX297" s="8" t="s">
        <v>289</v>
      </c>
      <c r="CY297" s="8" t="s">
        <v>289</v>
      </c>
      <c r="CZ297" s="8">
        <v>1.2350293316947454</v>
      </c>
      <c r="DA297" s="8">
        <v>-2083.215993703604</v>
      </c>
      <c r="DB297" s="8">
        <v>-2393.146398872042</v>
      </c>
      <c r="DC297" s="8">
        <v>-2393.146398872042</v>
      </c>
      <c r="DD297" s="8" t="s">
        <v>293</v>
      </c>
      <c r="DE297" s="8" t="s">
        <v>287</v>
      </c>
      <c r="DF297" s="8" t="s">
        <v>289</v>
      </c>
      <c r="DG297" s="8" t="s">
        <v>294</v>
      </c>
      <c r="DH297" s="8">
        <v>300.15441579174899</v>
      </c>
      <c r="DI297" s="8">
        <v>0</v>
      </c>
      <c r="DJ297" s="8">
        <v>310.51062735502353</v>
      </c>
      <c r="DK297" s="8">
        <v>-13.731662455286155</v>
      </c>
      <c r="DL297" s="8">
        <v>3.3754508920116137</v>
      </c>
      <c r="DM297" s="8" t="s">
        <v>294</v>
      </c>
      <c r="DN297" s="8">
        <v>-24.530505408893514</v>
      </c>
      <c r="DO297" s="8" t="s">
        <v>295</v>
      </c>
      <c r="DP297" s="8">
        <v>-24.530505408893514</v>
      </c>
      <c r="DQ297" s="8" t="s">
        <v>289</v>
      </c>
      <c r="DR297" s="8" t="s">
        <v>294</v>
      </c>
      <c r="DS297" s="8">
        <v>34.306494785582132</v>
      </c>
      <c r="DT297" s="8">
        <v>17.131026731926763</v>
      </c>
      <c r="DU297" s="8">
        <v>17.175468053655369</v>
      </c>
      <c r="DV297" s="8" t="s">
        <v>294</v>
      </c>
      <c r="DW297" s="8" t="s">
        <v>294</v>
      </c>
      <c r="DX297" s="10" t="s">
        <v>287</v>
      </c>
      <c r="DY297" s="8" t="s">
        <v>287</v>
      </c>
      <c r="DZ297" s="8">
        <v>633.51621791704883</v>
      </c>
      <c r="EA297" s="8">
        <v>289.78464054246791</v>
      </c>
      <c r="EB297" s="8">
        <v>205.11122897142019</v>
      </c>
      <c r="EC297" s="8">
        <v>84.673411571047723</v>
      </c>
      <c r="ED297" s="8">
        <v>57.924578950410677</v>
      </c>
      <c r="EE297" s="8">
        <v>10.471414281500486</v>
      </c>
      <c r="EF297" s="8">
        <v>47.45316466891019</v>
      </c>
      <c r="EG297" s="8">
        <v>285.69177964225094</v>
      </c>
      <c r="EH297" s="8">
        <v>0.11521878191938087</v>
      </c>
      <c r="EI297" s="8">
        <v>3053.2659833853509</v>
      </c>
      <c r="EJ297" s="8">
        <v>3053.2659833853509</v>
      </c>
      <c r="EK297" s="8">
        <v>73.078404007214473</v>
      </c>
      <c r="EL297" s="8">
        <v>0</v>
      </c>
      <c r="EM297" s="8">
        <v>3.9918376052281621</v>
      </c>
      <c r="EN297" s="8">
        <v>69.086566401986303</v>
      </c>
      <c r="EO297" s="8">
        <v>2214.7158082150681</v>
      </c>
      <c r="EP297" s="8">
        <v>37.279054485965922</v>
      </c>
      <c r="EQ297" s="8">
        <v>0</v>
      </c>
      <c r="ER297" s="8">
        <v>301.34324074182371</v>
      </c>
      <c r="ES297" s="8">
        <v>171.29910197090706</v>
      </c>
      <c r="ET297" s="8">
        <v>122.528791483174</v>
      </c>
      <c r="EU297" s="8">
        <v>1582.2656195331979</v>
      </c>
      <c r="EV297" s="8">
        <v>4.2286578698275488</v>
      </c>
      <c r="EW297" s="8">
        <v>0</v>
      </c>
      <c r="EX297" s="8">
        <v>0</v>
      </c>
      <c r="EY297" s="8">
        <v>4.2286578698275488</v>
      </c>
      <c r="EZ297" s="8">
        <v>0</v>
      </c>
      <c r="FA297" s="8">
        <v>0</v>
      </c>
      <c r="FB297" s="8">
        <v>761.24311329324053</v>
      </c>
      <c r="FC297" s="8">
        <v>378.03455009354519</v>
      </c>
      <c r="FD297" s="8">
        <v>319.1736778771234</v>
      </c>
      <c r="FE297" s="8">
        <v>64.034885322571981</v>
      </c>
      <c r="FF297" s="8">
        <v>0</v>
      </c>
    </row>
    <row r="298" spans="1:162">
      <c r="A298" s="16" t="s">
        <v>311</v>
      </c>
      <c r="B298" s="9">
        <v>1996</v>
      </c>
      <c r="C298" s="8">
        <f t="shared" si="12"/>
        <v>24351.512524667989</v>
      </c>
      <c r="D298" s="8">
        <f t="shared" si="13"/>
        <v>22104.604024619319</v>
      </c>
      <c r="E298" s="8">
        <f t="shared" si="14"/>
        <v>12511.081068706888</v>
      </c>
      <c r="F298" s="8">
        <v>12482.959352269287</v>
      </c>
      <c r="G298" s="8">
        <v>26.772322457266181</v>
      </c>
      <c r="H298" s="8">
        <v>3.1570541179770768E-2</v>
      </c>
      <c r="I298" s="8">
        <v>0</v>
      </c>
      <c r="J298" s="8">
        <v>26.74075191608641</v>
      </c>
      <c r="K298" s="8">
        <v>6472.2785364668434</v>
      </c>
      <c r="L298" s="8">
        <v>4.1489734261944973</v>
      </c>
      <c r="M298" s="8">
        <v>31.896775736188346</v>
      </c>
      <c r="N298" s="8">
        <v>501.6169439602719</v>
      </c>
      <c r="O298" s="8">
        <v>543.22428891802394</v>
      </c>
      <c r="P298" s="8">
        <v>261.30431373840372</v>
      </c>
      <c r="Q298" s="8">
        <v>5130.0872406877606</v>
      </c>
      <c r="R298" s="8">
        <v>4747.1730203452043</v>
      </c>
      <c r="S298" s="8">
        <v>143.26628800451496</v>
      </c>
      <c r="T298" s="8">
        <v>3.7063225242874314</v>
      </c>
      <c r="U298" s="8">
        <v>55.300660495104538</v>
      </c>
      <c r="V298" s="8">
        <v>57.264349244616902</v>
      </c>
      <c r="W298" s="8">
        <v>123.37660007403328</v>
      </c>
      <c r="X298" s="8">
        <v>2820.7840769010118</v>
      </c>
      <c r="Y298" s="8">
        <v>16.733153546995304</v>
      </c>
      <c r="Z298" s="8">
        <v>2786.9465358089469</v>
      </c>
      <c r="AA298" s="8">
        <v>2.4725319308769474E-2</v>
      </c>
      <c r="AB298" s="8">
        <v>0</v>
      </c>
      <c r="AC298" s="8">
        <v>17.079662225760753</v>
      </c>
      <c r="AD298" s="8">
        <v>2875.6257957243861</v>
      </c>
      <c r="AE298" s="8">
        <v>478.44828780843841</v>
      </c>
      <c r="AF298" s="8">
        <v>2068.4366333623316</v>
      </c>
      <c r="AG298" s="8">
        <v>328.74087455361581</v>
      </c>
      <c r="AH298" s="8">
        <v>287.49862071977748</v>
      </c>
      <c r="AI298" s="8">
        <v>28.121716437600895</v>
      </c>
      <c r="AJ298" s="8">
        <v>17.403182999999999</v>
      </c>
      <c r="AK298" s="8">
        <v>10.718533437600898</v>
      </c>
      <c r="AL298" s="8">
        <v>0</v>
      </c>
      <c r="AM298" s="8">
        <v>10.718533437600898</v>
      </c>
      <c r="AN298" s="8">
        <v>9545.8858193055366</v>
      </c>
      <c r="AO298" s="8">
        <v>9530.0249367275464</v>
      </c>
      <c r="AP298" s="8">
        <v>9190.537320208643</v>
      </c>
      <c r="AQ298" s="8">
        <v>339.48716091593923</v>
      </c>
      <c r="AR298" s="8">
        <v>0</v>
      </c>
      <c r="AS298" s="8">
        <v>4.5560296258189217E-4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15.860882577989585</v>
      </c>
      <c r="BG298" s="8">
        <v>0</v>
      </c>
      <c r="BH298" s="8">
        <v>0</v>
      </c>
      <c r="BI298" s="8">
        <v>0</v>
      </c>
      <c r="BJ298" s="8">
        <v>0</v>
      </c>
      <c r="BK298" s="8">
        <v>0</v>
      </c>
      <c r="BL298" s="8">
        <v>0</v>
      </c>
      <c r="BM298" s="8">
        <v>0</v>
      </c>
      <c r="BN298" s="8">
        <v>15.860882577989585</v>
      </c>
      <c r="BO298" s="8">
        <v>0</v>
      </c>
      <c r="BP298" s="8">
        <v>1378.2940647164576</v>
      </c>
      <c r="BQ298" s="8">
        <v>274.07189907430052</v>
      </c>
      <c r="BR298" s="8">
        <v>257.95558949999997</v>
      </c>
      <c r="BS298" s="8" t="s">
        <v>289</v>
      </c>
      <c r="BT298" s="8">
        <v>1.4758190999999999E-2</v>
      </c>
      <c r="BU298" s="8">
        <v>5.0503600041502645</v>
      </c>
      <c r="BV298" s="8" t="s">
        <v>289</v>
      </c>
      <c r="BW298" s="8">
        <v>2.0412E-2</v>
      </c>
      <c r="BX298" s="8" t="s">
        <v>289</v>
      </c>
      <c r="BY298" s="8">
        <v>9.8809593749999998</v>
      </c>
      <c r="BZ298" s="8">
        <v>0</v>
      </c>
      <c r="CA298" s="8">
        <v>1.1498200041502638</v>
      </c>
      <c r="CB298" s="8">
        <v>260.64506456333163</v>
      </c>
      <c r="CC298" s="8">
        <v>167.23742426524288</v>
      </c>
      <c r="CD298" s="8" t="s">
        <v>289</v>
      </c>
      <c r="CE298" s="8">
        <v>1.6727957717142857E-2</v>
      </c>
      <c r="CF298" s="8">
        <v>18.85584545924619</v>
      </c>
      <c r="CG298" s="8" t="s">
        <v>289</v>
      </c>
      <c r="CH298" s="8">
        <v>2.2280631428571427E-2</v>
      </c>
      <c r="CI298" s="8" t="s">
        <v>289</v>
      </c>
      <c r="CJ298" s="8">
        <v>41.960581563642862</v>
      </c>
      <c r="CK298" s="8">
        <v>28.259277392522073</v>
      </c>
      <c r="CL298" s="8">
        <v>4.2929272935318989</v>
      </c>
      <c r="CM298" s="8">
        <v>511.8818043940106</v>
      </c>
      <c r="CN298" s="8">
        <v>509.39480400113945</v>
      </c>
      <c r="CO298" s="8">
        <v>2.4870003928711304</v>
      </c>
      <c r="CP298" s="8">
        <v>329.85925453266327</v>
      </c>
      <c r="CQ298" s="8">
        <v>179.26509977661414</v>
      </c>
      <c r="CR298" s="8" t="s">
        <v>287</v>
      </c>
      <c r="CS298" s="8">
        <v>150.59415475604916</v>
      </c>
      <c r="CT298" s="8" t="s">
        <v>289</v>
      </c>
      <c r="CU298" s="8">
        <v>1.8360421521515593</v>
      </c>
      <c r="CV298" s="8">
        <v>1.109367138783696E-2</v>
      </c>
      <c r="CW298" s="8">
        <v>0.44575009829872303</v>
      </c>
      <c r="CX298" s="8" t="s">
        <v>289</v>
      </c>
      <c r="CY298" s="8" t="s">
        <v>289</v>
      </c>
      <c r="CZ298" s="8">
        <v>1.3791983824649994</v>
      </c>
      <c r="DA298" s="8">
        <v>-2246.9085000486689</v>
      </c>
      <c r="DB298" s="8">
        <v>-2594.6741355088698</v>
      </c>
      <c r="DC298" s="8">
        <v>-2594.6741355088698</v>
      </c>
      <c r="DD298" s="8" t="s">
        <v>293</v>
      </c>
      <c r="DE298" s="8" t="s">
        <v>287</v>
      </c>
      <c r="DF298" s="8" t="s">
        <v>289</v>
      </c>
      <c r="DG298" s="8" t="s">
        <v>294</v>
      </c>
      <c r="DH298" s="8">
        <v>344.2353299755768</v>
      </c>
      <c r="DI298" s="8">
        <v>0</v>
      </c>
      <c r="DJ298" s="8">
        <v>353.39693830604602</v>
      </c>
      <c r="DK298" s="8">
        <v>-12.55691481596322</v>
      </c>
      <c r="DL298" s="8">
        <v>3.3953064854939985</v>
      </c>
      <c r="DM298" s="8" t="s">
        <v>294</v>
      </c>
      <c r="DN298" s="8">
        <v>-25.311286088763616</v>
      </c>
      <c r="DO298" s="8" t="s">
        <v>295</v>
      </c>
      <c r="DP298" s="8">
        <v>-25.311286088763616</v>
      </c>
      <c r="DQ298" s="8" t="s">
        <v>289</v>
      </c>
      <c r="DR298" s="8" t="s">
        <v>294</v>
      </c>
      <c r="DS298" s="8">
        <v>28.841591573387422</v>
      </c>
      <c r="DT298" s="8">
        <v>17.316240099805025</v>
      </c>
      <c r="DU298" s="8">
        <v>11.525351473582397</v>
      </c>
      <c r="DV298" s="8" t="s">
        <v>294</v>
      </c>
      <c r="DW298" s="8" t="s">
        <v>294</v>
      </c>
      <c r="DX298" s="10" t="s">
        <v>287</v>
      </c>
      <c r="DY298" s="8" t="s">
        <v>287</v>
      </c>
      <c r="DZ298" s="8">
        <v>916.25157193910718</v>
      </c>
      <c r="EA298" s="8">
        <v>306.54843053540361</v>
      </c>
      <c r="EB298" s="8">
        <v>213.80072850395297</v>
      </c>
      <c r="EC298" s="8">
        <v>92.747702031450658</v>
      </c>
      <c r="ED298" s="8">
        <v>57.136781898100395</v>
      </c>
      <c r="EE298" s="8">
        <v>9.1440645812294985</v>
      </c>
      <c r="EF298" s="8">
        <v>47.992717316870895</v>
      </c>
      <c r="EG298" s="8">
        <v>552.21151031097588</v>
      </c>
      <c r="EH298" s="8">
        <v>0.35484919462720588</v>
      </c>
      <c r="EI298" s="8">
        <v>3817.3258924175866</v>
      </c>
      <c r="EJ298" s="8">
        <v>3817.3258924175866</v>
      </c>
      <c r="EK298" s="8">
        <v>68.59580044411706</v>
      </c>
      <c r="EL298" s="8">
        <v>0</v>
      </c>
      <c r="EM298" s="8">
        <v>4.8390972646766857</v>
      </c>
      <c r="EN298" s="8">
        <v>63.756703179440379</v>
      </c>
      <c r="EO298" s="8">
        <v>2798.2895291596647</v>
      </c>
      <c r="EP298" s="8">
        <v>46.221221736639926</v>
      </c>
      <c r="EQ298" s="8">
        <v>0</v>
      </c>
      <c r="ER298" s="8">
        <v>365.30274931342541</v>
      </c>
      <c r="ES298" s="8">
        <v>325.07437020383355</v>
      </c>
      <c r="ET298" s="8">
        <v>157.88588215703979</v>
      </c>
      <c r="EU298" s="8">
        <v>1903.8053057487261</v>
      </c>
      <c r="EV298" s="8">
        <v>5.4300028544470909</v>
      </c>
      <c r="EW298" s="8">
        <v>0</v>
      </c>
      <c r="EX298" s="8">
        <v>0</v>
      </c>
      <c r="EY298" s="8">
        <v>5.4300028544470909</v>
      </c>
      <c r="EZ298" s="8">
        <v>0</v>
      </c>
      <c r="FA298" s="8">
        <v>0</v>
      </c>
      <c r="FB298" s="8">
        <v>945.01055995935792</v>
      </c>
      <c r="FC298" s="8">
        <v>481.49074742042882</v>
      </c>
      <c r="FD298" s="8">
        <v>381.92896925301261</v>
      </c>
      <c r="FE298" s="8">
        <v>81.590843285916364</v>
      </c>
      <c r="FF298" s="8">
        <v>0</v>
      </c>
    </row>
    <row r="299" spans="1:162">
      <c r="A299" s="16" t="s">
        <v>311</v>
      </c>
      <c r="B299" s="9">
        <v>1997</v>
      </c>
      <c r="C299" s="8">
        <f t="shared" si="12"/>
        <v>27256.811505361853</v>
      </c>
      <c r="D299" s="8">
        <f t="shared" si="13"/>
        <v>24829.117657555649</v>
      </c>
      <c r="E299" s="8">
        <f t="shared" si="14"/>
        <v>13515.264681291101</v>
      </c>
      <c r="F299" s="8">
        <v>13483.718266544964</v>
      </c>
      <c r="G299" s="8">
        <v>63.193666387110916</v>
      </c>
      <c r="H299" s="8">
        <v>18.856559612823553</v>
      </c>
      <c r="I299" s="8">
        <v>0</v>
      </c>
      <c r="J299" s="8">
        <v>44.337106774287363</v>
      </c>
      <c r="K299" s="8">
        <v>7441.3634511181699</v>
      </c>
      <c r="L299" s="8">
        <v>4.4082389149740431</v>
      </c>
      <c r="M299" s="8">
        <v>30.121865309494861</v>
      </c>
      <c r="N299" s="8">
        <v>699.71881655511834</v>
      </c>
      <c r="O299" s="8">
        <v>544.95469849989865</v>
      </c>
      <c r="P299" s="8">
        <v>240.87124935749617</v>
      </c>
      <c r="Q299" s="8">
        <v>5921.2885824811883</v>
      </c>
      <c r="R299" s="8">
        <v>5355.5437348180685</v>
      </c>
      <c r="S299" s="8">
        <v>332.37959295441607</v>
      </c>
      <c r="T299" s="8">
        <v>3.5591454145587642</v>
      </c>
      <c r="U299" s="8">
        <v>64.506616865583808</v>
      </c>
      <c r="V299" s="8">
        <v>60.768258602112084</v>
      </c>
      <c r="W299" s="8">
        <v>104.53123382644941</v>
      </c>
      <c r="X299" s="8">
        <v>2902.4916000015542</v>
      </c>
      <c r="Y299" s="8">
        <v>16.576654000858472</v>
      </c>
      <c r="Z299" s="8">
        <v>2870.5824842387801</v>
      </c>
      <c r="AA299" s="8">
        <v>1.8194431412153499E-2</v>
      </c>
      <c r="AB299" s="8">
        <v>0</v>
      </c>
      <c r="AC299" s="8">
        <v>15.31426733050349</v>
      </c>
      <c r="AD299" s="8">
        <v>2863.9317304306633</v>
      </c>
      <c r="AE299" s="8">
        <v>537.79180846865052</v>
      </c>
      <c r="AF299" s="8">
        <v>1961.8933389738054</v>
      </c>
      <c r="AG299" s="8">
        <v>364.24658298820754</v>
      </c>
      <c r="AH299" s="8">
        <v>212.73781860746399</v>
      </c>
      <c r="AI299" s="8">
        <v>31.546414746137675</v>
      </c>
      <c r="AJ299" s="8">
        <v>18.517760772707138</v>
      </c>
      <c r="AK299" s="8">
        <v>13.028653973430536</v>
      </c>
      <c r="AL299" s="8">
        <v>0</v>
      </c>
      <c r="AM299" s="8">
        <v>13.028653973430536</v>
      </c>
      <c r="AN299" s="8">
        <v>11284.083468140434</v>
      </c>
      <c r="AO299" s="8">
        <v>10331.694922995874</v>
      </c>
      <c r="AP299" s="8">
        <v>9928.7902098321847</v>
      </c>
      <c r="AQ299" s="8">
        <v>402.90429424826709</v>
      </c>
      <c r="AR299" s="8">
        <v>0</v>
      </c>
      <c r="AS299" s="8">
        <v>4.1891542329501033E-4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952.38854514456193</v>
      </c>
      <c r="BG299" s="8">
        <v>0</v>
      </c>
      <c r="BH299" s="8">
        <v>0</v>
      </c>
      <c r="BI299" s="8">
        <v>0</v>
      </c>
      <c r="BJ299" s="8">
        <v>0</v>
      </c>
      <c r="BK299" s="8">
        <v>0</v>
      </c>
      <c r="BL299" s="8">
        <v>0</v>
      </c>
      <c r="BM299" s="8">
        <v>935.43513837721139</v>
      </c>
      <c r="BN299" s="8">
        <v>16.953406767350501</v>
      </c>
      <c r="BO299" s="8">
        <v>0</v>
      </c>
      <c r="BP299" s="8">
        <v>1393.0958192349187</v>
      </c>
      <c r="BQ299" s="8">
        <v>282.64979059416981</v>
      </c>
      <c r="BR299" s="8">
        <v>264.91059000000001</v>
      </c>
      <c r="BS299" s="8" t="s">
        <v>289</v>
      </c>
      <c r="BT299" s="8">
        <v>1.580819166544141E-2</v>
      </c>
      <c r="BU299" s="8">
        <v>5.3564350035000006</v>
      </c>
      <c r="BV299" s="8" t="s">
        <v>289</v>
      </c>
      <c r="BW299" s="8">
        <v>2.2049985004410945E-2</v>
      </c>
      <c r="BX299" s="8" t="s">
        <v>289</v>
      </c>
      <c r="BY299" s="8">
        <v>11.012967</v>
      </c>
      <c r="BZ299" s="8">
        <v>0</v>
      </c>
      <c r="CA299" s="8">
        <v>1.331940414</v>
      </c>
      <c r="CB299" s="8">
        <v>273.80781079677359</v>
      </c>
      <c r="CC299" s="8">
        <v>171.77124784699996</v>
      </c>
      <c r="CD299" s="8" t="s">
        <v>289</v>
      </c>
      <c r="CE299" s="8">
        <v>1.7918101317055984E-2</v>
      </c>
      <c r="CF299" s="8">
        <v>19.998596249734145</v>
      </c>
      <c r="CG299" s="8" t="s">
        <v>289</v>
      </c>
      <c r="CH299" s="8">
        <v>2.4068567004786403E-2</v>
      </c>
      <c r="CI299" s="8" t="s">
        <v>289</v>
      </c>
      <c r="CJ299" s="8">
        <v>46.767776541051418</v>
      </c>
      <c r="CK299" s="8">
        <v>30.255317877215369</v>
      </c>
      <c r="CL299" s="8">
        <v>4.9728856134508579</v>
      </c>
      <c r="CM299" s="8">
        <v>500.47192243097186</v>
      </c>
      <c r="CN299" s="8">
        <v>498.04041932152853</v>
      </c>
      <c r="CO299" s="8">
        <v>2.4315031094433128</v>
      </c>
      <c r="CP299" s="8">
        <v>334.22562720556277</v>
      </c>
      <c r="CQ299" s="8">
        <v>181.91010264179047</v>
      </c>
      <c r="CR299" s="8" t="s">
        <v>287</v>
      </c>
      <c r="CS299" s="8">
        <v>152.3155245637723</v>
      </c>
      <c r="CT299" s="8" t="s">
        <v>289</v>
      </c>
      <c r="CU299" s="8">
        <v>1.9406682074405748</v>
      </c>
      <c r="CV299" s="8">
        <v>1.0867438321886953E-2</v>
      </c>
      <c r="CW299" s="8">
        <v>0.40835709729918712</v>
      </c>
      <c r="CX299" s="8" t="s">
        <v>289</v>
      </c>
      <c r="CY299" s="8" t="s">
        <v>289</v>
      </c>
      <c r="CZ299" s="8">
        <v>1.5214436718195008</v>
      </c>
      <c r="DA299" s="8">
        <v>-2427.6938478062029</v>
      </c>
      <c r="DB299" s="8">
        <v>-2796.33665625303</v>
      </c>
      <c r="DC299" s="8">
        <v>-2796.33665625303</v>
      </c>
      <c r="DD299" s="8" t="s">
        <v>293</v>
      </c>
      <c r="DE299" s="8" t="s">
        <v>287</v>
      </c>
      <c r="DF299" s="8" t="s">
        <v>289</v>
      </c>
      <c r="DG299" s="8" t="s">
        <v>294</v>
      </c>
      <c r="DH299" s="8">
        <v>364.6781232069489</v>
      </c>
      <c r="DI299" s="8">
        <v>0</v>
      </c>
      <c r="DJ299" s="8">
        <v>371.39981847863419</v>
      </c>
      <c r="DK299" s="8">
        <v>-10.732525155134336</v>
      </c>
      <c r="DL299" s="8">
        <v>4.0108298834490448</v>
      </c>
      <c r="DM299" s="8" t="s">
        <v>294</v>
      </c>
      <c r="DN299" s="8">
        <v>-26.457919869661058</v>
      </c>
      <c r="DO299" s="8" t="s">
        <v>295</v>
      </c>
      <c r="DP299" s="8">
        <v>-26.457919869661058</v>
      </c>
      <c r="DQ299" s="8" t="s">
        <v>289</v>
      </c>
      <c r="DR299" s="8" t="s">
        <v>294</v>
      </c>
      <c r="DS299" s="8">
        <v>30.422605109539504</v>
      </c>
      <c r="DT299" s="8">
        <v>18.825584358519166</v>
      </c>
      <c r="DU299" s="8">
        <v>11.59702075102034</v>
      </c>
      <c r="DV299" s="8" t="s">
        <v>294</v>
      </c>
      <c r="DW299" s="8" t="s">
        <v>294</v>
      </c>
      <c r="DX299" s="10" t="s">
        <v>287</v>
      </c>
      <c r="DY299" s="8" t="s">
        <v>287</v>
      </c>
      <c r="DZ299" s="8">
        <v>1064.3675366954014</v>
      </c>
      <c r="EA299" s="8">
        <v>327.09154675577486</v>
      </c>
      <c r="EB299" s="8">
        <v>222.34822500670219</v>
      </c>
      <c r="EC299" s="8">
        <v>104.74332174907266</v>
      </c>
      <c r="ED299" s="8">
        <v>55.613084886876308</v>
      </c>
      <c r="EE299" s="8">
        <v>9.286162878358363</v>
      </c>
      <c r="EF299" s="8">
        <v>46.32692200851794</v>
      </c>
      <c r="EG299" s="8">
        <v>680.60600584941722</v>
      </c>
      <c r="EH299" s="8">
        <v>1.0568992033329754</v>
      </c>
      <c r="EI299" s="8">
        <v>4309.2530336250875</v>
      </c>
      <c r="EJ299" s="8">
        <v>4309.2530336250875</v>
      </c>
      <c r="EK299" s="8">
        <v>82.15073991196077</v>
      </c>
      <c r="EL299" s="8">
        <v>0</v>
      </c>
      <c r="EM299" s="8">
        <v>5.1677540768850898</v>
      </c>
      <c r="EN299" s="8">
        <v>76.982985835075681</v>
      </c>
      <c r="EO299" s="8">
        <v>3124.3406219961435</v>
      </c>
      <c r="EP299" s="8">
        <v>54.734844779417841</v>
      </c>
      <c r="EQ299" s="8">
        <v>0</v>
      </c>
      <c r="ER299" s="8">
        <v>390.11300430802879</v>
      </c>
      <c r="ES299" s="8">
        <v>385.70855997471801</v>
      </c>
      <c r="ET299" s="8">
        <v>174.08401038576568</v>
      </c>
      <c r="EU299" s="8">
        <v>2119.7002025482129</v>
      </c>
      <c r="EV299" s="8">
        <v>6.5691791537654396</v>
      </c>
      <c r="EW299" s="8">
        <v>0</v>
      </c>
      <c r="EX299" s="8">
        <v>0</v>
      </c>
      <c r="EY299" s="8">
        <v>6.5691791537654396</v>
      </c>
      <c r="EZ299" s="8">
        <v>0</v>
      </c>
      <c r="FA299" s="8">
        <v>0</v>
      </c>
      <c r="FB299" s="8">
        <v>1096.1924925632177</v>
      </c>
      <c r="FC299" s="8">
        <v>578.39216021990819</v>
      </c>
      <c r="FD299" s="8">
        <v>428.19038160182578</v>
      </c>
      <c r="FE299" s="8">
        <v>89.609950741483829</v>
      </c>
      <c r="FF299" s="8">
        <v>0</v>
      </c>
    </row>
    <row r="300" spans="1:162">
      <c r="A300" s="16" t="s">
        <v>311</v>
      </c>
      <c r="B300" s="9">
        <v>1998</v>
      </c>
      <c r="C300" s="8">
        <f t="shared" si="12"/>
        <v>21517.78483584843</v>
      </c>
      <c r="D300" s="8">
        <f t="shared" si="13"/>
        <v>18788.284687677995</v>
      </c>
      <c r="E300" s="8">
        <f t="shared" si="14"/>
        <v>10286.367545412681</v>
      </c>
      <c r="F300" s="8">
        <v>10245.928622182613</v>
      </c>
      <c r="G300" s="8">
        <v>62.531841872171867</v>
      </c>
      <c r="H300" s="8">
        <v>16.293639592301329</v>
      </c>
      <c r="I300" s="8">
        <v>0</v>
      </c>
      <c r="J300" s="8">
        <v>46.238202279870542</v>
      </c>
      <c r="K300" s="8">
        <v>5665.2090028191687</v>
      </c>
      <c r="L300" s="8">
        <v>4.5936506283448768</v>
      </c>
      <c r="M300" s="8">
        <v>31.206492610911191</v>
      </c>
      <c r="N300" s="8">
        <v>470.10205211031314</v>
      </c>
      <c r="O300" s="8">
        <v>455.04679474394777</v>
      </c>
      <c r="P300" s="8">
        <v>211.13529522315073</v>
      </c>
      <c r="Q300" s="8">
        <v>4493.124717502501</v>
      </c>
      <c r="R300" s="8">
        <v>4088.5753531133555</v>
      </c>
      <c r="S300" s="8">
        <v>181.64757419493841</v>
      </c>
      <c r="T300" s="8">
        <v>2.4122754961535713</v>
      </c>
      <c r="U300" s="8">
        <v>44.595439145914625</v>
      </c>
      <c r="V300" s="8">
        <v>78.088068932956389</v>
      </c>
      <c r="W300" s="8">
        <v>97.806006619182483</v>
      </c>
      <c r="X300" s="8">
        <v>2258.8363377342703</v>
      </c>
      <c r="Y300" s="8">
        <v>14.298893959330474</v>
      </c>
      <c r="Z300" s="8">
        <v>2223.982696655396</v>
      </c>
      <c r="AA300" s="8">
        <v>1.3340468253875101E-2</v>
      </c>
      <c r="AB300" s="8">
        <v>0</v>
      </c>
      <c r="AC300" s="8">
        <v>20.541406651289712</v>
      </c>
      <c r="AD300" s="8">
        <v>2103.6614872045179</v>
      </c>
      <c r="AE300" s="8">
        <v>425.20196910943872</v>
      </c>
      <c r="AF300" s="8">
        <v>1348.0394956804969</v>
      </c>
      <c r="AG300" s="8">
        <v>330.42002241458215</v>
      </c>
      <c r="AH300" s="8">
        <v>155.68995255248345</v>
      </c>
      <c r="AI300" s="8">
        <v>40.438923230067267</v>
      </c>
      <c r="AJ300" s="8">
        <v>28.069649999999999</v>
      </c>
      <c r="AK300" s="8">
        <v>12.369273230067268</v>
      </c>
      <c r="AL300" s="8">
        <v>0</v>
      </c>
      <c r="AM300" s="8">
        <v>12.369273230067268</v>
      </c>
      <c r="AN300" s="8">
        <v>8952.7816627345637</v>
      </c>
      <c r="AO300" s="8">
        <v>8019.0959337767908</v>
      </c>
      <c r="AP300" s="8">
        <v>7611.5351546699048</v>
      </c>
      <c r="AQ300" s="8">
        <v>407.56049314907972</v>
      </c>
      <c r="AR300" s="8">
        <v>0</v>
      </c>
      <c r="AS300" s="8">
        <v>2.8595780621598187E-4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933.68572895777356</v>
      </c>
      <c r="BG300" s="8">
        <v>0</v>
      </c>
      <c r="BH300" s="8">
        <v>0</v>
      </c>
      <c r="BI300" s="8">
        <v>0</v>
      </c>
      <c r="BJ300" s="8">
        <v>0</v>
      </c>
      <c r="BK300" s="8">
        <v>0</v>
      </c>
      <c r="BL300" s="8">
        <v>0</v>
      </c>
      <c r="BM300" s="8">
        <v>908.94540025959611</v>
      </c>
      <c r="BN300" s="8">
        <v>24.740328698177397</v>
      </c>
      <c r="BO300" s="8">
        <v>0</v>
      </c>
      <c r="BP300" s="8">
        <v>1396.595019371231</v>
      </c>
      <c r="BQ300" s="8">
        <v>282.26959261410008</v>
      </c>
      <c r="BR300" s="8">
        <v>263.54973749999999</v>
      </c>
      <c r="BS300" s="8" t="s">
        <v>289</v>
      </c>
      <c r="BT300" s="8">
        <v>1.39531875E-2</v>
      </c>
      <c r="BU300" s="8">
        <v>5.2742549993094787</v>
      </c>
      <c r="BV300" s="8" t="s">
        <v>289</v>
      </c>
      <c r="BW300" s="8">
        <v>2.1420012599999996E-2</v>
      </c>
      <c r="BX300" s="8" t="s">
        <v>289</v>
      </c>
      <c r="BY300" s="8">
        <v>11.8730115</v>
      </c>
      <c r="BZ300" s="8">
        <v>0</v>
      </c>
      <c r="CA300" s="8">
        <v>1.5372154146905221</v>
      </c>
      <c r="CB300" s="8">
        <v>275.97207163944682</v>
      </c>
      <c r="CC300" s="8">
        <v>170.97101187478569</v>
      </c>
      <c r="CD300" s="8" t="s">
        <v>289</v>
      </c>
      <c r="CE300" s="8">
        <v>1.581551089285714E-2</v>
      </c>
      <c r="CF300" s="8">
        <v>19.691771893216586</v>
      </c>
      <c r="CG300" s="8" t="s">
        <v>289</v>
      </c>
      <c r="CH300" s="8">
        <v>2.3380923277285717E-2</v>
      </c>
      <c r="CI300" s="8" t="s">
        <v>289</v>
      </c>
      <c r="CJ300" s="8">
        <v>50.420050173702855</v>
      </c>
      <c r="CK300" s="8">
        <v>29.110748169051597</v>
      </c>
      <c r="CL300" s="8">
        <v>5.7392930945199865</v>
      </c>
      <c r="CM300" s="8">
        <v>501.7335998063478</v>
      </c>
      <c r="CN300" s="8">
        <v>499.29603971720996</v>
      </c>
      <c r="CO300" s="8">
        <v>2.4375600891378397</v>
      </c>
      <c r="CP300" s="8">
        <v>334.74269025131184</v>
      </c>
      <c r="CQ300" s="8">
        <v>181.92911472444916</v>
      </c>
      <c r="CR300" s="8" t="s">
        <v>287</v>
      </c>
      <c r="CS300" s="8">
        <v>152.81357552686271</v>
      </c>
      <c r="CT300" s="8" t="s">
        <v>289</v>
      </c>
      <c r="CU300" s="8">
        <v>1.8770650600242975</v>
      </c>
      <c r="CV300" s="8">
        <v>1.0506325691901313E-2</v>
      </c>
      <c r="CW300" s="8">
        <v>0.39727648163052492</v>
      </c>
      <c r="CX300" s="8" t="s">
        <v>289</v>
      </c>
      <c r="CY300" s="8" t="s">
        <v>289</v>
      </c>
      <c r="CZ300" s="8">
        <v>1.4692822527018714</v>
      </c>
      <c r="DA300" s="8">
        <v>-2729.5001481704344</v>
      </c>
      <c r="DB300" s="8">
        <v>-3115.8470089075031</v>
      </c>
      <c r="DC300" s="8">
        <v>-3115.8470089075031</v>
      </c>
      <c r="DD300" s="8" t="s">
        <v>293</v>
      </c>
      <c r="DE300" s="8" t="s">
        <v>287</v>
      </c>
      <c r="DF300" s="8" t="s">
        <v>289</v>
      </c>
      <c r="DG300" s="8" t="s">
        <v>294</v>
      </c>
      <c r="DH300" s="8">
        <v>384.03615759282729</v>
      </c>
      <c r="DI300" s="8">
        <v>0</v>
      </c>
      <c r="DJ300" s="8">
        <v>391.46570892833688</v>
      </c>
      <c r="DK300" s="8">
        <v>-12.016193429948881</v>
      </c>
      <c r="DL300" s="8">
        <v>4.5866420944392949</v>
      </c>
      <c r="DM300" s="8" t="s">
        <v>294</v>
      </c>
      <c r="DN300" s="8">
        <v>-27.267272453278</v>
      </c>
      <c r="DO300" s="8" t="s">
        <v>295</v>
      </c>
      <c r="DP300" s="8">
        <v>-27.267272453278</v>
      </c>
      <c r="DQ300" s="8" t="s">
        <v>289</v>
      </c>
      <c r="DR300" s="8" t="s">
        <v>294</v>
      </c>
      <c r="DS300" s="8">
        <v>29.577975597519654</v>
      </c>
      <c r="DT300" s="8">
        <v>19.459721622104635</v>
      </c>
      <c r="DU300" s="8">
        <v>10.118253975415019</v>
      </c>
      <c r="DV300" s="8" t="s">
        <v>294</v>
      </c>
      <c r="DW300" s="8" t="s">
        <v>294</v>
      </c>
      <c r="DX300" s="10" t="s">
        <v>287</v>
      </c>
      <c r="DY300" s="8" t="s">
        <v>287</v>
      </c>
      <c r="DZ300" s="8">
        <v>882.0406083299539</v>
      </c>
      <c r="EA300" s="8">
        <v>340.30921181398253</v>
      </c>
      <c r="EB300" s="8">
        <v>225.35696351822889</v>
      </c>
      <c r="EC300" s="8">
        <v>114.95224829575366</v>
      </c>
      <c r="ED300" s="8">
        <v>55.928184428059751</v>
      </c>
      <c r="EE300" s="8">
        <v>7.086459534684546</v>
      </c>
      <c r="EF300" s="8">
        <v>48.841724893375208</v>
      </c>
      <c r="EG300" s="8">
        <v>484.8033461669678</v>
      </c>
      <c r="EH300" s="8">
        <v>0.99986592094393367</v>
      </c>
      <c r="EI300" s="8">
        <v>3496.1843320405173</v>
      </c>
      <c r="EJ300" s="8">
        <v>3496.1843320405173</v>
      </c>
      <c r="EK300" s="8">
        <v>76.826785276985532</v>
      </c>
      <c r="EL300" s="8">
        <v>0</v>
      </c>
      <c r="EM300" s="8">
        <v>3.9117697114123913</v>
      </c>
      <c r="EN300" s="8">
        <v>72.915015565573142</v>
      </c>
      <c r="EO300" s="8">
        <v>2404.93538465239</v>
      </c>
      <c r="EP300" s="8">
        <v>42.404255817405996</v>
      </c>
      <c r="EQ300" s="8">
        <v>0</v>
      </c>
      <c r="ER300" s="8">
        <v>295.29892707279686</v>
      </c>
      <c r="ES300" s="8">
        <v>347.56606525659095</v>
      </c>
      <c r="ET300" s="8">
        <v>146.78235629460343</v>
      </c>
      <c r="EU300" s="8">
        <v>1572.8837802109929</v>
      </c>
      <c r="EV300" s="8">
        <v>6.031948221464817</v>
      </c>
      <c r="EW300" s="8">
        <v>0</v>
      </c>
      <c r="EX300" s="8">
        <v>0</v>
      </c>
      <c r="EY300" s="8">
        <v>6.031948221464817</v>
      </c>
      <c r="EZ300" s="8">
        <v>0</v>
      </c>
      <c r="FA300" s="8">
        <v>0</v>
      </c>
      <c r="FB300" s="8">
        <v>1008.3902138896767</v>
      </c>
      <c r="FC300" s="8">
        <v>530.31306462463169</v>
      </c>
      <c r="FD300" s="8">
        <v>398.30797384404963</v>
      </c>
      <c r="FE300" s="8">
        <v>79.769175420995566</v>
      </c>
      <c r="FF300" s="8">
        <v>0</v>
      </c>
    </row>
    <row r="301" spans="1:162">
      <c r="A301" s="16" t="s">
        <v>311</v>
      </c>
      <c r="B301" s="9">
        <v>1999</v>
      </c>
      <c r="C301" s="8">
        <f t="shared" si="12"/>
        <v>22241.602086036921</v>
      </c>
      <c r="D301" s="8">
        <f t="shared" si="13"/>
        <v>19439.240005479838</v>
      </c>
      <c r="E301" s="8">
        <f t="shared" si="14"/>
        <v>10790.630441834717</v>
      </c>
      <c r="F301" s="8">
        <v>10747.276291497254</v>
      </c>
      <c r="G301" s="8">
        <v>52.695764823713347</v>
      </c>
      <c r="H301" s="8">
        <v>15.283456641684397</v>
      </c>
      <c r="I301" s="8">
        <v>0</v>
      </c>
      <c r="J301" s="8">
        <v>37.412308182028951</v>
      </c>
      <c r="K301" s="8">
        <v>5752.2479943345952</v>
      </c>
      <c r="L301" s="8">
        <v>6.3338001671368378</v>
      </c>
      <c r="M301" s="8">
        <v>37.789897269164079</v>
      </c>
      <c r="N301" s="8">
        <v>286.31925868801244</v>
      </c>
      <c r="O301" s="8">
        <v>510.59928284678324</v>
      </c>
      <c r="P301" s="8">
        <v>208.22742922803479</v>
      </c>
      <c r="Q301" s="8">
        <v>4702.9783261354642</v>
      </c>
      <c r="R301" s="8">
        <v>4203.3822501353179</v>
      </c>
      <c r="S301" s="8">
        <v>173.7220251742549</v>
      </c>
      <c r="T301" s="8">
        <v>3.0814198461960243</v>
      </c>
      <c r="U301" s="8">
        <v>49.026121331977478</v>
      </c>
      <c r="V301" s="8">
        <v>80.206462953490089</v>
      </c>
      <c r="W301" s="8">
        <v>193.56004669422828</v>
      </c>
      <c r="X301" s="8">
        <v>2292.0888616272878</v>
      </c>
      <c r="Y301" s="8">
        <v>14.723996582224125</v>
      </c>
      <c r="Z301" s="8">
        <v>2267.9284540624208</v>
      </c>
      <c r="AA301" s="8">
        <v>1.491323711804729E-2</v>
      </c>
      <c r="AB301" s="8">
        <v>0</v>
      </c>
      <c r="AC301" s="8">
        <v>9.4214977455246824</v>
      </c>
      <c r="AD301" s="8">
        <v>2380.1972943002438</v>
      </c>
      <c r="AE301" s="8">
        <v>342.52381309124098</v>
      </c>
      <c r="AF301" s="8">
        <v>1664.3072334637957</v>
      </c>
      <c r="AG301" s="8">
        <v>373.36624774520715</v>
      </c>
      <c r="AH301" s="8">
        <v>270.04637641141414</v>
      </c>
      <c r="AI301" s="8">
        <v>43.354150337462798</v>
      </c>
      <c r="AJ301" s="8">
        <v>27.788953500000002</v>
      </c>
      <c r="AK301" s="8">
        <v>15.5651968374628</v>
      </c>
      <c r="AL301" s="8">
        <v>0</v>
      </c>
      <c r="AM301" s="8">
        <v>15.5651968374628</v>
      </c>
      <c r="AN301" s="8">
        <v>9142.1290084398497</v>
      </c>
      <c r="AO301" s="8">
        <v>8034.3352221365267</v>
      </c>
      <c r="AP301" s="8">
        <v>7659.132854798584</v>
      </c>
      <c r="AQ301" s="8">
        <v>375.2019699092067</v>
      </c>
      <c r="AR301" s="8">
        <v>0</v>
      </c>
      <c r="AS301" s="8">
        <v>3.9742873592735233E-4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1107.7937863033233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1067.2234831486664</v>
      </c>
      <c r="BN301" s="8">
        <v>40.570303154656813</v>
      </c>
      <c r="BO301" s="8">
        <v>0</v>
      </c>
      <c r="BP301" s="8">
        <v>1323.6469874322142</v>
      </c>
      <c r="BQ301" s="8">
        <v>244.59330164919152</v>
      </c>
      <c r="BR301" s="8">
        <v>225.99495975000002</v>
      </c>
      <c r="BS301" s="8" t="s">
        <v>289</v>
      </c>
      <c r="BT301" s="8">
        <v>1.1876886691516042E-2</v>
      </c>
      <c r="BU301" s="8">
        <v>5.0753500035000005</v>
      </c>
      <c r="BV301" s="8" t="s">
        <v>289</v>
      </c>
      <c r="BW301" s="8">
        <v>1.7009999999999997E-2</v>
      </c>
      <c r="BX301" s="8" t="s">
        <v>289</v>
      </c>
      <c r="BY301" s="8">
        <v>11.809594125</v>
      </c>
      <c r="BZ301" s="8">
        <v>0</v>
      </c>
      <c r="CA301" s="8">
        <v>1.684510884</v>
      </c>
      <c r="CB301" s="8">
        <v>254.56886118483516</v>
      </c>
      <c r="CC301" s="8">
        <v>146.72844067962143</v>
      </c>
      <c r="CD301" s="8" t="s">
        <v>289</v>
      </c>
      <c r="CE301" s="8">
        <v>1.3462087459071083E-2</v>
      </c>
      <c r="CF301" s="8">
        <v>18.949147236877</v>
      </c>
      <c r="CG301" s="8" t="s">
        <v>289</v>
      </c>
      <c r="CH301" s="8">
        <v>1.8567192857142856E-2</v>
      </c>
      <c r="CI301" s="8" t="s">
        <v>289</v>
      </c>
      <c r="CJ301" s="8">
        <v>50.150741310539999</v>
      </c>
      <c r="CK301" s="8">
        <v>32.419272429118223</v>
      </c>
      <c r="CL301" s="8">
        <v>6.2892302483622862</v>
      </c>
      <c r="CM301" s="8">
        <v>503.07315555369905</v>
      </c>
      <c r="CN301" s="8">
        <v>500.62905901936875</v>
      </c>
      <c r="CO301" s="8">
        <v>2.4440965343303227</v>
      </c>
      <c r="CP301" s="8">
        <v>319.53423949551109</v>
      </c>
      <c r="CQ301" s="8">
        <v>172.97843995306712</v>
      </c>
      <c r="CR301" s="8" t="s">
        <v>287</v>
      </c>
      <c r="CS301" s="8">
        <v>146.55579954244399</v>
      </c>
      <c r="CT301" s="8" t="s">
        <v>289</v>
      </c>
      <c r="CU301" s="8">
        <v>1.8774295489775223</v>
      </c>
      <c r="CV301" s="8">
        <v>1.0060148381850841E-2</v>
      </c>
      <c r="CW301" s="8">
        <v>0.39748706781976062</v>
      </c>
      <c r="CX301" s="8" t="s">
        <v>289</v>
      </c>
      <c r="CY301" s="8" t="s">
        <v>289</v>
      </c>
      <c r="CZ301" s="8">
        <v>1.4698823327759107</v>
      </c>
      <c r="DA301" s="8">
        <v>-2802.3620805570818</v>
      </c>
      <c r="DB301" s="8">
        <v>-3175.7073385475778</v>
      </c>
      <c r="DC301" s="8">
        <v>-3175.7073385475778</v>
      </c>
      <c r="DD301" s="8" t="s">
        <v>293</v>
      </c>
      <c r="DE301" s="8" t="s">
        <v>287</v>
      </c>
      <c r="DF301" s="8" t="s">
        <v>289</v>
      </c>
      <c r="DG301" s="8" t="s">
        <v>294</v>
      </c>
      <c r="DH301" s="8">
        <v>372.64929380554349</v>
      </c>
      <c r="DI301" s="8">
        <v>0</v>
      </c>
      <c r="DJ301" s="8">
        <v>378.3186823421064</v>
      </c>
      <c r="DK301" s="8">
        <v>-10.077330289660397</v>
      </c>
      <c r="DL301" s="8">
        <v>4.4079417530974911</v>
      </c>
      <c r="DM301" s="8" t="s">
        <v>294</v>
      </c>
      <c r="DN301" s="8">
        <v>-27.622200163579997</v>
      </c>
      <c r="DO301" s="8" t="s">
        <v>295</v>
      </c>
      <c r="DP301" s="8">
        <v>-27.622200163579997</v>
      </c>
      <c r="DQ301" s="8" t="s">
        <v>289</v>
      </c>
      <c r="DR301" s="8" t="s">
        <v>294</v>
      </c>
      <c r="DS301" s="8">
        <v>28.318164348532662</v>
      </c>
      <c r="DT301" s="8">
        <v>18.691105705935165</v>
      </c>
      <c r="DU301" s="8">
        <v>9.6270586425974951</v>
      </c>
      <c r="DV301" s="8" t="s">
        <v>294</v>
      </c>
      <c r="DW301" s="8" t="s">
        <v>294</v>
      </c>
      <c r="DX301" s="10" t="s">
        <v>287</v>
      </c>
      <c r="DY301" s="8" t="s">
        <v>287</v>
      </c>
      <c r="DZ301" s="8">
        <v>985.19564833014022</v>
      </c>
      <c r="EA301" s="8">
        <v>348.97681219059848</v>
      </c>
      <c r="EB301" s="8">
        <v>228.33496896635381</v>
      </c>
      <c r="EC301" s="8">
        <v>120.64184322424464</v>
      </c>
      <c r="ED301" s="8">
        <v>55.605935282114942</v>
      </c>
      <c r="EE301" s="8">
        <v>7.7730290379443119</v>
      </c>
      <c r="EF301" s="8">
        <v>47.83290624417063</v>
      </c>
      <c r="EG301" s="8">
        <v>577.02497064756869</v>
      </c>
      <c r="EH301" s="8">
        <v>3.5879302098580528</v>
      </c>
      <c r="EI301" s="8">
        <v>3869.8945751552246</v>
      </c>
      <c r="EJ301" s="8">
        <v>3869.8945751552246</v>
      </c>
      <c r="EK301" s="8">
        <v>77.831859171944416</v>
      </c>
      <c r="EL301" s="8">
        <v>0</v>
      </c>
      <c r="EM301" s="8">
        <v>4.7892276053435374</v>
      </c>
      <c r="EN301" s="8">
        <v>73.042631566600861</v>
      </c>
      <c r="EO301" s="8">
        <v>2628.2412418745371</v>
      </c>
      <c r="EP301" s="8">
        <v>53.289213993278764</v>
      </c>
      <c r="EQ301" s="8">
        <v>9.3529942473022452</v>
      </c>
      <c r="ER301" s="8">
        <v>361.53809597721255</v>
      </c>
      <c r="ES301" s="8">
        <v>422.39159224249732</v>
      </c>
      <c r="ET301" s="8">
        <v>155.16625065605632</v>
      </c>
      <c r="EU301" s="8">
        <v>1626.5030947581897</v>
      </c>
      <c r="EV301" s="8">
        <v>7.154740243676085</v>
      </c>
      <c r="EW301" s="8">
        <v>0</v>
      </c>
      <c r="EX301" s="8">
        <v>0</v>
      </c>
      <c r="EY301" s="8">
        <v>7.154740243676085</v>
      </c>
      <c r="EZ301" s="8">
        <v>0</v>
      </c>
      <c r="FA301" s="8">
        <v>0</v>
      </c>
      <c r="FB301" s="8">
        <v>1156.6667338650668</v>
      </c>
      <c r="FC301" s="8">
        <v>625.0657936495179</v>
      </c>
      <c r="FD301" s="8">
        <v>440.19520552185134</v>
      </c>
      <c r="FE301" s="8">
        <v>91.405734693697823</v>
      </c>
      <c r="FF301" s="8">
        <v>0</v>
      </c>
    </row>
    <row r="302" spans="1:162">
      <c r="A302" s="16" t="s">
        <v>311</v>
      </c>
      <c r="B302" s="9">
        <v>2000</v>
      </c>
      <c r="C302" s="8">
        <f t="shared" si="12"/>
        <v>24027.790276474709</v>
      </c>
      <c r="D302" s="8">
        <f t="shared" si="13"/>
        <v>21084.95591879906</v>
      </c>
      <c r="E302" s="8">
        <f t="shared" si="14"/>
        <v>11881.429256890489</v>
      </c>
      <c r="F302" s="8">
        <v>11836.359570901128</v>
      </c>
      <c r="G302" s="8">
        <v>76.1511587431865</v>
      </c>
      <c r="H302" s="8">
        <v>27.775480651051474</v>
      </c>
      <c r="I302" s="8">
        <v>0</v>
      </c>
      <c r="J302" s="8">
        <v>48.375678092135018</v>
      </c>
      <c r="K302" s="8">
        <v>6112.6012904197278</v>
      </c>
      <c r="L302" s="8">
        <v>7.3386857707524165</v>
      </c>
      <c r="M302" s="8">
        <v>54.288484112148168</v>
      </c>
      <c r="N302" s="8">
        <v>261.83482658768372</v>
      </c>
      <c r="O302" s="8">
        <v>455.70155083849392</v>
      </c>
      <c r="P302" s="8">
        <v>211.88786327484775</v>
      </c>
      <c r="Q302" s="8">
        <v>5121.5498798358021</v>
      </c>
      <c r="R302" s="8">
        <v>4346.9436873427749</v>
      </c>
      <c r="S302" s="8">
        <v>187.45610744346081</v>
      </c>
      <c r="T302" s="8">
        <v>3.4187705343467059</v>
      </c>
      <c r="U302" s="8">
        <v>60.692058046959374</v>
      </c>
      <c r="V302" s="8">
        <v>88.093707533046086</v>
      </c>
      <c r="W302" s="8">
        <v>434.94554893521536</v>
      </c>
      <c r="X302" s="8">
        <v>2872.5494548297843</v>
      </c>
      <c r="Y302" s="8">
        <v>14.678274229079134</v>
      </c>
      <c r="Z302" s="8">
        <v>2844.6521262525748</v>
      </c>
      <c r="AA302" s="8">
        <v>0</v>
      </c>
      <c r="AB302" s="8">
        <v>0</v>
      </c>
      <c r="AC302" s="8">
        <v>13.219054348130143</v>
      </c>
      <c r="AD302" s="8">
        <v>2521.0106987268632</v>
      </c>
      <c r="AE302" s="8">
        <v>349.08044978288495</v>
      </c>
      <c r="AF302" s="8">
        <v>1807.1842417766215</v>
      </c>
      <c r="AG302" s="8">
        <v>364.74600716735688</v>
      </c>
      <c r="AH302" s="8">
        <v>254.04696818156719</v>
      </c>
      <c r="AI302" s="8">
        <v>45.069685989362277</v>
      </c>
      <c r="AJ302" s="8">
        <v>27.788953500000005</v>
      </c>
      <c r="AK302" s="8">
        <v>17.280732489362272</v>
      </c>
      <c r="AL302" s="8">
        <v>0</v>
      </c>
      <c r="AM302" s="8">
        <v>17.280732489362272</v>
      </c>
      <c r="AN302" s="8">
        <v>9749.4599601872287</v>
      </c>
      <c r="AO302" s="8">
        <v>8451.2037545373696</v>
      </c>
      <c r="AP302" s="8">
        <v>8094.2346535079787</v>
      </c>
      <c r="AQ302" s="8">
        <v>356.96868808007525</v>
      </c>
      <c r="AR302" s="8">
        <v>0</v>
      </c>
      <c r="AS302" s="8">
        <v>4.1294931514304433E-4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1298.2562056498596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1243.4320323919831</v>
      </c>
      <c r="BN302" s="8">
        <v>54.824173257876524</v>
      </c>
      <c r="BO302" s="8">
        <v>0</v>
      </c>
      <c r="BP302" s="8">
        <v>1269.5070358621485</v>
      </c>
      <c r="BQ302" s="8">
        <v>214.69943360900604</v>
      </c>
      <c r="BR302" s="8">
        <v>195.76523399999999</v>
      </c>
      <c r="BS302" s="8" t="s">
        <v>289</v>
      </c>
      <c r="BT302" s="8">
        <v>1.0126883835156747E-2</v>
      </c>
      <c r="BU302" s="8">
        <v>4.8351799971675788</v>
      </c>
      <c r="BV302" s="8" t="s">
        <v>289</v>
      </c>
      <c r="BW302" s="8">
        <v>1.6884015003282175E-2</v>
      </c>
      <c r="BX302" s="8" t="s">
        <v>289</v>
      </c>
      <c r="BY302" s="8">
        <v>12.31824825</v>
      </c>
      <c r="BZ302" s="8">
        <v>0</v>
      </c>
      <c r="CA302" s="8">
        <v>1.7537604630000003</v>
      </c>
      <c r="CB302" s="8">
        <v>238.87021598063509</v>
      </c>
      <c r="CC302" s="8">
        <v>127.23722938677142</v>
      </c>
      <c r="CD302" s="8" t="s">
        <v>289</v>
      </c>
      <c r="CE302" s="8">
        <v>1.1478512775881831E-2</v>
      </c>
      <c r="CF302" s="8">
        <v>18.05245699697053</v>
      </c>
      <c r="CG302" s="8" t="s">
        <v>289</v>
      </c>
      <c r="CH302" s="8">
        <v>1.8429674394660738E-2</v>
      </c>
      <c r="CI302" s="8" t="s">
        <v>289</v>
      </c>
      <c r="CJ302" s="8">
        <v>52.310797038908575</v>
      </c>
      <c r="CK302" s="8">
        <v>34.692046343942323</v>
      </c>
      <c r="CL302" s="8">
        <v>6.5477780268717147</v>
      </c>
      <c r="CM302" s="8">
        <v>504.29572679968851</v>
      </c>
      <c r="CN302" s="8">
        <v>501.84541993965786</v>
      </c>
      <c r="CO302" s="8">
        <v>2.4503068600306315</v>
      </c>
      <c r="CP302" s="8">
        <v>309.75328632868957</v>
      </c>
      <c r="CQ302" s="8">
        <v>167.3776265639253</v>
      </c>
      <c r="CR302" s="8" t="s">
        <v>287</v>
      </c>
      <c r="CS302" s="8">
        <v>142.37565976476424</v>
      </c>
      <c r="CT302" s="8" t="s">
        <v>289</v>
      </c>
      <c r="CU302" s="8">
        <v>1.8883731441293063</v>
      </c>
      <c r="CV302" s="8">
        <v>1.0792956708678145E-2</v>
      </c>
      <c r="CW302" s="8">
        <v>0.43149820898982316</v>
      </c>
      <c r="CX302" s="8" t="s">
        <v>289</v>
      </c>
      <c r="CY302" s="8" t="s">
        <v>289</v>
      </c>
      <c r="CZ302" s="8">
        <v>1.4460819784308052</v>
      </c>
      <c r="DA302" s="8">
        <v>-2942.834357675647</v>
      </c>
      <c r="DB302" s="8">
        <v>-3322.406052566017</v>
      </c>
      <c r="DC302" s="8">
        <v>-3322.406052566017</v>
      </c>
      <c r="DD302" s="8" t="s">
        <v>293</v>
      </c>
      <c r="DE302" s="8" t="s">
        <v>287</v>
      </c>
      <c r="DF302" s="8" t="s">
        <v>289</v>
      </c>
      <c r="DG302" s="8" t="s">
        <v>294</v>
      </c>
      <c r="DH302" s="8">
        <v>380.14886339050798</v>
      </c>
      <c r="DI302" s="8">
        <v>0</v>
      </c>
      <c r="DJ302" s="8">
        <v>384.71919496968331</v>
      </c>
      <c r="DK302" s="8">
        <v>-8.8988509583431519</v>
      </c>
      <c r="DL302" s="8">
        <v>4.3285193791678207</v>
      </c>
      <c r="DM302" s="8" t="s">
        <v>294</v>
      </c>
      <c r="DN302" s="8">
        <v>-27.481096670771333</v>
      </c>
      <c r="DO302" s="8" t="s">
        <v>295</v>
      </c>
      <c r="DP302" s="8">
        <v>-27.481096670771333</v>
      </c>
      <c r="DQ302" s="8" t="s">
        <v>289</v>
      </c>
      <c r="DR302" s="8" t="s">
        <v>294</v>
      </c>
      <c r="DS302" s="8">
        <v>26.903928170633776</v>
      </c>
      <c r="DT302" s="8">
        <v>19.885176644524861</v>
      </c>
      <c r="DU302" s="8">
        <v>7.0187515261089146</v>
      </c>
      <c r="DV302" s="8" t="s">
        <v>294</v>
      </c>
      <c r="DW302" s="8" t="s">
        <v>294</v>
      </c>
      <c r="DX302" s="10" t="s">
        <v>287</v>
      </c>
      <c r="DY302" s="8" t="s">
        <v>287</v>
      </c>
      <c r="DZ302" s="8">
        <v>1127.3940235348432</v>
      </c>
      <c r="EA302" s="8">
        <v>356.26624108775866</v>
      </c>
      <c r="EB302" s="8">
        <v>232.50656055169213</v>
      </c>
      <c r="EC302" s="8">
        <v>123.75968053606655</v>
      </c>
      <c r="ED302" s="8">
        <v>54.928685028644161</v>
      </c>
      <c r="EE302" s="8">
        <v>7.7730290379443119</v>
      </c>
      <c r="EF302" s="8">
        <v>47.155655990699849</v>
      </c>
      <c r="EG302" s="8">
        <v>709.16983074757104</v>
      </c>
      <c r="EH302" s="8">
        <v>7.0292666708694087</v>
      </c>
      <c r="EI302" s="8">
        <v>4702.7112913122292</v>
      </c>
      <c r="EJ302" s="8">
        <v>4702.7112913122292</v>
      </c>
      <c r="EK302" s="8">
        <v>86.480646951275048</v>
      </c>
      <c r="EL302" s="8">
        <v>0</v>
      </c>
      <c r="EM302" s="8">
        <v>5.4222354188912707</v>
      </c>
      <c r="EN302" s="8">
        <v>81.058411532383772</v>
      </c>
      <c r="EO302" s="8">
        <v>3095.0036093447848</v>
      </c>
      <c r="EP302" s="8">
        <v>68.564409501011781</v>
      </c>
      <c r="EQ302" s="8">
        <v>12.874063638172746</v>
      </c>
      <c r="ER302" s="8">
        <v>409.32376383592987</v>
      </c>
      <c r="ES302" s="8">
        <v>461.80459273934395</v>
      </c>
      <c r="ET302" s="8">
        <v>177.82121800457446</v>
      </c>
      <c r="EU302" s="8">
        <v>1964.615561625752</v>
      </c>
      <c r="EV302" s="8">
        <v>10.132486252932722</v>
      </c>
      <c r="EW302" s="8">
        <v>0</v>
      </c>
      <c r="EX302" s="8">
        <v>0</v>
      </c>
      <c r="EY302" s="8">
        <v>10.132486252932722</v>
      </c>
      <c r="EZ302" s="8">
        <v>0</v>
      </c>
      <c r="FA302" s="8">
        <v>0</v>
      </c>
      <c r="FB302" s="8">
        <v>1511.0945487632357</v>
      </c>
      <c r="FC302" s="8">
        <v>865.99453721691975</v>
      </c>
      <c r="FD302" s="8">
        <v>536.77120185104764</v>
      </c>
      <c r="FE302" s="8">
        <v>108.3288096952686</v>
      </c>
      <c r="FF302" s="8">
        <v>0</v>
      </c>
    </row>
    <row r="303" spans="1:162">
      <c r="A303" s="16" t="s">
        <v>311</v>
      </c>
      <c r="B303" s="9">
        <v>2001</v>
      </c>
      <c r="C303" s="8">
        <f t="shared" si="12"/>
        <v>24250.80125843755</v>
      </c>
      <c r="D303" s="8">
        <f t="shared" si="13"/>
        <v>21199.894995804152</v>
      </c>
      <c r="E303" s="8">
        <f t="shared" si="14"/>
        <v>12169.020042103968</v>
      </c>
      <c r="F303" s="8">
        <v>12121.873090708063</v>
      </c>
      <c r="G303" s="8">
        <v>104.94208604849442</v>
      </c>
      <c r="H303" s="8">
        <v>49.591797927758833</v>
      </c>
      <c r="I303" s="8">
        <v>0</v>
      </c>
      <c r="J303" s="8">
        <v>55.350288120735584</v>
      </c>
      <c r="K303" s="8">
        <v>6295.9615252841095</v>
      </c>
      <c r="L303" s="8">
        <v>7.8848627932387094</v>
      </c>
      <c r="M303" s="8">
        <v>49.063658137443376</v>
      </c>
      <c r="N303" s="8">
        <v>248.61879595526838</v>
      </c>
      <c r="O303" s="8">
        <v>401.09134706844912</v>
      </c>
      <c r="P303" s="8">
        <v>194.21035880866629</v>
      </c>
      <c r="Q303" s="8">
        <v>5395.0925025210436</v>
      </c>
      <c r="R303" s="8">
        <v>4440.8833305292928</v>
      </c>
      <c r="S303" s="8">
        <v>180.34499277946423</v>
      </c>
      <c r="T303" s="8">
        <v>3.1155005883830138</v>
      </c>
      <c r="U303" s="8">
        <v>48.411545266323103</v>
      </c>
      <c r="V303" s="8">
        <v>84.157019454092222</v>
      </c>
      <c r="W303" s="8">
        <v>638.18011390348875</v>
      </c>
      <c r="X303" s="8">
        <v>2994.3198395011545</v>
      </c>
      <c r="Y303" s="8">
        <v>14.000724450850029</v>
      </c>
      <c r="Z303" s="8">
        <v>2964.7542198480978</v>
      </c>
      <c r="AA303" s="8">
        <v>0</v>
      </c>
      <c r="AB303" s="8">
        <v>0</v>
      </c>
      <c r="AC303" s="8">
        <v>15.56489520220673</v>
      </c>
      <c r="AD303" s="8">
        <v>2616.2259738912662</v>
      </c>
      <c r="AE303" s="8">
        <v>346.5219433905566</v>
      </c>
      <c r="AF303" s="8">
        <v>1897.8650342060612</v>
      </c>
      <c r="AG303" s="8">
        <v>371.83899629464844</v>
      </c>
      <c r="AH303" s="8">
        <v>110.42366598303937</v>
      </c>
      <c r="AI303" s="8">
        <v>47.146951395905525</v>
      </c>
      <c r="AJ303" s="8">
        <v>28.091728906659682</v>
      </c>
      <c r="AK303" s="8">
        <v>19.055222489245843</v>
      </c>
      <c r="AL303" s="8">
        <v>0</v>
      </c>
      <c r="AM303" s="8">
        <v>19.055222489245843</v>
      </c>
      <c r="AN303" s="8">
        <v>9711.6753769184706</v>
      </c>
      <c r="AO303" s="8">
        <v>8651.3689435208453</v>
      </c>
      <c r="AP303" s="8">
        <v>8300.4184846702901</v>
      </c>
      <c r="AQ303" s="8">
        <v>350.95045885055487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1060.3064333976245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1027.1847417115594</v>
      </c>
      <c r="BN303" s="8">
        <v>33.121691686065169</v>
      </c>
      <c r="BO303" s="8">
        <v>0</v>
      </c>
      <c r="BP303" s="8">
        <v>1227.3785466573577</v>
      </c>
      <c r="BQ303" s="8">
        <v>194.03913134210151</v>
      </c>
      <c r="BR303" s="8">
        <v>173.65673850000002</v>
      </c>
      <c r="BS303" s="8" t="s">
        <v>289</v>
      </c>
      <c r="BT303" s="8">
        <v>9.3918818507525269E-3</v>
      </c>
      <c r="BU303" s="8">
        <v>4.5630550022015059</v>
      </c>
      <c r="BV303" s="8" t="s">
        <v>289</v>
      </c>
      <c r="BW303" s="8">
        <v>2.9609987399999996E-2</v>
      </c>
      <c r="BX303" s="8" t="s">
        <v>289</v>
      </c>
      <c r="BY303" s="8">
        <v>14.008270500000002</v>
      </c>
      <c r="BZ303" s="8">
        <v>0</v>
      </c>
      <c r="CA303" s="8">
        <v>1.7720654706492476</v>
      </c>
      <c r="CB303" s="8">
        <v>229.14253064853705</v>
      </c>
      <c r="CC303" s="8">
        <v>112.95584970858572</v>
      </c>
      <c r="CD303" s="8" t="s">
        <v>289</v>
      </c>
      <c r="CE303" s="8">
        <v>1.0645410584793643E-2</v>
      </c>
      <c r="CF303" s="8">
        <v>17.036460742118276</v>
      </c>
      <c r="CG303" s="8" t="s">
        <v>289</v>
      </c>
      <c r="CH303" s="8">
        <v>3.232065529414286E-2</v>
      </c>
      <c r="CI303" s="8" t="s">
        <v>289</v>
      </c>
      <c r="CJ303" s="8">
        <v>59.48766254094857</v>
      </c>
      <c r="CK303" s="8">
        <v>33.00347063514333</v>
      </c>
      <c r="CL303" s="8">
        <v>6.6161209558622218</v>
      </c>
      <c r="CM303" s="8">
        <v>504.67731583411188</v>
      </c>
      <c r="CN303" s="8">
        <v>502.2245422730582</v>
      </c>
      <c r="CO303" s="8">
        <v>2.4527735610536996</v>
      </c>
      <c r="CP303" s="8">
        <v>297.63399989193675</v>
      </c>
      <c r="CQ303" s="8">
        <v>160.79621622662037</v>
      </c>
      <c r="CR303" s="8" t="s">
        <v>287</v>
      </c>
      <c r="CS303" s="8">
        <v>136.83778366531638</v>
      </c>
      <c r="CT303" s="8" t="s">
        <v>289</v>
      </c>
      <c r="CU303" s="8">
        <v>1.8855689406705469</v>
      </c>
      <c r="CV303" s="8">
        <v>1.3642146868498514E-2</v>
      </c>
      <c r="CW303" s="8">
        <v>0.39825636198383707</v>
      </c>
      <c r="CX303" s="8" t="s">
        <v>289</v>
      </c>
      <c r="CY303" s="8" t="s">
        <v>289</v>
      </c>
      <c r="CZ303" s="8">
        <v>1.4736704318182112</v>
      </c>
      <c r="DA303" s="8">
        <v>-3050.9062626333975</v>
      </c>
      <c r="DB303" s="8">
        <v>-3438.2628473932814</v>
      </c>
      <c r="DC303" s="8">
        <v>-3438.2628473932814</v>
      </c>
      <c r="DD303" s="8" t="s">
        <v>293</v>
      </c>
      <c r="DE303" s="8" t="s">
        <v>287</v>
      </c>
      <c r="DF303" s="8" t="s">
        <v>289</v>
      </c>
      <c r="DG303" s="8" t="s">
        <v>294</v>
      </c>
      <c r="DH303" s="8">
        <v>390.60488198677979</v>
      </c>
      <c r="DI303" s="8">
        <v>0</v>
      </c>
      <c r="DJ303" s="8">
        <v>391.55129614651605</v>
      </c>
      <c r="DK303" s="8">
        <v>-6.0691572782009438</v>
      </c>
      <c r="DL303" s="8">
        <v>5.1227431184646797</v>
      </c>
      <c r="DM303" s="8" t="s">
        <v>294</v>
      </c>
      <c r="DN303" s="8">
        <v>-27.590672575319335</v>
      </c>
      <c r="DO303" s="8" t="s">
        <v>295</v>
      </c>
      <c r="DP303" s="8">
        <v>-27.590672575319335</v>
      </c>
      <c r="DQ303" s="8" t="s">
        <v>289</v>
      </c>
      <c r="DR303" s="8" t="s">
        <v>294</v>
      </c>
      <c r="DS303" s="8">
        <v>24.342375348423314</v>
      </c>
      <c r="DT303" s="8">
        <v>18.952267330426714</v>
      </c>
      <c r="DU303" s="8">
        <v>5.3901080179965994</v>
      </c>
      <c r="DV303" s="8" t="s">
        <v>294</v>
      </c>
      <c r="DW303" s="8" t="s">
        <v>294</v>
      </c>
      <c r="DX303" s="10" t="s">
        <v>287</v>
      </c>
      <c r="DY303" s="8" t="s">
        <v>287</v>
      </c>
      <c r="DZ303" s="8">
        <v>1142.7272927577553</v>
      </c>
      <c r="EA303" s="8">
        <v>354.64304338655569</v>
      </c>
      <c r="EB303" s="8">
        <v>236.91919369384095</v>
      </c>
      <c r="EC303" s="8">
        <v>117.72384969271472</v>
      </c>
      <c r="ED303" s="8">
        <v>55.693237989583565</v>
      </c>
      <c r="EE303" s="8">
        <v>8.4745874075085776</v>
      </c>
      <c r="EF303" s="8">
        <v>47.218650582074986</v>
      </c>
      <c r="EG303" s="8">
        <v>725.45711256617335</v>
      </c>
      <c r="EH303" s="8">
        <v>6.933898815442495</v>
      </c>
      <c r="EI303" s="8">
        <v>5204.5767612863374</v>
      </c>
      <c r="EJ303" s="8">
        <v>5204.5767612863374</v>
      </c>
      <c r="EK303" s="8">
        <v>64.58860924455476</v>
      </c>
      <c r="EL303" s="8">
        <v>0</v>
      </c>
      <c r="EM303" s="8">
        <v>5.5653507265337101</v>
      </c>
      <c r="EN303" s="8">
        <v>59.023258518021066</v>
      </c>
      <c r="EO303" s="8">
        <v>3279.753942437264</v>
      </c>
      <c r="EP303" s="8">
        <v>70.577210610283956</v>
      </c>
      <c r="EQ303" s="8">
        <v>14.253420372049117</v>
      </c>
      <c r="ER303" s="8">
        <v>420.12751761295033</v>
      </c>
      <c r="ES303" s="8">
        <v>470.90899856971629</v>
      </c>
      <c r="ET303" s="8">
        <v>189.89237929115811</v>
      </c>
      <c r="EU303" s="8">
        <v>2113.9944159811066</v>
      </c>
      <c r="EV303" s="8">
        <v>13.132882261025939</v>
      </c>
      <c r="EW303" s="8">
        <v>0</v>
      </c>
      <c r="EX303" s="8">
        <v>0</v>
      </c>
      <c r="EY303" s="8">
        <v>13.132882261025939</v>
      </c>
      <c r="EZ303" s="8">
        <v>0</v>
      </c>
      <c r="FA303" s="8">
        <v>0</v>
      </c>
      <c r="FB303" s="8">
        <v>1847.1013273434917</v>
      </c>
      <c r="FC303" s="8">
        <v>1110.6688647491449</v>
      </c>
      <c r="FD303" s="8">
        <v>612.9197605331816</v>
      </c>
      <c r="FE303" s="8">
        <v>123.51270206116529</v>
      </c>
      <c r="FF303" s="8">
        <v>0</v>
      </c>
    </row>
    <row r="304" spans="1:162">
      <c r="A304" s="16" t="s">
        <v>311</v>
      </c>
      <c r="B304" s="9">
        <v>2002</v>
      </c>
      <c r="C304" s="8">
        <f t="shared" si="12"/>
        <v>25539.979663145466</v>
      </c>
      <c r="D304" s="8">
        <f t="shared" si="13"/>
        <v>22298.831880849739</v>
      </c>
      <c r="E304" s="8">
        <f t="shared" si="14"/>
        <v>12641.134757054971</v>
      </c>
      <c r="F304" s="8">
        <v>12592.115854241427</v>
      </c>
      <c r="G304" s="8">
        <v>76.927738376919521</v>
      </c>
      <c r="H304" s="8">
        <v>47.183875121994333</v>
      </c>
      <c r="I304" s="8">
        <v>0</v>
      </c>
      <c r="J304" s="8">
        <v>29.743863254925191</v>
      </c>
      <c r="K304" s="8">
        <v>6887.1937393756161</v>
      </c>
      <c r="L304" s="8">
        <v>7.8655922178879774</v>
      </c>
      <c r="M304" s="8">
        <v>37.06506162929297</v>
      </c>
      <c r="N304" s="8">
        <v>270.78736714992323</v>
      </c>
      <c r="O304" s="8">
        <v>451.65632704685953</v>
      </c>
      <c r="P304" s="8">
        <v>213.8936630470007</v>
      </c>
      <c r="Q304" s="8">
        <v>5905.925728284652</v>
      </c>
      <c r="R304" s="8">
        <v>4590.7454526909723</v>
      </c>
      <c r="S304" s="8">
        <v>213.14231590609191</v>
      </c>
      <c r="T304" s="8">
        <v>5.1054752085154078</v>
      </c>
      <c r="U304" s="8">
        <v>83.797286927218551</v>
      </c>
      <c r="V304" s="8">
        <v>85.396572681680055</v>
      </c>
      <c r="W304" s="8">
        <v>927.73862487017277</v>
      </c>
      <c r="X304" s="8">
        <v>3135.4754270018702</v>
      </c>
      <c r="Y304" s="8">
        <v>17.312249191804703</v>
      </c>
      <c r="Z304" s="8">
        <v>3102.8255906333825</v>
      </c>
      <c r="AA304" s="8">
        <v>0</v>
      </c>
      <c r="AB304" s="8">
        <v>0</v>
      </c>
      <c r="AC304" s="8">
        <v>15.337587176682854</v>
      </c>
      <c r="AD304" s="8">
        <v>2444.6746489273801</v>
      </c>
      <c r="AE304" s="8">
        <v>301.28603614710721</v>
      </c>
      <c r="AF304" s="8">
        <v>1729.8601960870124</v>
      </c>
      <c r="AG304" s="8">
        <v>413.52841669326079</v>
      </c>
      <c r="AH304" s="8">
        <v>47.844300559640374</v>
      </c>
      <c r="AI304" s="8">
        <v>49.018902813544344</v>
      </c>
      <c r="AJ304" s="8">
        <v>27.499968884001206</v>
      </c>
      <c r="AK304" s="8">
        <v>21.518933929543135</v>
      </c>
      <c r="AL304" s="8">
        <v>0</v>
      </c>
      <c r="AM304" s="8">
        <v>21.518933929543135</v>
      </c>
      <c r="AN304" s="8">
        <v>10518.934349595662</v>
      </c>
      <c r="AO304" s="8">
        <v>9571.6815139648807</v>
      </c>
      <c r="AP304" s="8">
        <v>9226.2543815690678</v>
      </c>
      <c r="AQ304" s="8">
        <v>345.42713239581235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947.2528356307821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888.84189048104747</v>
      </c>
      <c r="BN304" s="8">
        <v>58.410945149734609</v>
      </c>
      <c r="BO304" s="8">
        <v>0</v>
      </c>
      <c r="BP304" s="8">
        <v>1236.4759964752707</v>
      </c>
      <c r="BQ304" s="8">
        <v>197.64779821499999</v>
      </c>
      <c r="BR304" s="8">
        <v>176.34458100000001</v>
      </c>
      <c r="BS304" s="8" t="s">
        <v>289</v>
      </c>
      <c r="BT304" s="8">
        <v>8.6895893310299649E-3</v>
      </c>
      <c r="BU304" s="8">
        <v>4.377904996499999</v>
      </c>
      <c r="BV304" s="8" t="s">
        <v>289</v>
      </c>
      <c r="BW304" s="8">
        <v>4.0067999999999999E-2</v>
      </c>
      <c r="BX304" s="8" t="s">
        <v>289</v>
      </c>
      <c r="BY304" s="8">
        <v>15.055889624999999</v>
      </c>
      <c r="BZ304" s="8">
        <v>0</v>
      </c>
      <c r="CA304" s="8">
        <v>1.82066500416897</v>
      </c>
      <c r="CB304" s="8">
        <v>237.40701036824566</v>
      </c>
      <c r="CC304" s="8">
        <v>114.7427567770857</v>
      </c>
      <c r="CD304" s="8" t="s">
        <v>289</v>
      </c>
      <c r="CE304" s="8">
        <v>9.8493835157629894E-3</v>
      </c>
      <c r="CF304" s="8">
        <v>16.345191230265854</v>
      </c>
      <c r="CG304" s="8" t="s">
        <v>289</v>
      </c>
      <c r="CH304" s="8">
        <v>4.3736054285714282E-2</v>
      </c>
      <c r="CI304" s="8" t="s">
        <v>289</v>
      </c>
      <c r="CJ304" s="8">
        <v>63.936492464631428</v>
      </c>
      <c r="CK304" s="8">
        <v>35.531414003427869</v>
      </c>
      <c r="CL304" s="8">
        <v>6.7975704550333349</v>
      </c>
      <c r="CM304" s="8">
        <v>501.28892689546365</v>
      </c>
      <c r="CN304" s="8">
        <v>498.85247104457881</v>
      </c>
      <c r="CO304" s="8">
        <v>2.4364558508848249</v>
      </c>
      <c r="CP304" s="8">
        <v>298.37719121360419</v>
      </c>
      <c r="CQ304" s="8">
        <v>161.60131720299307</v>
      </c>
      <c r="CR304" s="8" t="s">
        <v>287</v>
      </c>
      <c r="CS304" s="8">
        <v>136.77587401061112</v>
      </c>
      <c r="CT304" s="8" t="s">
        <v>289</v>
      </c>
      <c r="CU304" s="8">
        <v>1.7550697829571213</v>
      </c>
      <c r="CV304" s="8">
        <v>1.3820778406071004E-2</v>
      </c>
      <c r="CW304" s="8">
        <v>0.36279403793388987</v>
      </c>
      <c r="CX304" s="8" t="s">
        <v>289</v>
      </c>
      <c r="CY304" s="8" t="s">
        <v>289</v>
      </c>
      <c r="CZ304" s="8">
        <v>1.3784549666171606</v>
      </c>
      <c r="DA304" s="8">
        <v>-3241.1477822957263</v>
      </c>
      <c r="DB304" s="8">
        <v>-3640.4069953548701</v>
      </c>
      <c r="DC304" s="8">
        <v>-3640.4069953548701</v>
      </c>
      <c r="DD304" s="8" t="s">
        <v>293</v>
      </c>
      <c r="DE304" s="8" t="s">
        <v>287</v>
      </c>
      <c r="DF304" s="8" t="s">
        <v>289</v>
      </c>
      <c r="DG304" s="8" t="s">
        <v>294</v>
      </c>
      <c r="DH304" s="8">
        <v>401.68842491088861</v>
      </c>
      <c r="DI304" s="8">
        <v>0</v>
      </c>
      <c r="DJ304" s="8">
        <v>398.95264510532934</v>
      </c>
      <c r="DK304" s="8">
        <v>-3.4988765479209523</v>
      </c>
      <c r="DL304" s="8">
        <v>6.2346563534802275</v>
      </c>
      <c r="DM304" s="8" t="s">
        <v>294</v>
      </c>
      <c r="DN304" s="8">
        <v>-27.492434240551127</v>
      </c>
      <c r="DO304" s="8" t="s">
        <v>295</v>
      </c>
      <c r="DP304" s="8">
        <v>-27.492434240551127</v>
      </c>
      <c r="DQ304" s="8" t="s">
        <v>289</v>
      </c>
      <c r="DR304" s="8" t="s">
        <v>294</v>
      </c>
      <c r="DS304" s="8">
        <v>25.063222388806341</v>
      </c>
      <c r="DT304" s="8">
        <v>22.298721599104368</v>
      </c>
      <c r="DU304" s="8">
        <v>2.7645007897019722</v>
      </c>
      <c r="DV304" s="8" t="s">
        <v>294</v>
      </c>
      <c r="DW304" s="8" t="s">
        <v>294</v>
      </c>
      <c r="DX304" s="10" t="s">
        <v>287</v>
      </c>
      <c r="DY304" s="8" t="s">
        <v>287</v>
      </c>
      <c r="DZ304" s="8">
        <v>1143.4345600195643</v>
      </c>
      <c r="EA304" s="8">
        <v>352.84773644729188</v>
      </c>
      <c r="EB304" s="8">
        <v>240.86534665408237</v>
      </c>
      <c r="EC304" s="8">
        <v>111.98238979320952</v>
      </c>
      <c r="ED304" s="8">
        <v>61.223978899626132</v>
      </c>
      <c r="EE304" s="8">
        <v>12.775969035852416</v>
      </c>
      <c r="EF304" s="8">
        <v>48.448009863773713</v>
      </c>
      <c r="EG304" s="8">
        <v>718.96453955743334</v>
      </c>
      <c r="EH304" s="8">
        <v>10.398305115212853</v>
      </c>
      <c r="EI304" s="8">
        <v>5699.2675489631829</v>
      </c>
      <c r="EJ304" s="8">
        <v>5699.2675489631829</v>
      </c>
      <c r="EK304" s="8">
        <v>86.337932437512819</v>
      </c>
      <c r="EL304" s="8">
        <v>0</v>
      </c>
      <c r="EM304" s="8">
        <v>6.2106587805956028</v>
      </c>
      <c r="EN304" s="8">
        <v>80.127273656917197</v>
      </c>
      <c r="EO304" s="8">
        <v>3507.0081526391582</v>
      </c>
      <c r="EP304" s="8">
        <v>71.196680210356291</v>
      </c>
      <c r="EQ304" s="8">
        <v>15.73337127132141</v>
      </c>
      <c r="ER304" s="8">
        <v>468.84172884066265</v>
      </c>
      <c r="ES304" s="8">
        <v>474.09893667484704</v>
      </c>
      <c r="ET304" s="8">
        <v>207.51500464318136</v>
      </c>
      <c r="EU304" s="8">
        <v>2269.6224309987892</v>
      </c>
      <c r="EV304" s="8">
        <v>14.987387892081488</v>
      </c>
      <c r="EW304" s="8">
        <v>0</v>
      </c>
      <c r="EX304" s="8">
        <v>0</v>
      </c>
      <c r="EY304" s="8">
        <v>14.987387892081488</v>
      </c>
      <c r="EZ304" s="8">
        <v>0</v>
      </c>
      <c r="FA304" s="8">
        <v>0</v>
      </c>
      <c r="FB304" s="8">
        <v>2090.9340759944307</v>
      </c>
      <c r="FC304" s="8">
        <v>1282.7664155907321</v>
      </c>
      <c r="FD304" s="8">
        <v>686.94819328085816</v>
      </c>
      <c r="FE304" s="8">
        <v>121.21946712284038</v>
      </c>
      <c r="FF304" s="8">
        <v>0</v>
      </c>
    </row>
    <row r="305" spans="1:162">
      <c r="A305" s="16" t="s">
        <v>311</v>
      </c>
      <c r="B305" s="9">
        <v>2003</v>
      </c>
      <c r="C305" s="8">
        <f t="shared" si="12"/>
        <v>26523.869565015742</v>
      </c>
      <c r="D305" s="8">
        <f t="shared" si="13"/>
        <v>21278.145885725175</v>
      </c>
      <c r="E305" s="8">
        <f t="shared" si="14"/>
        <v>13396.825784345148</v>
      </c>
      <c r="F305" s="8">
        <v>13351.030699936222</v>
      </c>
      <c r="G305" s="8">
        <v>102.17969029228709</v>
      </c>
      <c r="H305" s="8">
        <v>48.949653179823656</v>
      </c>
      <c r="I305" s="8">
        <v>0</v>
      </c>
      <c r="J305" s="8">
        <v>53.230037112463442</v>
      </c>
      <c r="K305" s="8">
        <v>7348.3796118229229</v>
      </c>
      <c r="L305" s="8">
        <v>9.1943794643279304</v>
      </c>
      <c r="M305" s="8">
        <v>42.495719727607195</v>
      </c>
      <c r="N305" s="8">
        <v>222.69541205819249</v>
      </c>
      <c r="O305" s="8">
        <v>414.99095904437786</v>
      </c>
      <c r="P305" s="8">
        <v>214.91555669219912</v>
      </c>
      <c r="Q305" s="8">
        <v>6444.0875848362184</v>
      </c>
      <c r="R305" s="8">
        <v>4862.6180549618157</v>
      </c>
      <c r="S305" s="8">
        <v>188.93378823973453</v>
      </c>
      <c r="T305" s="8">
        <v>5.9594447567491455</v>
      </c>
      <c r="U305" s="8">
        <v>57.784879293223071</v>
      </c>
      <c r="V305" s="8">
        <v>83.224652244146469</v>
      </c>
      <c r="W305" s="8">
        <v>1245.5667653405496</v>
      </c>
      <c r="X305" s="8">
        <v>3477.6964722459265</v>
      </c>
      <c r="Y305" s="8">
        <v>41.506451633397226</v>
      </c>
      <c r="Z305" s="8">
        <v>3412.9417175655626</v>
      </c>
      <c r="AA305" s="8">
        <v>0</v>
      </c>
      <c r="AB305" s="8">
        <v>0</v>
      </c>
      <c r="AC305" s="8">
        <v>23.248303046966672</v>
      </c>
      <c r="AD305" s="8">
        <v>2376.3244997624274</v>
      </c>
      <c r="AE305" s="8">
        <v>313.63376325180712</v>
      </c>
      <c r="AF305" s="8">
        <v>1675.5872551222435</v>
      </c>
      <c r="AG305" s="8">
        <v>387.10348138837691</v>
      </c>
      <c r="AH305" s="8">
        <v>46.450425812657897</v>
      </c>
      <c r="AI305" s="8">
        <v>45.795084408926236</v>
      </c>
      <c r="AJ305" s="8">
        <v>22.442110472727268</v>
      </c>
      <c r="AK305" s="8">
        <v>23.352973936198968</v>
      </c>
      <c r="AL305" s="8">
        <v>0</v>
      </c>
      <c r="AM305" s="8">
        <v>23.352973936198968</v>
      </c>
      <c r="AN305" s="8">
        <v>10741.24958880912</v>
      </c>
      <c r="AO305" s="8">
        <v>9777.2323397674809</v>
      </c>
      <c r="AP305" s="8">
        <v>9369.5501212199033</v>
      </c>
      <c r="AQ305" s="8">
        <v>407.68221854757826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964.01724904163916</v>
      </c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911.93485188696991</v>
      </c>
      <c r="BN305" s="8">
        <v>52.082397154669266</v>
      </c>
      <c r="BO305" s="8">
        <v>0</v>
      </c>
      <c r="BP305" s="8">
        <v>1247.0241142246618</v>
      </c>
      <c r="BQ305" s="8">
        <v>205.2819474628952</v>
      </c>
      <c r="BR305" s="8">
        <v>182.84254799999999</v>
      </c>
      <c r="BS305" s="8" t="s">
        <v>289</v>
      </c>
      <c r="BT305" s="8">
        <v>7.6395899999999999E-3</v>
      </c>
      <c r="BU305" s="8">
        <v>4.3615249971976118</v>
      </c>
      <c r="BV305" s="8" t="s">
        <v>289</v>
      </c>
      <c r="BW305" s="8">
        <v>4.9140000000000003E-2</v>
      </c>
      <c r="BX305" s="8" t="s">
        <v>289</v>
      </c>
      <c r="BY305" s="8">
        <v>16.259299874999996</v>
      </c>
      <c r="BZ305" s="8">
        <v>0</v>
      </c>
      <c r="CA305" s="8">
        <v>1.761795000697612</v>
      </c>
      <c r="CB305" s="8">
        <v>248.39377508780797</v>
      </c>
      <c r="CC305" s="8">
        <v>118.9074903696857</v>
      </c>
      <c r="CD305" s="8" t="s">
        <v>289</v>
      </c>
      <c r="CE305" s="8">
        <v>8.6592413999999999E-3</v>
      </c>
      <c r="CF305" s="8">
        <v>16.28403544425047</v>
      </c>
      <c r="CG305" s="8" t="s">
        <v>289</v>
      </c>
      <c r="CH305" s="8">
        <v>5.3638557142857132E-2</v>
      </c>
      <c r="CI305" s="8" t="s">
        <v>289</v>
      </c>
      <c r="CJ305" s="8">
        <v>69.046906548248558</v>
      </c>
      <c r="CK305" s="8">
        <v>37.515269434524292</v>
      </c>
      <c r="CL305" s="8">
        <v>6.5777754925560439</v>
      </c>
      <c r="CM305" s="8">
        <v>492.78832241366689</v>
      </c>
      <c r="CN305" s="8">
        <v>490.39330782203427</v>
      </c>
      <c r="CO305" s="8">
        <v>2.395014591632628</v>
      </c>
      <c r="CP305" s="8">
        <v>299.02472781558617</v>
      </c>
      <c r="CQ305" s="8">
        <v>162.18789330515469</v>
      </c>
      <c r="CR305" s="8" t="s">
        <v>287</v>
      </c>
      <c r="CS305" s="8">
        <v>136.83683451043149</v>
      </c>
      <c r="CT305" s="8" t="s">
        <v>289</v>
      </c>
      <c r="CU305" s="8">
        <v>1.5353414447056506</v>
      </c>
      <c r="CV305" s="8">
        <v>1.2759852059168759E-2</v>
      </c>
      <c r="CW305" s="8">
        <v>0.35120658022360135</v>
      </c>
      <c r="CX305" s="8" t="s">
        <v>289</v>
      </c>
      <c r="CY305" s="8" t="s">
        <v>289</v>
      </c>
      <c r="CZ305" s="8">
        <v>1.1713750124228803</v>
      </c>
      <c r="DA305" s="8">
        <v>-5245.7236792905687</v>
      </c>
      <c r="DB305" s="8">
        <v>-5655.1520230250126</v>
      </c>
      <c r="DC305" s="8">
        <v>-5655.1520230250126</v>
      </c>
      <c r="DD305" s="8" t="s">
        <v>293</v>
      </c>
      <c r="DE305" s="8" t="s">
        <v>287</v>
      </c>
      <c r="DF305" s="8" t="s">
        <v>289</v>
      </c>
      <c r="DG305" s="8" t="s">
        <v>294</v>
      </c>
      <c r="DH305" s="8">
        <v>414.69651558674076</v>
      </c>
      <c r="DI305" s="8">
        <v>0</v>
      </c>
      <c r="DJ305" s="8">
        <v>412.0841825559653</v>
      </c>
      <c r="DK305" s="8">
        <v>-3.0663667051969528</v>
      </c>
      <c r="DL305" s="8">
        <v>5.6786997359724127</v>
      </c>
      <c r="DM305" s="8" t="s">
        <v>294</v>
      </c>
      <c r="DN305" s="8">
        <v>-27.709527969036461</v>
      </c>
      <c r="DO305" s="8" t="s">
        <v>295</v>
      </c>
      <c r="DP305" s="8">
        <v>-27.709527969036461</v>
      </c>
      <c r="DQ305" s="8" t="s">
        <v>289</v>
      </c>
      <c r="DR305" s="8" t="s">
        <v>294</v>
      </c>
      <c r="DS305" s="8">
        <v>22.441356116739417</v>
      </c>
      <c r="DT305" s="8">
        <v>20.934200547370381</v>
      </c>
      <c r="DU305" s="8">
        <v>1.5071555693690348</v>
      </c>
      <c r="DV305" s="8" t="s">
        <v>294</v>
      </c>
      <c r="DW305" s="8" t="s">
        <v>294</v>
      </c>
      <c r="DX305" s="10" t="s">
        <v>287</v>
      </c>
      <c r="DY305" s="8" t="s">
        <v>287</v>
      </c>
      <c r="DZ305" s="8">
        <v>1138.7700776368108</v>
      </c>
      <c r="EA305" s="8">
        <v>349.46246769890899</v>
      </c>
      <c r="EB305" s="8">
        <v>242.94152350169969</v>
      </c>
      <c r="EC305" s="8">
        <v>106.5209441972093</v>
      </c>
      <c r="ED305" s="8">
        <v>59.503891549135844</v>
      </c>
      <c r="EE305" s="8">
        <v>12.733915053296691</v>
      </c>
      <c r="EF305" s="8">
        <v>46.76997649583916</v>
      </c>
      <c r="EG305" s="8">
        <v>719.3751142397</v>
      </c>
      <c r="EH305" s="8">
        <v>10.428604149066036</v>
      </c>
      <c r="EI305" s="8">
        <v>5759.2470927586701</v>
      </c>
      <c r="EJ305" s="8">
        <v>5759.2470927586701</v>
      </c>
      <c r="EK305" s="8">
        <v>113.5335908014878</v>
      </c>
      <c r="EL305" s="8">
        <v>0</v>
      </c>
      <c r="EM305" s="8">
        <v>6.2878886992615479</v>
      </c>
      <c r="EN305" s="8">
        <v>107.24570210222625</v>
      </c>
      <c r="EO305" s="8">
        <v>3443.2323322312272</v>
      </c>
      <c r="EP305" s="8">
        <v>69.591518581358883</v>
      </c>
      <c r="EQ305" s="8">
        <v>15.82972323677499</v>
      </c>
      <c r="ER305" s="8">
        <v>474.67203658233234</v>
      </c>
      <c r="ES305" s="8">
        <v>427.38551532839426</v>
      </c>
      <c r="ET305" s="8">
        <v>207.48482488664038</v>
      </c>
      <c r="EU305" s="8">
        <v>2248.2687136157265</v>
      </c>
      <c r="EV305" s="8">
        <v>15.732998187535198</v>
      </c>
      <c r="EW305" s="8">
        <v>0</v>
      </c>
      <c r="EX305" s="8">
        <v>0</v>
      </c>
      <c r="EY305" s="8">
        <v>15.732998187535198</v>
      </c>
      <c r="EZ305" s="8">
        <v>0</v>
      </c>
      <c r="FA305" s="8">
        <v>0</v>
      </c>
      <c r="FB305" s="8">
        <v>2186.7481715384192</v>
      </c>
      <c r="FC305" s="8">
        <v>1352.1744735465372</v>
      </c>
      <c r="FD305" s="8">
        <v>723.7829729827323</v>
      </c>
      <c r="FE305" s="8">
        <v>110.79072500914972</v>
      </c>
      <c r="FF305" s="8">
        <v>0</v>
      </c>
    </row>
    <row r="306" spans="1:162">
      <c r="A306" s="16" t="s">
        <v>311</v>
      </c>
      <c r="B306" s="9">
        <v>2004</v>
      </c>
      <c r="C306" s="8">
        <f t="shared" si="12"/>
        <v>24668.549460925919</v>
      </c>
      <c r="D306" s="8">
        <f t="shared" si="13"/>
        <v>19394.884154064155</v>
      </c>
      <c r="E306" s="8">
        <f t="shared" si="14"/>
        <v>12421.375314006276</v>
      </c>
      <c r="F306" s="8">
        <v>12372.03007345082</v>
      </c>
      <c r="G306" s="8">
        <v>111.51998334755395</v>
      </c>
      <c r="H306" s="8">
        <v>48.788746335500335</v>
      </c>
      <c r="I306" s="8">
        <v>0</v>
      </c>
      <c r="J306" s="8">
        <v>62.731237012053612</v>
      </c>
      <c r="K306" s="8">
        <v>6508.4387543394178</v>
      </c>
      <c r="L306" s="8">
        <v>9.3413490918903666</v>
      </c>
      <c r="M306" s="8">
        <v>43.415299578484905</v>
      </c>
      <c r="N306" s="8">
        <v>195.12880866383404</v>
      </c>
      <c r="O306" s="8">
        <v>341.24103573622938</v>
      </c>
      <c r="P306" s="8">
        <v>198.83177730852506</v>
      </c>
      <c r="Q306" s="8">
        <v>5720.480483960454</v>
      </c>
      <c r="R306" s="8">
        <v>4287.5973182408088</v>
      </c>
      <c r="S306" s="8">
        <v>185.76081136135693</v>
      </c>
      <c r="T306" s="8">
        <v>5.9029024207529925</v>
      </c>
      <c r="U306" s="8">
        <v>33.53795737064732</v>
      </c>
      <c r="V306" s="8">
        <v>70.172220200083274</v>
      </c>
      <c r="W306" s="8">
        <v>1137.5092743668047</v>
      </c>
      <c r="X306" s="8">
        <v>3456.3021632463597</v>
      </c>
      <c r="Y306" s="8">
        <v>37.382072571106121</v>
      </c>
      <c r="Z306" s="8">
        <v>3411.2818257745494</v>
      </c>
      <c r="AA306" s="8">
        <v>0</v>
      </c>
      <c r="AB306" s="8">
        <v>0</v>
      </c>
      <c r="AC306" s="8">
        <v>7.6382649007042671</v>
      </c>
      <c r="AD306" s="8">
        <v>2249.470859243379</v>
      </c>
      <c r="AE306" s="8">
        <v>276.17451864087292</v>
      </c>
      <c r="AF306" s="8">
        <v>1746.4743630713929</v>
      </c>
      <c r="AG306" s="8">
        <v>226.82197753111311</v>
      </c>
      <c r="AH306" s="8">
        <v>46.298313274107677</v>
      </c>
      <c r="AI306" s="8">
        <v>49.345240555456257</v>
      </c>
      <c r="AJ306" s="8">
        <v>21.901190425391853</v>
      </c>
      <c r="AK306" s="8">
        <v>27.444050130064404</v>
      </c>
      <c r="AL306" s="8">
        <v>0</v>
      </c>
      <c r="AM306" s="8">
        <v>27.444050130064404</v>
      </c>
      <c r="AN306" s="8">
        <v>10217.822508122308</v>
      </c>
      <c r="AO306" s="8">
        <v>9106.3928836012765</v>
      </c>
      <c r="AP306" s="8">
        <v>8677.3984154920345</v>
      </c>
      <c r="AQ306" s="8">
        <v>428.9262471412593</v>
      </c>
      <c r="AR306" s="8">
        <v>0</v>
      </c>
      <c r="AS306" s="8">
        <v>6.8220967983651223E-2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1111.4296245210312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1050.41104181281</v>
      </c>
      <c r="BN306" s="8">
        <v>61.018582708221253</v>
      </c>
      <c r="BO306" s="8">
        <v>0</v>
      </c>
      <c r="BP306" s="8">
        <v>1262.4644782672908</v>
      </c>
      <c r="BQ306" s="8">
        <v>217.07943599600205</v>
      </c>
      <c r="BR306" s="8">
        <v>194.08460400000001</v>
      </c>
      <c r="BS306" s="8" t="s">
        <v>289</v>
      </c>
      <c r="BT306" s="8">
        <v>7.5695955799829134E-3</v>
      </c>
      <c r="BU306" s="8">
        <v>4.6222750042100085</v>
      </c>
      <c r="BV306" s="8" t="s">
        <v>289</v>
      </c>
      <c r="BW306" s="8">
        <v>4.5612017712061394E-2</v>
      </c>
      <c r="BX306" s="8" t="s">
        <v>289</v>
      </c>
      <c r="BY306" s="8">
        <v>16.658310374999996</v>
      </c>
      <c r="BZ306" s="8">
        <v>0</v>
      </c>
      <c r="CA306" s="8">
        <v>1.6610650035000001</v>
      </c>
      <c r="CB306" s="8">
        <v>257.95808380359756</v>
      </c>
      <c r="CC306" s="8">
        <v>126.09002364520001</v>
      </c>
      <c r="CD306" s="8" t="s">
        <v>289</v>
      </c>
      <c r="CE306" s="8">
        <v>8.5799048941075703E-3</v>
      </c>
      <c r="CF306" s="8">
        <v>17.257562446627055</v>
      </c>
      <c r="CG306" s="8" t="s">
        <v>289</v>
      </c>
      <c r="CH306" s="8">
        <v>4.9787603051140703E-2</v>
      </c>
      <c r="CI306" s="8" t="s">
        <v>289</v>
      </c>
      <c r="CJ306" s="8">
        <v>70.741348554797142</v>
      </c>
      <c r="CK306" s="8">
        <v>37.609088110722539</v>
      </c>
      <c r="CL306" s="8">
        <v>6.2016935383055722</v>
      </c>
      <c r="CM306" s="8">
        <v>479.665089024765</v>
      </c>
      <c r="CN306" s="8">
        <v>477.33413218227565</v>
      </c>
      <c r="CO306" s="8">
        <v>2.3309568424893512</v>
      </c>
      <c r="CP306" s="8">
        <v>306.32471831198643</v>
      </c>
      <c r="CQ306" s="8">
        <v>166.63031412321087</v>
      </c>
      <c r="CR306" s="8" t="s">
        <v>287</v>
      </c>
      <c r="CS306" s="8">
        <v>139.69440418877554</v>
      </c>
      <c r="CT306" s="8" t="s">
        <v>289</v>
      </c>
      <c r="CU306" s="8">
        <v>1.4371511309399678</v>
      </c>
      <c r="CV306" s="8">
        <v>1.1484837073070089E-2</v>
      </c>
      <c r="CW306" s="8">
        <v>0.39012855355816023</v>
      </c>
      <c r="CX306" s="8" t="s">
        <v>289</v>
      </c>
      <c r="CY306" s="8" t="s">
        <v>289</v>
      </c>
      <c r="CZ306" s="8">
        <v>1.0355377403087376</v>
      </c>
      <c r="DA306" s="8">
        <v>-5273.6653068617634</v>
      </c>
      <c r="DB306" s="8">
        <v>-5663.1597061711263</v>
      </c>
      <c r="DC306" s="8">
        <v>-5663.1597061711263</v>
      </c>
      <c r="DD306" s="8" t="s">
        <v>293</v>
      </c>
      <c r="DE306" s="8" t="s">
        <v>287</v>
      </c>
      <c r="DF306" s="8" t="s">
        <v>289</v>
      </c>
      <c r="DG306" s="8" t="s">
        <v>294</v>
      </c>
      <c r="DH306" s="8">
        <v>395.2162992348081</v>
      </c>
      <c r="DI306" s="8">
        <v>0</v>
      </c>
      <c r="DJ306" s="8">
        <v>392.7503585944105</v>
      </c>
      <c r="DK306" s="8">
        <v>-2.6170912911021862</v>
      </c>
      <c r="DL306" s="8">
        <v>5.0830319314997912</v>
      </c>
      <c r="DM306" s="8" t="s">
        <v>294</v>
      </c>
      <c r="DN306" s="8">
        <v>-26.942311995395137</v>
      </c>
      <c r="DO306" s="8" t="s">
        <v>295</v>
      </c>
      <c r="DP306" s="8">
        <v>-26.942311995395137</v>
      </c>
      <c r="DQ306" s="8" t="s">
        <v>289</v>
      </c>
      <c r="DR306" s="8" t="s">
        <v>294</v>
      </c>
      <c r="DS306" s="8">
        <v>21.220412069950157</v>
      </c>
      <c r="DT306" s="8">
        <v>20.468571286750663</v>
      </c>
      <c r="DU306" s="8">
        <v>0.75184078319949343</v>
      </c>
      <c r="DV306" s="8" t="s">
        <v>294</v>
      </c>
      <c r="DW306" s="8" t="s">
        <v>294</v>
      </c>
      <c r="DX306" s="10" t="s">
        <v>287</v>
      </c>
      <c r="DY306" s="8" t="s">
        <v>287</v>
      </c>
      <c r="DZ306" s="8">
        <v>766.88716053004327</v>
      </c>
      <c r="EA306" s="8">
        <v>319.75415770221514</v>
      </c>
      <c r="EB306" s="8">
        <v>218.42830125623101</v>
      </c>
      <c r="EC306" s="8">
        <v>101.32585644598414</v>
      </c>
      <c r="ED306" s="8">
        <v>53.903352241327909</v>
      </c>
      <c r="EE306" s="8">
        <v>6.8570471325380629</v>
      </c>
      <c r="EF306" s="8">
        <v>47.046305108789838</v>
      </c>
      <c r="EG306" s="8">
        <v>382.40507542043332</v>
      </c>
      <c r="EH306" s="8">
        <v>10.824575166066827</v>
      </c>
      <c r="EI306" s="8">
        <v>6260.1468549809679</v>
      </c>
      <c r="EJ306" s="8">
        <v>6260.1468549809679</v>
      </c>
      <c r="EK306" s="8">
        <v>110.77624116194134</v>
      </c>
      <c r="EL306" s="8">
        <v>0</v>
      </c>
      <c r="EM306" s="8">
        <v>8.2139702148223019</v>
      </c>
      <c r="EN306" s="8">
        <v>102.56227094711903</v>
      </c>
      <c r="EO306" s="8">
        <v>3684.222627464791</v>
      </c>
      <c r="EP306" s="8">
        <v>78.939035625598862</v>
      </c>
      <c r="EQ306" s="8">
        <v>18.29461921039022</v>
      </c>
      <c r="ER306" s="8">
        <v>510.55763447545218</v>
      </c>
      <c r="ES306" s="8">
        <v>453.05446239672165</v>
      </c>
      <c r="ET306" s="8">
        <v>222.70475159408588</v>
      </c>
      <c r="EU306" s="8">
        <v>2400.6721241625419</v>
      </c>
      <c r="EV306" s="8">
        <v>21.312468009105135</v>
      </c>
      <c r="EW306" s="8">
        <v>0</v>
      </c>
      <c r="EX306" s="8">
        <v>0</v>
      </c>
      <c r="EY306" s="8">
        <v>21.312468009105135</v>
      </c>
      <c r="EZ306" s="8">
        <v>0</v>
      </c>
      <c r="FA306" s="8">
        <v>0</v>
      </c>
      <c r="FB306" s="8">
        <v>2443.8355183451295</v>
      </c>
      <c r="FC306" s="8">
        <v>1499.6155901590416</v>
      </c>
      <c r="FD306" s="8">
        <v>822.51048804598554</v>
      </c>
      <c r="FE306" s="8">
        <v>121.70944014010213</v>
      </c>
      <c r="FF306" s="8">
        <v>0</v>
      </c>
    </row>
    <row r="307" spans="1:162">
      <c r="A307" s="16" t="s">
        <v>311</v>
      </c>
      <c r="B307" s="9">
        <v>2005</v>
      </c>
      <c r="C307" s="8">
        <f t="shared" si="12"/>
        <v>23364.670180317975</v>
      </c>
      <c r="D307" s="8">
        <f t="shared" si="13"/>
        <v>18192.705935813792</v>
      </c>
      <c r="E307" s="8">
        <f t="shared" si="14"/>
        <v>12318.592469818615</v>
      </c>
      <c r="F307" s="8">
        <v>12265.657006952017</v>
      </c>
      <c r="G307" s="8">
        <v>91.044953768553427</v>
      </c>
      <c r="H307" s="8">
        <v>54.356038145277175</v>
      </c>
      <c r="I307" s="8">
        <v>0</v>
      </c>
      <c r="J307" s="8">
        <v>36.688915623276245</v>
      </c>
      <c r="K307" s="8">
        <v>6106.4615146505093</v>
      </c>
      <c r="L307" s="8">
        <v>13.262200396949069</v>
      </c>
      <c r="M307" s="8">
        <v>35.497596083421342</v>
      </c>
      <c r="N307" s="8">
        <v>163.18444955523751</v>
      </c>
      <c r="O307" s="8">
        <v>327.01752018928346</v>
      </c>
      <c r="P307" s="8">
        <v>146.59152456056376</v>
      </c>
      <c r="Q307" s="8">
        <v>5420.9082238650544</v>
      </c>
      <c r="R307" s="8">
        <v>3868.5310389737924</v>
      </c>
      <c r="S307" s="8">
        <v>189.74673397879178</v>
      </c>
      <c r="T307" s="8">
        <v>4.2984510267733915</v>
      </c>
      <c r="U307" s="8">
        <v>44.629135537363076</v>
      </c>
      <c r="V307" s="8">
        <v>65.814614201383534</v>
      </c>
      <c r="W307" s="8">
        <v>1247.8882501469498</v>
      </c>
      <c r="X307" s="8">
        <v>3611.1106086897389</v>
      </c>
      <c r="Y307" s="8">
        <v>129.02612914289972</v>
      </c>
      <c r="Z307" s="8">
        <v>3472.1812917880407</v>
      </c>
      <c r="AA307" s="8">
        <v>0</v>
      </c>
      <c r="AB307" s="8">
        <v>0</v>
      </c>
      <c r="AC307" s="8">
        <v>9.9031877587984489</v>
      </c>
      <c r="AD307" s="8">
        <v>2405.4529282623412</v>
      </c>
      <c r="AE307" s="8">
        <v>464.17721782106059</v>
      </c>
      <c r="AF307" s="8">
        <v>1742.3612079629559</v>
      </c>
      <c r="AG307" s="8">
        <v>198.91450247832481</v>
      </c>
      <c r="AH307" s="8">
        <v>51.587001580875153</v>
      </c>
      <c r="AI307" s="8">
        <v>52.935462866597902</v>
      </c>
      <c r="AJ307" s="8">
        <v>22.463652080536907</v>
      </c>
      <c r="AK307" s="8">
        <v>30.471810786060999</v>
      </c>
      <c r="AL307" s="8">
        <v>0</v>
      </c>
      <c r="AM307" s="8">
        <v>30.471810786060999</v>
      </c>
      <c r="AN307" s="8">
        <v>8992.203894662638</v>
      </c>
      <c r="AO307" s="8">
        <v>7892.3170360159493</v>
      </c>
      <c r="AP307" s="8">
        <v>7387.1375581227994</v>
      </c>
      <c r="AQ307" s="8">
        <v>476.18880667195458</v>
      </c>
      <c r="AR307" s="8">
        <v>0</v>
      </c>
      <c r="AS307" s="8">
        <v>28.990671221195214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1099.8868586466881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0</v>
      </c>
      <c r="BM307" s="8">
        <v>1069.7309111094467</v>
      </c>
      <c r="BN307" s="8">
        <v>30.155947537241499</v>
      </c>
      <c r="BO307" s="8">
        <v>0</v>
      </c>
      <c r="BP307" s="8">
        <v>1262.6336605485324</v>
      </c>
      <c r="BQ307" s="8">
        <v>218.6521058946</v>
      </c>
      <c r="BR307" s="8">
        <v>196.21787325000003</v>
      </c>
      <c r="BS307" s="8" t="s">
        <v>289</v>
      </c>
      <c r="BT307" s="8">
        <v>7.7350021106797227E-3</v>
      </c>
      <c r="BU307" s="8">
        <v>4.8213900013893207</v>
      </c>
      <c r="BV307" s="8" t="s">
        <v>289</v>
      </c>
      <c r="BW307" s="8">
        <v>4.7124012600000001E-2</v>
      </c>
      <c r="BX307" s="8" t="s">
        <v>289</v>
      </c>
      <c r="BY307" s="8">
        <v>16.086758624999998</v>
      </c>
      <c r="BZ307" s="8">
        <v>0</v>
      </c>
      <c r="CA307" s="8">
        <v>1.4712250035000001</v>
      </c>
      <c r="CB307" s="8">
        <v>265.38728186327899</v>
      </c>
      <c r="CC307" s="8">
        <v>127.38806476820713</v>
      </c>
      <c r="CD307" s="8" t="s">
        <v>289</v>
      </c>
      <c r="CE307" s="8">
        <v>8.7673881137136055E-3</v>
      </c>
      <c r="CF307" s="8">
        <v>18.000971156592513</v>
      </c>
      <c r="CG307" s="8" t="s">
        <v>289</v>
      </c>
      <c r="CH307" s="8">
        <v>5.1438014705857134E-2</v>
      </c>
      <c r="CI307" s="8" t="s">
        <v>289</v>
      </c>
      <c r="CJ307" s="8">
        <v>68.314191138848571</v>
      </c>
      <c r="CK307" s="8">
        <v>46.130935767077062</v>
      </c>
      <c r="CL307" s="8">
        <v>5.4929136297341437</v>
      </c>
      <c r="CM307" s="8">
        <v>465.46012384909744</v>
      </c>
      <c r="CN307" s="8">
        <v>463.19811595574959</v>
      </c>
      <c r="CO307" s="8">
        <v>2.2620078933478425</v>
      </c>
      <c r="CP307" s="8">
        <v>311.70996843444146</v>
      </c>
      <c r="CQ307" s="8">
        <v>169.97436266536025</v>
      </c>
      <c r="CR307" s="8" t="s">
        <v>287</v>
      </c>
      <c r="CS307" s="8">
        <v>141.73560576908122</v>
      </c>
      <c r="CT307" s="8" t="s">
        <v>289</v>
      </c>
      <c r="CU307" s="8">
        <v>1.424180507114432</v>
      </c>
      <c r="CV307" s="8">
        <v>1.1922198298000848E-2</v>
      </c>
      <c r="CW307" s="8">
        <v>0.46134859906257286</v>
      </c>
      <c r="CX307" s="8" t="s">
        <v>289</v>
      </c>
      <c r="CY307" s="8" t="s">
        <v>289</v>
      </c>
      <c r="CZ307" s="8">
        <v>0.95090970975385836</v>
      </c>
      <c r="DA307" s="8">
        <v>-5171.9642445041809</v>
      </c>
      <c r="DB307" s="8">
        <v>-5576.0866236456641</v>
      </c>
      <c r="DC307" s="8">
        <v>-5576.0866236456641</v>
      </c>
      <c r="DD307" s="8" t="s">
        <v>293</v>
      </c>
      <c r="DE307" s="8" t="s">
        <v>287</v>
      </c>
      <c r="DF307" s="8" t="s">
        <v>289</v>
      </c>
      <c r="DG307" s="8" t="s">
        <v>294</v>
      </c>
      <c r="DH307" s="8">
        <v>406.98549872047613</v>
      </c>
      <c r="DI307" s="8">
        <v>0</v>
      </c>
      <c r="DJ307" s="8">
        <v>403.58507984385074</v>
      </c>
      <c r="DK307" s="8">
        <v>-2.2553705591750761</v>
      </c>
      <c r="DL307" s="8">
        <v>5.6557894358004708</v>
      </c>
      <c r="DM307" s="8" t="s">
        <v>294</v>
      </c>
      <c r="DN307" s="8">
        <v>-23.596881697192465</v>
      </c>
      <c r="DO307" s="8" t="s">
        <v>295</v>
      </c>
      <c r="DP307" s="8">
        <v>-23.596881697192465</v>
      </c>
      <c r="DQ307" s="8" t="s">
        <v>289</v>
      </c>
      <c r="DR307" s="8" t="s">
        <v>294</v>
      </c>
      <c r="DS307" s="8">
        <v>20.733762118199497</v>
      </c>
      <c r="DT307" s="8">
        <v>19.784691051395942</v>
      </c>
      <c r="DU307" s="8">
        <v>0.94907106680355391</v>
      </c>
      <c r="DV307" s="8" t="s">
        <v>294</v>
      </c>
      <c r="DW307" s="8" t="s">
        <v>294</v>
      </c>
      <c r="DX307" s="10" t="s">
        <v>287</v>
      </c>
      <c r="DY307" s="8" t="s">
        <v>287</v>
      </c>
      <c r="DZ307" s="8">
        <v>791.24015528818563</v>
      </c>
      <c r="EA307" s="8">
        <v>311.45861152879462</v>
      </c>
      <c r="EB307" s="8">
        <v>215.07447541463893</v>
      </c>
      <c r="EC307" s="8">
        <v>96.384136114155709</v>
      </c>
      <c r="ED307" s="8">
        <v>60.255106165778152</v>
      </c>
      <c r="EE307" s="8">
        <v>11.154411273882186</v>
      </c>
      <c r="EF307" s="8">
        <v>49.100694891895969</v>
      </c>
      <c r="EG307" s="8">
        <v>403.82283938813453</v>
      </c>
      <c r="EH307" s="8">
        <v>15.703598205478221</v>
      </c>
      <c r="EI307" s="8">
        <v>6494.5154398250143</v>
      </c>
      <c r="EJ307" s="8">
        <v>6494.5154398250143</v>
      </c>
      <c r="EK307" s="8">
        <v>127.6023005225729</v>
      </c>
      <c r="EL307" s="8">
        <v>0</v>
      </c>
      <c r="EM307" s="8">
        <v>7.6328024987262042</v>
      </c>
      <c r="EN307" s="8">
        <v>119.9694980238467</v>
      </c>
      <c r="EO307" s="8">
        <v>3749.7979746372889</v>
      </c>
      <c r="EP307" s="8">
        <v>83.004424809899362</v>
      </c>
      <c r="EQ307" s="8">
        <v>18.449956295955293</v>
      </c>
      <c r="ER307" s="8">
        <v>520.60264674005327</v>
      </c>
      <c r="ES307" s="8">
        <v>542.26619518866585</v>
      </c>
      <c r="ET307" s="8">
        <v>229.78942842160339</v>
      </c>
      <c r="EU307" s="8">
        <v>2355.6853231811124</v>
      </c>
      <c r="EV307" s="8">
        <v>14.885602452543887</v>
      </c>
      <c r="EW307" s="8">
        <v>0</v>
      </c>
      <c r="EX307" s="8">
        <v>0</v>
      </c>
      <c r="EY307" s="8">
        <v>14.885602452543887</v>
      </c>
      <c r="EZ307" s="8">
        <v>0</v>
      </c>
      <c r="FA307" s="8">
        <v>0</v>
      </c>
      <c r="FB307" s="8">
        <v>2602.2295622126085</v>
      </c>
      <c r="FC307" s="8">
        <v>1630.1132168220445</v>
      </c>
      <c r="FD307" s="8">
        <v>841.93167242805021</v>
      </c>
      <c r="FE307" s="8">
        <v>130.18467296251342</v>
      </c>
      <c r="FF307" s="8">
        <v>0</v>
      </c>
    </row>
    <row r="308" spans="1:162">
      <c r="A308" s="16" t="s">
        <v>311</v>
      </c>
      <c r="B308" s="9">
        <v>2006</v>
      </c>
      <c r="C308" s="8">
        <f t="shared" si="12"/>
        <v>22892.852309715097</v>
      </c>
      <c r="D308" s="8">
        <f t="shared" si="13"/>
        <v>19493.660981634577</v>
      </c>
      <c r="E308" s="8">
        <f t="shared" si="14"/>
        <v>11938.228610525219</v>
      </c>
      <c r="F308" s="8">
        <v>11882.517235434869</v>
      </c>
      <c r="G308" s="8">
        <v>149.34841868075779</v>
      </c>
      <c r="H308" s="8">
        <v>51.605055221889081</v>
      </c>
      <c r="I308" s="8">
        <v>0</v>
      </c>
      <c r="J308" s="8">
        <v>97.743363458868714</v>
      </c>
      <c r="K308" s="8">
        <v>5723.6123546182589</v>
      </c>
      <c r="L308" s="8">
        <v>20.418587984590005</v>
      </c>
      <c r="M308" s="8">
        <v>40.553832792118968</v>
      </c>
      <c r="N308" s="8">
        <v>186.06635007540638</v>
      </c>
      <c r="O308" s="8">
        <v>307.64030393655145</v>
      </c>
      <c r="P308" s="8">
        <v>209.84519643357703</v>
      </c>
      <c r="Q308" s="8">
        <v>4959.0880833960146</v>
      </c>
      <c r="R308" s="8">
        <v>3843.1009835979289</v>
      </c>
      <c r="S308" s="8">
        <v>199.57379465140326</v>
      </c>
      <c r="T308" s="8">
        <v>4.6565998750994986</v>
      </c>
      <c r="U308" s="8">
        <v>61.468605563862795</v>
      </c>
      <c r="V308" s="8">
        <v>56.723932078066703</v>
      </c>
      <c r="W308" s="8">
        <v>793.56416762965364</v>
      </c>
      <c r="X308" s="8">
        <v>3685.8448299717693</v>
      </c>
      <c r="Y308" s="8">
        <v>26.585374296428313</v>
      </c>
      <c r="Z308" s="8">
        <v>3651.3638334265147</v>
      </c>
      <c r="AA308" s="8">
        <v>0</v>
      </c>
      <c r="AB308" s="8">
        <v>0</v>
      </c>
      <c r="AC308" s="8">
        <v>7.8956222488262773</v>
      </c>
      <c r="AD308" s="8">
        <v>2283.6354204828531</v>
      </c>
      <c r="AE308" s="8">
        <v>536.86623996260209</v>
      </c>
      <c r="AF308" s="8">
        <v>1556.2694805254027</v>
      </c>
      <c r="AG308" s="8">
        <v>190.49969999484819</v>
      </c>
      <c r="AH308" s="8">
        <v>40.076211681229935</v>
      </c>
      <c r="AI308" s="8">
        <v>55.71137509035087</v>
      </c>
      <c r="AJ308" s="8">
        <v>23.017112999999998</v>
      </c>
      <c r="AK308" s="8">
        <v>32.694262090350868</v>
      </c>
      <c r="AL308" s="8">
        <v>0</v>
      </c>
      <c r="AM308" s="8">
        <v>32.694262090350868</v>
      </c>
      <c r="AN308" s="8">
        <v>8733.4799438398259</v>
      </c>
      <c r="AO308" s="8">
        <v>7510.4049157780591</v>
      </c>
      <c r="AP308" s="8">
        <v>6965.7935798581348</v>
      </c>
      <c r="AQ308" s="8">
        <v>486.6097098429376</v>
      </c>
      <c r="AR308" s="8">
        <v>0</v>
      </c>
      <c r="AS308" s="8">
        <v>58.001626076987037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1223.0750280617667</v>
      </c>
      <c r="BG308" s="8">
        <v>0</v>
      </c>
      <c r="BH308" s="8">
        <v>0</v>
      </c>
      <c r="BI308" s="8">
        <v>0</v>
      </c>
      <c r="BJ308" s="8">
        <v>0</v>
      </c>
      <c r="BK308" s="8">
        <v>0</v>
      </c>
      <c r="BL308" s="8">
        <v>0</v>
      </c>
      <c r="BM308" s="8">
        <v>1152.6135929693296</v>
      </c>
      <c r="BN308" s="8">
        <v>70.461435092437171</v>
      </c>
      <c r="BO308" s="8">
        <v>0</v>
      </c>
      <c r="BP308" s="8">
        <v>1258.1342951494337</v>
      </c>
      <c r="BQ308" s="8">
        <v>224.93846199968289</v>
      </c>
      <c r="BR308" s="8">
        <v>202.38654450000001</v>
      </c>
      <c r="BS308" s="8" t="s">
        <v>289</v>
      </c>
      <c r="BT308" s="8">
        <v>8.9249993183755615E-3</v>
      </c>
      <c r="BU308" s="8">
        <v>4.8805049993183758</v>
      </c>
      <c r="BV308" s="8" t="s">
        <v>289</v>
      </c>
      <c r="BW308" s="8">
        <v>5.2919997546152002E-2</v>
      </c>
      <c r="BX308" s="8" t="s">
        <v>289</v>
      </c>
      <c r="BY308" s="8">
        <v>16.324717500000002</v>
      </c>
      <c r="BZ308" s="8">
        <v>0</v>
      </c>
      <c r="CA308" s="8">
        <v>1.2848500035000001</v>
      </c>
      <c r="CB308" s="8">
        <v>270.99295198156614</v>
      </c>
      <c r="CC308" s="8">
        <v>131.28667341381427</v>
      </c>
      <c r="CD308" s="8" t="s">
        <v>289</v>
      </c>
      <c r="CE308" s="8">
        <v>1.0116213513146089E-2</v>
      </c>
      <c r="CF308" s="8">
        <v>18.221680821740925</v>
      </c>
      <c r="CG308" s="8" t="s">
        <v>289</v>
      </c>
      <c r="CH308" s="8">
        <v>5.7764597321624464E-2</v>
      </c>
      <c r="CI308" s="8" t="s">
        <v>289</v>
      </c>
      <c r="CJ308" s="8">
        <v>69.324709693199992</v>
      </c>
      <c r="CK308" s="8">
        <v>47.294936719384893</v>
      </c>
      <c r="CL308" s="8">
        <v>4.7970705225912855</v>
      </c>
      <c r="CM308" s="8">
        <v>452.35683436645184</v>
      </c>
      <c r="CN308" s="8">
        <v>450.15853720901077</v>
      </c>
      <c r="CO308" s="8">
        <v>2.1982971574410355</v>
      </c>
      <c r="CP308" s="8">
        <v>308.41377343100532</v>
      </c>
      <c r="CQ308" s="8">
        <v>168.85471895600844</v>
      </c>
      <c r="CR308" s="8" t="s">
        <v>287</v>
      </c>
      <c r="CS308" s="8">
        <v>139.55905447499691</v>
      </c>
      <c r="CT308" s="8" t="s">
        <v>289</v>
      </c>
      <c r="CU308" s="8">
        <v>1.4322733707274404</v>
      </c>
      <c r="CV308" s="8">
        <v>1.1693475578311855E-2</v>
      </c>
      <c r="CW308" s="8">
        <v>0.48634989356418334</v>
      </c>
      <c r="CX308" s="8" t="s">
        <v>289</v>
      </c>
      <c r="CY308" s="8" t="s">
        <v>289</v>
      </c>
      <c r="CZ308" s="8">
        <v>0.93423000158494518</v>
      </c>
      <c r="DA308" s="8">
        <v>-3399.1913280805202</v>
      </c>
      <c r="DB308" s="8">
        <v>-3834.9456099986937</v>
      </c>
      <c r="DC308" s="8">
        <v>-3834.9456099986937</v>
      </c>
      <c r="DD308" s="8" t="s">
        <v>293</v>
      </c>
      <c r="DE308" s="8" t="s">
        <v>287</v>
      </c>
      <c r="DF308" s="8" t="s">
        <v>289</v>
      </c>
      <c r="DG308" s="8" t="s">
        <v>294</v>
      </c>
      <c r="DH308" s="8">
        <v>435.02201700342835</v>
      </c>
      <c r="DI308" s="8">
        <v>0</v>
      </c>
      <c r="DJ308" s="8">
        <v>431.12688997941206</v>
      </c>
      <c r="DK308" s="8">
        <v>-1.296346994964412</v>
      </c>
      <c r="DL308" s="8">
        <v>5.1914740189807018</v>
      </c>
      <c r="DM308" s="8" t="s">
        <v>294</v>
      </c>
      <c r="DN308" s="8">
        <v>-20.735827763657579</v>
      </c>
      <c r="DO308" s="8" t="s">
        <v>295</v>
      </c>
      <c r="DP308" s="8">
        <v>-20.735827763657579</v>
      </c>
      <c r="DQ308" s="8" t="s">
        <v>289</v>
      </c>
      <c r="DR308" s="8" t="s">
        <v>294</v>
      </c>
      <c r="DS308" s="8">
        <v>21.468092678402932</v>
      </c>
      <c r="DT308" s="8">
        <v>20.857769650082222</v>
      </c>
      <c r="DU308" s="8">
        <v>0.61032302832071073</v>
      </c>
      <c r="DV308" s="8" t="s">
        <v>294</v>
      </c>
      <c r="DW308" s="8" t="s">
        <v>294</v>
      </c>
      <c r="DX308" s="10" t="s">
        <v>287</v>
      </c>
      <c r="DY308" s="8" t="s">
        <v>287</v>
      </c>
      <c r="DZ308" s="8">
        <v>963.00946020061701</v>
      </c>
      <c r="EA308" s="8">
        <v>306.26394821252029</v>
      </c>
      <c r="EB308" s="8">
        <v>214.58052188565347</v>
      </c>
      <c r="EC308" s="8">
        <v>91.683426326866822</v>
      </c>
      <c r="ED308" s="8">
        <v>51.94802393684995</v>
      </c>
      <c r="EE308" s="8">
        <v>5.9851197739409709</v>
      </c>
      <c r="EF308" s="8">
        <v>45.96290416290897</v>
      </c>
      <c r="EG308" s="8">
        <v>585.82966395839799</v>
      </c>
      <c r="EH308" s="8">
        <v>18.967824092848883</v>
      </c>
      <c r="EI308" s="8">
        <v>6859.7722926157339</v>
      </c>
      <c r="EJ308" s="8">
        <v>6859.7722926157339</v>
      </c>
      <c r="EK308" s="8">
        <v>122.76698806866844</v>
      </c>
      <c r="EL308" s="8">
        <v>0</v>
      </c>
      <c r="EM308" s="8">
        <v>7.4801282574529475</v>
      </c>
      <c r="EN308" s="8">
        <v>115.28685981121549</v>
      </c>
      <c r="EO308" s="8">
        <v>3926.0275254765065</v>
      </c>
      <c r="EP308" s="8">
        <v>86.570035280582147</v>
      </c>
      <c r="EQ308" s="8">
        <v>18.737749328374331</v>
      </c>
      <c r="ER308" s="8">
        <v>557.79437890919576</v>
      </c>
      <c r="ES308" s="8">
        <v>448.63403739179472</v>
      </c>
      <c r="ET308" s="8">
        <v>244.95880218036788</v>
      </c>
      <c r="EU308" s="8">
        <v>2569.3325223861912</v>
      </c>
      <c r="EV308" s="8">
        <v>13.770741608457095</v>
      </c>
      <c r="EW308" s="8">
        <v>0</v>
      </c>
      <c r="EX308" s="8">
        <v>0</v>
      </c>
      <c r="EY308" s="8">
        <v>13.770741608457095</v>
      </c>
      <c r="EZ308" s="8">
        <v>0</v>
      </c>
      <c r="FA308" s="8">
        <v>0</v>
      </c>
      <c r="FB308" s="8">
        <v>2797.2070374621035</v>
      </c>
      <c r="FC308" s="8">
        <v>1799.7888075757464</v>
      </c>
      <c r="FD308" s="8">
        <v>856.78767389426787</v>
      </c>
      <c r="FE308" s="8">
        <v>140.63055599208886</v>
      </c>
      <c r="FF308" s="8">
        <v>0</v>
      </c>
    </row>
    <row r="309" spans="1:162">
      <c r="A309" s="16" t="s">
        <v>311</v>
      </c>
      <c r="B309" s="9">
        <v>2007</v>
      </c>
      <c r="C309" s="8">
        <f t="shared" si="12"/>
        <v>25843.107942709281</v>
      </c>
      <c r="D309" s="8">
        <f t="shared" si="13"/>
        <v>25318.383251864037</v>
      </c>
      <c r="E309" s="8">
        <f t="shared" si="14"/>
        <v>12674.117310053778</v>
      </c>
      <c r="F309" s="8">
        <v>12613.543258888321</v>
      </c>
      <c r="G309" s="8">
        <v>169.07163451707939</v>
      </c>
      <c r="H309" s="8">
        <v>51.056243352802475</v>
      </c>
      <c r="I309" s="8">
        <v>0</v>
      </c>
      <c r="J309" s="8">
        <v>118.01539116427692</v>
      </c>
      <c r="K309" s="8">
        <v>6386.3697815485175</v>
      </c>
      <c r="L309" s="8">
        <v>29.051795516101308</v>
      </c>
      <c r="M309" s="8">
        <v>46.397553452648694</v>
      </c>
      <c r="N309" s="8">
        <v>177.82695119947283</v>
      </c>
      <c r="O309" s="8">
        <v>279.76284322533979</v>
      </c>
      <c r="P309" s="8">
        <v>236.83588833608164</v>
      </c>
      <c r="Q309" s="8">
        <v>5616.4947498188731</v>
      </c>
      <c r="R309" s="8">
        <v>3923.6894361168625</v>
      </c>
      <c r="S309" s="8">
        <v>226.33130780105461</v>
      </c>
      <c r="T309" s="8">
        <v>3.0671719625788185</v>
      </c>
      <c r="U309" s="8">
        <v>67.001767857964253</v>
      </c>
      <c r="V309" s="8">
        <v>43.160337381463115</v>
      </c>
      <c r="W309" s="8">
        <v>1353.2447286989498</v>
      </c>
      <c r="X309" s="8">
        <v>3697.6195692453975</v>
      </c>
      <c r="Y309" s="8">
        <v>24.972479959027336</v>
      </c>
      <c r="Z309" s="8">
        <v>3649.088769056907</v>
      </c>
      <c r="AA309" s="8">
        <v>14.988704232753294</v>
      </c>
      <c r="AB309" s="8">
        <v>0</v>
      </c>
      <c r="AC309" s="8">
        <v>8.5696159967101035</v>
      </c>
      <c r="AD309" s="8">
        <v>2198.8495240614079</v>
      </c>
      <c r="AE309" s="8">
        <v>497.44591081474817</v>
      </c>
      <c r="AF309" s="8">
        <v>1385.232427319098</v>
      </c>
      <c r="AG309" s="8">
        <v>316.17118592756162</v>
      </c>
      <c r="AH309" s="8">
        <v>161.63274951591833</v>
      </c>
      <c r="AI309" s="8">
        <v>60.574051165456083</v>
      </c>
      <c r="AJ309" s="8">
        <v>22.175023499999998</v>
      </c>
      <c r="AK309" s="8">
        <v>38.399027665456089</v>
      </c>
      <c r="AL309" s="8">
        <v>0</v>
      </c>
      <c r="AM309" s="8">
        <v>38.399027665456089</v>
      </c>
      <c r="AN309" s="8">
        <v>10845.154984618777</v>
      </c>
      <c r="AO309" s="8">
        <v>9514.7125831857993</v>
      </c>
      <c r="AP309" s="8">
        <v>8928.5325615809033</v>
      </c>
      <c r="AQ309" s="8">
        <v>518.78482794598472</v>
      </c>
      <c r="AR309" s="8">
        <v>0.88878679984930475</v>
      </c>
      <c r="AS309" s="8">
        <v>66.506406859061073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1330.4424014329788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1264.2637858656967</v>
      </c>
      <c r="BN309" s="8">
        <v>66.178615567282307</v>
      </c>
      <c r="BO309" s="8">
        <v>0</v>
      </c>
      <c r="BP309" s="8">
        <v>1268.2309449159054</v>
      </c>
      <c r="BQ309" s="8">
        <v>237.14448448424579</v>
      </c>
      <c r="BR309" s="8">
        <v>214.02816224999998</v>
      </c>
      <c r="BS309" s="8" t="s">
        <v>289</v>
      </c>
      <c r="BT309" s="8">
        <v>9.2050028143096201E-3</v>
      </c>
      <c r="BU309" s="8">
        <v>4.5820249964999995</v>
      </c>
      <c r="BV309" s="8" t="s">
        <v>289</v>
      </c>
      <c r="BW309" s="8">
        <v>5.6825984931514667E-2</v>
      </c>
      <c r="BX309" s="8" t="s">
        <v>289</v>
      </c>
      <c r="BY309" s="8">
        <v>17.351066250000002</v>
      </c>
      <c r="BZ309" s="8">
        <v>0</v>
      </c>
      <c r="CA309" s="8">
        <v>1.1172000000000002</v>
      </c>
      <c r="CB309" s="8">
        <v>278.67475890201194</v>
      </c>
      <c r="CC309" s="8">
        <v>138.73038503826425</v>
      </c>
      <c r="CD309" s="8" t="s">
        <v>289</v>
      </c>
      <c r="CE309" s="8">
        <v>1.0433588912817432E-2</v>
      </c>
      <c r="CF309" s="8">
        <v>17.107286441694427</v>
      </c>
      <c r="CG309" s="8" t="s">
        <v>289</v>
      </c>
      <c r="CH309" s="8">
        <v>6.2028161200914415E-2</v>
      </c>
      <c r="CI309" s="8" t="s">
        <v>289</v>
      </c>
      <c r="CJ309" s="8">
        <v>73.683212628257138</v>
      </c>
      <c r="CK309" s="8">
        <v>44.910274643682399</v>
      </c>
      <c r="CL309" s="8">
        <v>4.1711384000000002</v>
      </c>
      <c r="CM309" s="8">
        <v>440.88544503262131</v>
      </c>
      <c r="CN309" s="8">
        <v>438.743005458136</v>
      </c>
      <c r="CO309" s="8">
        <v>2.1424395744853033</v>
      </c>
      <c r="CP309" s="8">
        <v>310.16871127274885</v>
      </c>
      <c r="CQ309" s="8">
        <v>170.18635033453512</v>
      </c>
      <c r="CR309" s="8" t="s">
        <v>287</v>
      </c>
      <c r="CS309" s="8">
        <v>139.9823609382137</v>
      </c>
      <c r="CT309" s="8" t="s">
        <v>289</v>
      </c>
      <c r="CU309" s="8">
        <v>1.3575452242774197</v>
      </c>
      <c r="CV309" s="8">
        <v>1.0628080249857839E-2</v>
      </c>
      <c r="CW309" s="8">
        <v>0.46175457405809389</v>
      </c>
      <c r="CX309" s="8" t="s">
        <v>289</v>
      </c>
      <c r="CY309" s="8" t="s">
        <v>289</v>
      </c>
      <c r="CZ309" s="8">
        <v>0.88516256996946818</v>
      </c>
      <c r="DA309" s="8">
        <v>-524.7246908452438</v>
      </c>
      <c r="DB309" s="8">
        <v>-891.63647221456336</v>
      </c>
      <c r="DC309" s="8">
        <v>-891.63647221456336</v>
      </c>
      <c r="DD309" s="8" t="s">
        <v>293</v>
      </c>
      <c r="DE309" s="8" t="s">
        <v>287</v>
      </c>
      <c r="DF309" s="8" t="s">
        <v>289</v>
      </c>
      <c r="DG309" s="8" t="s">
        <v>294</v>
      </c>
      <c r="DH309" s="8">
        <v>360.11845511927402</v>
      </c>
      <c r="DI309" s="8">
        <v>0</v>
      </c>
      <c r="DJ309" s="8">
        <v>352.88923894795289</v>
      </c>
      <c r="DK309" s="8">
        <v>2.7128323307426587</v>
      </c>
      <c r="DL309" s="8">
        <v>4.5163838405784684</v>
      </c>
      <c r="DM309" s="8" t="s">
        <v>294</v>
      </c>
      <c r="DN309" s="8">
        <v>-14.629378071177468</v>
      </c>
      <c r="DO309" s="8" t="s">
        <v>295</v>
      </c>
      <c r="DP309" s="8">
        <v>-14.629378071177468</v>
      </c>
      <c r="DQ309" s="8" t="s">
        <v>289</v>
      </c>
      <c r="DR309" s="8" t="s">
        <v>294</v>
      </c>
      <c r="DS309" s="8">
        <v>21.422704321223019</v>
      </c>
      <c r="DT309" s="8">
        <v>20.83099061209807</v>
      </c>
      <c r="DU309" s="8">
        <v>0.59171370912495047</v>
      </c>
      <c r="DV309" s="8" t="s">
        <v>294</v>
      </c>
      <c r="DW309" s="8" t="s">
        <v>294</v>
      </c>
      <c r="DX309" s="10" t="s">
        <v>287</v>
      </c>
      <c r="DY309" s="8" t="s">
        <v>287</v>
      </c>
      <c r="DZ309" s="8">
        <v>1055.604703120822</v>
      </c>
      <c r="EA309" s="8">
        <v>311.80022053352087</v>
      </c>
      <c r="EB309" s="8">
        <v>224.58824767236149</v>
      </c>
      <c r="EC309" s="8">
        <v>87.211972861159367</v>
      </c>
      <c r="ED309" s="8">
        <v>64.27821820442351</v>
      </c>
      <c r="EE309" s="8">
        <v>19.444218011411145</v>
      </c>
      <c r="EF309" s="8">
        <v>44.834000193012372</v>
      </c>
      <c r="EG309" s="8">
        <v>659.36709536624846</v>
      </c>
      <c r="EH309" s="8">
        <v>20.159169016629178</v>
      </c>
      <c r="EI309" s="8">
        <v>7494.0642777993626</v>
      </c>
      <c r="EJ309" s="8">
        <v>7494.0642777993626</v>
      </c>
      <c r="EK309" s="8">
        <v>135.16764622962992</v>
      </c>
      <c r="EL309" s="8">
        <v>0</v>
      </c>
      <c r="EM309" s="8">
        <v>9.0268960264677354</v>
      </c>
      <c r="EN309" s="8">
        <v>126.14075020316218</v>
      </c>
      <c r="EO309" s="8">
        <v>4343.391690484762</v>
      </c>
      <c r="EP309" s="8">
        <v>92.508722269697643</v>
      </c>
      <c r="EQ309" s="8">
        <v>18.987772754444986</v>
      </c>
      <c r="ER309" s="8">
        <v>602.75214395025228</v>
      </c>
      <c r="ES309" s="8">
        <v>455.87541399915426</v>
      </c>
      <c r="ET309" s="8">
        <v>274.82212447722554</v>
      </c>
      <c r="EU309" s="8">
        <v>2898.445513033987</v>
      </c>
      <c r="EV309" s="8">
        <v>9.2401669584488353</v>
      </c>
      <c r="EW309" s="8">
        <v>0</v>
      </c>
      <c r="EX309" s="8">
        <v>0</v>
      </c>
      <c r="EY309" s="8">
        <v>9.2401669584488353</v>
      </c>
      <c r="EZ309" s="8">
        <v>0</v>
      </c>
      <c r="FA309" s="8">
        <v>0</v>
      </c>
      <c r="FB309" s="8">
        <v>3006.2647741265214</v>
      </c>
      <c r="FC309" s="8">
        <v>1941.4595256499263</v>
      </c>
      <c r="FD309" s="8">
        <v>911.74881089680503</v>
      </c>
      <c r="FE309" s="8">
        <v>153.05643757978979</v>
      </c>
      <c r="FF309" s="8">
        <v>0</v>
      </c>
    </row>
    <row r="310" spans="1:162">
      <c r="A310" s="16" t="s">
        <v>311</v>
      </c>
      <c r="B310" s="9">
        <v>2008</v>
      </c>
      <c r="C310" s="8">
        <f t="shared" si="12"/>
        <v>25117.491844009204</v>
      </c>
      <c r="D310" s="8">
        <f t="shared" si="13"/>
        <v>24974.033603273259</v>
      </c>
      <c r="E310" s="8">
        <f t="shared" si="14"/>
        <v>12633.548524660066</v>
      </c>
      <c r="F310" s="8">
        <v>12571.967008008009</v>
      </c>
      <c r="G310" s="8">
        <v>256.93922520167825</v>
      </c>
      <c r="H310" s="8">
        <v>130.24195491457149</v>
      </c>
      <c r="I310" s="8">
        <v>0</v>
      </c>
      <c r="J310" s="8">
        <v>126.69727028710676</v>
      </c>
      <c r="K310" s="8">
        <v>6466.6353361052061</v>
      </c>
      <c r="L310" s="8">
        <v>36.233815687416687</v>
      </c>
      <c r="M310" s="8">
        <v>34.042062918207527</v>
      </c>
      <c r="N310" s="8">
        <v>188.36303816627282</v>
      </c>
      <c r="O310" s="8">
        <v>324.30214138762216</v>
      </c>
      <c r="P310" s="8">
        <v>237.97360100679066</v>
      </c>
      <c r="Q310" s="8">
        <v>5645.7206769388968</v>
      </c>
      <c r="R310" s="8">
        <v>3940.1492737360186</v>
      </c>
      <c r="S310" s="8">
        <v>273.46480037407844</v>
      </c>
      <c r="T310" s="8">
        <v>2.7140459001975659</v>
      </c>
      <c r="U310" s="8">
        <v>76.518322194440387</v>
      </c>
      <c r="V310" s="8">
        <v>51.888495929312384</v>
      </c>
      <c r="W310" s="8">
        <v>1300.9857388048488</v>
      </c>
      <c r="X310" s="8">
        <v>3484.1945630563723</v>
      </c>
      <c r="Y310" s="8">
        <v>26.540759670194138</v>
      </c>
      <c r="Z310" s="8">
        <v>3422.5439535299201</v>
      </c>
      <c r="AA310" s="8">
        <v>27.690167068156708</v>
      </c>
      <c r="AB310" s="8">
        <v>0</v>
      </c>
      <c r="AC310" s="8">
        <v>7.4196827881010776</v>
      </c>
      <c r="AD310" s="8">
        <v>2254.5070240641808</v>
      </c>
      <c r="AE310" s="8">
        <v>486.44169253953436</v>
      </c>
      <c r="AF310" s="8">
        <v>1485.0797854257376</v>
      </c>
      <c r="AG310" s="8">
        <v>282.98554609890857</v>
      </c>
      <c r="AH310" s="8">
        <v>109.69085958057279</v>
      </c>
      <c r="AI310" s="8">
        <v>61.581516652057211</v>
      </c>
      <c r="AJ310" s="8">
        <v>19.936641056818182</v>
      </c>
      <c r="AK310" s="8">
        <v>41.644875595239029</v>
      </c>
      <c r="AL310" s="8">
        <v>0</v>
      </c>
      <c r="AM310" s="8">
        <v>41.644875595239029</v>
      </c>
      <c r="AN310" s="8">
        <v>10439.477083093345</v>
      </c>
      <c r="AO310" s="8">
        <v>9178.9353568190018</v>
      </c>
      <c r="AP310" s="8">
        <v>8646.6662898272789</v>
      </c>
      <c r="AQ310" s="8">
        <v>499.12787702999987</v>
      </c>
      <c r="AR310" s="8">
        <v>1.2596635742345774</v>
      </c>
      <c r="AS310" s="8">
        <v>31.881526387489039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1260.5417262743433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1133.8543015892876</v>
      </c>
      <c r="BN310" s="8">
        <v>111.41242468505575</v>
      </c>
      <c r="BO310" s="8">
        <v>15.274999999999997</v>
      </c>
      <c r="BP310" s="8">
        <v>1252.3334385670526</v>
      </c>
      <c r="BQ310" s="8">
        <v>236.76487360759785</v>
      </c>
      <c r="BR310" s="8">
        <v>215.51238975000001</v>
      </c>
      <c r="BS310" s="8" t="s">
        <v>289</v>
      </c>
      <c r="BT310" s="8">
        <v>8.329996499999999E-3</v>
      </c>
      <c r="BU310" s="8">
        <v>3.9124049986978213</v>
      </c>
      <c r="BV310" s="8" t="s">
        <v>289</v>
      </c>
      <c r="BW310" s="8">
        <v>6.7787987399999999E-2</v>
      </c>
      <c r="BX310" s="8" t="s">
        <v>289</v>
      </c>
      <c r="BY310" s="8">
        <v>16.289980875000001</v>
      </c>
      <c r="BZ310" s="8">
        <v>0</v>
      </c>
      <c r="CA310" s="8">
        <v>0.97397999999999996</v>
      </c>
      <c r="CB310" s="8">
        <v>278.20952472824126</v>
      </c>
      <c r="CC310" s="8">
        <v>139.65337946219285</v>
      </c>
      <c r="CD310" s="8" t="s">
        <v>289</v>
      </c>
      <c r="CE310" s="8">
        <v>9.4417960328571447E-3</v>
      </c>
      <c r="CF310" s="8">
        <v>14.607216904994312</v>
      </c>
      <c r="CG310" s="8" t="s">
        <v>289</v>
      </c>
      <c r="CH310" s="8">
        <v>7.3993688151285722E-2</v>
      </c>
      <c r="CI310" s="8" t="s">
        <v>289</v>
      </c>
      <c r="CJ310" s="8">
        <v>69.1771967917457</v>
      </c>
      <c r="CK310" s="8">
        <v>51.051878810838545</v>
      </c>
      <c r="CL310" s="8">
        <v>3.6364172742857135</v>
      </c>
      <c r="CM310" s="8">
        <v>428.55835390489023</v>
      </c>
      <c r="CN310" s="8">
        <v>426.47610896342172</v>
      </c>
      <c r="CO310" s="8">
        <v>2.0822449414684812</v>
      </c>
      <c r="CP310" s="8">
        <v>307.56140082673403</v>
      </c>
      <c r="CQ310" s="8">
        <v>169.06535072455841</v>
      </c>
      <c r="CR310" s="8" t="s">
        <v>287</v>
      </c>
      <c r="CS310" s="8">
        <v>138.49605010217562</v>
      </c>
      <c r="CT310" s="8" t="s">
        <v>289</v>
      </c>
      <c r="CU310" s="8">
        <v>1.2392854995892233</v>
      </c>
      <c r="CV310" s="8">
        <v>8.7604967818228786E-3</v>
      </c>
      <c r="CW310" s="8">
        <v>0.43001577586520712</v>
      </c>
      <c r="CX310" s="8" t="s">
        <v>289</v>
      </c>
      <c r="CY310" s="8" t="s">
        <v>289</v>
      </c>
      <c r="CZ310" s="8">
        <v>0.80050922694219329</v>
      </c>
      <c r="DA310" s="8">
        <v>-143.45824073594613</v>
      </c>
      <c r="DB310" s="8">
        <v>-534.57641910957489</v>
      </c>
      <c r="DC310" s="8">
        <v>-534.57641910957489</v>
      </c>
      <c r="DD310" s="8" t="s">
        <v>293</v>
      </c>
      <c r="DE310" s="8" t="s">
        <v>287</v>
      </c>
      <c r="DF310" s="8" t="s">
        <v>289</v>
      </c>
      <c r="DG310" s="8" t="s">
        <v>294</v>
      </c>
      <c r="DH310" s="8">
        <v>382.49132710047348</v>
      </c>
      <c r="DI310" s="8">
        <v>0</v>
      </c>
      <c r="DJ310" s="8">
        <v>373.26852632619114</v>
      </c>
      <c r="DK310" s="8">
        <v>5.2348811910052921</v>
      </c>
      <c r="DL310" s="8">
        <v>3.9879195832770558</v>
      </c>
      <c r="DM310" s="8" t="s">
        <v>294</v>
      </c>
      <c r="DN310" s="8">
        <v>-12.547698211232792</v>
      </c>
      <c r="DO310" s="8" t="s">
        <v>295</v>
      </c>
      <c r="DP310" s="8">
        <v>-12.547698211232792</v>
      </c>
      <c r="DQ310" s="8" t="s">
        <v>289</v>
      </c>
      <c r="DR310" s="8" t="s">
        <v>294</v>
      </c>
      <c r="DS310" s="8">
        <v>21.174549484388059</v>
      </c>
      <c r="DT310" s="8">
        <v>20.568709332312547</v>
      </c>
      <c r="DU310" s="8">
        <v>0.60584015207551134</v>
      </c>
      <c r="DV310" s="8" t="s">
        <v>294</v>
      </c>
      <c r="DW310" s="8" t="s">
        <v>294</v>
      </c>
      <c r="DX310" s="10" t="s">
        <v>287</v>
      </c>
      <c r="DY310" s="8" t="s">
        <v>287</v>
      </c>
      <c r="DZ310" s="8">
        <v>792.13279768873952</v>
      </c>
      <c r="EA310" s="8">
        <v>312.60964198943299</v>
      </c>
      <c r="EB310" s="8">
        <v>229.65104723514054</v>
      </c>
      <c r="EC310" s="8">
        <v>82.958594754292449</v>
      </c>
      <c r="ED310" s="8">
        <v>57.182210547399308</v>
      </c>
      <c r="EE310" s="8">
        <v>15.174441066712557</v>
      </c>
      <c r="EF310" s="8">
        <v>42.007769480686747</v>
      </c>
      <c r="EG310" s="8">
        <v>401.57358511808809</v>
      </c>
      <c r="EH310" s="8">
        <v>20.767360033819244</v>
      </c>
      <c r="EI310" s="8">
        <v>7922.1187226728489</v>
      </c>
      <c r="EJ310" s="8">
        <v>7922.1187226728489</v>
      </c>
      <c r="EK310" s="8">
        <v>96.416312761055451</v>
      </c>
      <c r="EL310" s="8">
        <v>0</v>
      </c>
      <c r="EM310" s="8">
        <v>11.682788390736306</v>
      </c>
      <c r="EN310" s="8">
        <v>84.733524370319174</v>
      </c>
      <c r="EO310" s="8">
        <v>4577.4215275192983</v>
      </c>
      <c r="EP310" s="8">
        <v>117.40281537135218</v>
      </c>
      <c r="EQ310" s="8">
        <v>7.8015976092185175</v>
      </c>
      <c r="ER310" s="8">
        <v>591.70245322145399</v>
      </c>
      <c r="ES310" s="8">
        <v>444.72364305550087</v>
      </c>
      <c r="ET310" s="8">
        <v>283.03323834298334</v>
      </c>
      <c r="EU310" s="8">
        <v>3132.7577799187889</v>
      </c>
      <c r="EV310" s="8">
        <v>12.805282441254452</v>
      </c>
      <c r="EW310" s="8">
        <v>0</v>
      </c>
      <c r="EX310" s="8">
        <v>0</v>
      </c>
      <c r="EY310" s="8">
        <v>12.805282441254452</v>
      </c>
      <c r="EZ310" s="8">
        <v>0</v>
      </c>
      <c r="FA310" s="8">
        <v>0</v>
      </c>
      <c r="FB310" s="8">
        <v>3235.4755999512404</v>
      </c>
      <c r="FC310" s="8">
        <v>2097.332561381535</v>
      </c>
      <c r="FD310" s="8">
        <v>964.23444822611896</v>
      </c>
      <c r="FE310" s="8">
        <v>173.90859034358684</v>
      </c>
      <c r="FF310" s="8">
        <v>0</v>
      </c>
    </row>
    <row r="311" spans="1:162">
      <c r="A311" s="16" t="s">
        <v>311</v>
      </c>
      <c r="B311" s="9">
        <v>2009</v>
      </c>
      <c r="C311" s="8">
        <f t="shared" si="12"/>
        <v>24042.017767760819</v>
      </c>
      <c r="D311" s="8">
        <f t="shared" si="13"/>
        <v>24468.067783698501</v>
      </c>
      <c r="E311" s="8">
        <f t="shared" si="14"/>
        <v>11990.263361400124</v>
      </c>
      <c r="F311" s="8">
        <v>11943.058788459646</v>
      </c>
      <c r="G311" s="8">
        <v>255.83851849100881</v>
      </c>
      <c r="H311" s="8">
        <v>75.553139507033436</v>
      </c>
      <c r="I311" s="8">
        <v>0</v>
      </c>
      <c r="J311" s="8">
        <v>180.28537898397539</v>
      </c>
      <c r="K311" s="8">
        <v>5821.9764996972563</v>
      </c>
      <c r="L311" s="8">
        <v>28.308432089905921</v>
      </c>
      <c r="M311" s="8">
        <v>59.801794466097078</v>
      </c>
      <c r="N311" s="8">
        <v>215.53643917817067</v>
      </c>
      <c r="O311" s="8">
        <v>200.82717833139904</v>
      </c>
      <c r="P311" s="8">
        <v>242.91044438933102</v>
      </c>
      <c r="Q311" s="8">
        <v>5074.5922112423523</v>
      </c>
      <c r="R311" s="8">
        <v>3392.1422229803916</v>
      </c>
      <c r="S311" s="8">
        <v>248.70073568213041</v>
      </c>
      <c r="T311" s="8">
        <v>2.9243903586693176</v>
      </c>
      <c r="U311" s="8">
        <v>102.58158405715805</v>
      </c>
      <c r="V311" s="8">
        <v>45.620946963223226</v>
      </c>
      <c r="W311" s="8">
        <v>1282.6223312007801</v>
      </c>
      <c r="X311" s="8">
        <v>3635.0520999187306</v>
      </c>
      <c r="Y311" s="8">
        <v>32.154329006890215</v>
      </c>
      <c r="Z311" s="8">
        <v>3555.7626658331333</v>
      </c>
      <c r="AA311" s="8">
        <v>34.11863261897004</v>
      </c>
      <c r="AB311" s="8">
        <v>0</v>
      </c>
      <c r="AC311" s="8">
        <v>13.016472459736928</v>
      </c>
      <c r="AD311" s="8">
        <v>2177.0789723483476</v>
      </c>
      <c r="AE311" s="8">
        <v>467.96142801511934</v>
      </c>
      <c r="AF311" s="8">
        <v>1396.4356796427921</v>
      </c>
      <c r="AG311" s="8">
        <v>312.68186469043633</v>
      </c>
      <c r="AH311" s="8">
        <v>53.112698004303624</v>
      </c>
      <c r="AI311" s="8">
        <v>47.204572940477689</v>
      </c>
      <c r="AJ311" s="8">
        <v>5.6139299999999999</v>
      </c>
      <c r="AK311" s="8">
        <v>41.590642940477693</v>
      </c>
      <c r="AL311" s="8">
        <v>0</v>
      </c>
      <c r="AM311" s="8">
        <v>41.590642940477693</v>
      </c>
      <c r="AN311" s="8">
        <v>9595.984903661627</v>
      </c>
      <c r="AO311" s="8">
        <v>8705.5604354371335</v>
      </c>
      <c r="AP311" s="8">
        <v>8234.9968929103507</v>
      </c>
      <c r="AQ311" s="8">
        <v>465.67260077507956</v>
      </c>
      <c r="AR311" s="8">
        <v>2.6271168001937695</v>
      </c>
      <c r="AS311" s="8">
        <v>2.2638249515089299</v>
      </c>
      <c r="AT311" s="8">
        <v>0</v>
      </c>
      <c r="AU311" s="8">
        <v>0</v>
      </c>
      <c r="AV311" s="8">
        <v>0</v>
      </c>
      <c r="AW311" s="8">
        <v>7.2169199999999989E-2</v>
      </c>
      <c r="AX311" s="8">
        <v>7.2169199999999989E-2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890.35229902449259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829.66123194836609</v>
      </c>
      <c r="BN311" s="8">
        <v>46.547067076126517</v>
      </c>
      <c r="BO311" s="8">
        <v>14.143999999999997</v>
      </c>
      <c r="BP311" s="8">
        <v>1305.3738132748358</v>
      </c>
      <c r="BQ311" s="8">
        <v>255.17579587674371</v>
      </c>
      <c r="BR311" s="8">
        <v>233.98328624999996</v>
      </c>
      <c r="BS311" s="8" t="s">
        <v>289</v>
      </c>
      <c r="BT311" s="8">
        <v>6.1949999999999991E-3</v>
      </c>
      <c r="BU311" s="8">
        <v>3.2834899958293193</v>
      </c>
      <c r="BV311" s="8" t="s">
        <v>289</v>
      </c>
      <c r="BW311" s="8">
        <v>7.4844002414450397E-2</v>
      </c>
      <c r="BX311" s="8" t="s">
        <v>289</v>
      </c>
      <c r="BY311" s="8">
        <v>16.961135625000001</v>
      </c>
      <c r="BZ311" s="8">
        <v>0</v>
      </c>
      <c r="CA311" s="8">
        <v>0.86684500350000004</v>
      </c>
      <c r="CB311" s="8">
        <v>300.49943087178286</v>
      </c>
      <c r="CC311" s="8">
        <v>151.57805403889284</v>
      </c>
      <c r="CD311" s="8" t="s">
        <v>289</v>
      </c>
      <c r="CE311" s="8">
        <v>7.0218428571428579E-3</v>
      </c>
      <c r="CF311" s="8">
        <v>12.259122097678281</v>
      </c>
      <c r="CG311" s="8" t="s">
        <v>289</v>
      </c>
      <c r="CH311" s="8">
        <v>8.1695651294847169E-2</v>
      </c>
      <c r="CI311" s="8" t="s">
        <v>289</v>
      </c>
      <c r="CJ311" s="8">
        <v>72.027329310300004</v>
      </c>
      <c r="CK311" s="8">
        <v>61.309786089597061</v>
      </c>
      <c r="CL311" s="8">
        <v>3.2364218411627141</v>
      </c>
      <c r="CM311" s="8">
        <v>419.76398679737821</v>
      </c>
      <c r="CN311" s="8">
        <v>417.72422518898691</v>
      </c>
      <c r="CO311" s="8">
        <v>2.0397616083912893</v>
      </c>
      <c r="CP311" s="8">
        <v>328.68409862613521</v>
      </c>
      <c r="CQ311" s="8">
        <v>181.13062665416075</v>
      </c>
      <c r="CR311" s="8" t="s">
        <v>287</v>
      </c>
      <c r="CS311" s="8">
        <v>147.55347197197446</v>
      </c>
      <c r="CT311" s="8" t="s">
        <v>289</v>
      </c>
      <c r="CU311" s="8">
        <v>1.250501102795645</v>
      </c>
      <c r="CV311" s="8">
        <v>1.053374107704827E-2</v>
      </c>
      <c r="CW311" s="8">
        <v>0.44598130017644178</v>
      </c>
      <c r="CX311" s="8" t="s">
        <v>289</v>
      </c>
      <c r="CY311" s="8" t="s">
        <v>289</v>
      </c>
      <c r="CZ311" s="8">
        <v>0.7939860615421549</v>
      </c>
      <c r="DA311" s="8">
        <v>426.05001593768077</v>
      </c>
      <c r="DB311" s="8">
        <v>5.0542042814894019</v>
      </c>
      <c r="DC311" s="8">
        <v>5.0542042814894019</v>
      </c>
      <c r="DD311" s="8" t="s">
        <v>293</v>
      </c>
      <c r="DE311" s="8" t="s">
        <v>287</v>
      </c>
      <c r="DF311" s="8" t="s">
        <v>289</v>
      </c>
      <c r="DG311" s="8" t="s">
        <v>294</v>
      </c>
      <c r="DH311" s="8">
        <v>411.48168185460645</v>
      </c>
      <c r="DI311" s="8">
        <v>0</v>
      </c>
      <c r="DJ311" s="8">
        <v>398.08193213488789</v>
      </c>
      <c r="DK311" s="8">
        <v>6.3081024381597004</v>
      </c>
      <c r="DL311" s="8">
        <v>7.0916472815588563</v>
      </c>
      <c r="DM311" s="8" t="s">
        <v>294</v>
      </c>
      <c r="DN311" s="8">
        <v>-11.472773291409478</v>
      </c>
      <c r="DO311" s="8" t="s">
        <v>295</v>
      </c>
      <c r="DP311" s="8">
        <v>-11.472773291409478</v>
      </c>
      <c r="DQ311" s="8" t="s">
        <v>289</v>
      </c>
      <c r="DR311" s="8" t="s">
        <v>294</v>
      </c>
      <c r="DS311" s="8">
        <v>20.986903092994385</v>
      </c>
      <c r="DT311" s="8">
        <v>20.614813510222696</v>
      </c>
      <c r="DU311" s="8">
        <v>0.3720895827716898</v>
      </c>
      <c r="DV311" s="8" t="s">
        <v>294</v>
      </c>
      <c r="DW311" s="8" t="s">
        <v>294</v>
      </c>
      <c r="DX311" s="10" t="s">
        <v>287</v>
      </c>
      <c r="DY311" s="8" t="s">
        <v>287</v>
      </c>
      <c r="DZ311" s="8">
        <v>1150.3956894242287</v>
      </c>
      <c r="EA311" s="8">
        <v>308.8493445772217</v>
      </c>
      <c r="EB311" s="8">
        <v>229.93668823170842</v>
      </c>
      <c r="EC311" s="8">
        <v>78.91265634551327</v>
      </c>
      <c r="ED311" s="8">
        <v>55.440424167593179</v>
      </c>
      <c r="EE311" s="8">
        <v>12.840977747086042</v>
      </c>
      <c r="EF311" s="8">
        <v>42.599446420507142</v>
      </c>
      <c r="EG311" s="8">
        <v>763.93359904636202</v>
      </c>
      <c r="EH311" s="8">
        <v>22.172321633051943</v>
      </c>
      <c r="EI311" s="8">
        <v>8571.566155701048</v>
      </c>
      <c r="EJ311" s="8">
        <v>8571.566155701048</v>
      </c>
      <c r="EK311" s="8">
        <v>104.19416490807316</v>
      </c>
      <c r="EL311" s="8">
        <v>0</v>
      </c>
      <c r="EM311" s="8">
        <v>11.097174202706276</v>
      </c>
      <c r="EN311" s="8">
        <v>93.096990705366835</v>
      </c>
      <c r="EO311" s="8">
        <v>4846.3284514860597</v>
      </c>
      <c r="EP311" s="8">
        <v>113.51932884020717</v>
      </c>
      <c r="EQ311" s="8">
        <v>27.328244966251592</v>
      </c>
      <c r="ER311" s="8">
        <v>644.36956986218831</v>
      </c>
      <c r="ES311" s="8">
        <v>463.18991100852685</v>
      </c>
      <c r="ET311" s="8">
        <v>333.13078673043361</v>
      </c>
      <c r="EU311" s="8">
        <v>3264.7906100784521</v>
      </c>
      <c r="EV311" s="8">
        <v>15.166697974822158</v>
      </c>
      <c r="EW311" s="8">
        <v>0</v>
      </c>
      <c r="EX311" s="8">
        <v>0</v>
      </c>
      <c r="EY311" s="8">
        <v>15.166697974822158</v>
      </c>
      <c r="EZ311" s="8">
        <v>0</v>
      </c>
      <c r="FA311" s="8">
        <v>0</v>
      </c>
      <c r="FB311" s="8">
        <v>3605.8768413320931</v>
      </c>
      <c r="FC311" s="8">
        <v>2322.8460778683993</v>
      </c>
      <c r="FD311" s="8">
        <v>1078.3139346710102</v>
      </c>
      <c r="FE311" s="8">
        <v>204.71682879268431</v>
      </c>
      <c r="FF311" s="8">
        <v>0</v>
      </c>
    </row>
    <row r="312" spans="1:162">
      <c r="A312" s="16" t="s">
        <v>311</v>
      </c>
      <c r="B312" s="9">
        <v>2010</v>
      </c>
      <c r="C312" s="8">
        <f t="shared" si="12"/>
        <v>24785.788406981261</v>
      </c>
      <c r="D312" s="8">
        <f t="shared" si="13"/>
        <v>14973.027442072535</v>
      </c>
      <c r="E312" s="8">
        <f t="shared" si="14"/>
        <v>12714.183873162372</v>
      </c>
      <c r="F312" s="8">
        <v>12659.689055486044</v>
      </c>
      <c r="G312" s="8">
        <v>354.2723934397319</v>
      </c>
      <c r="H312" s="8">
        <v>95.676683769855302</v>
      </c>
      <c r="I312" s="8">
        <v>0</v>
      </c>
      <c r="J312" s="8">
        <v>258.59570966987661</v>
      </c>
      <c r="K312" s="8">
        <v>6346.378463645653</v>
      </c>
      <c r="L312" s="8">
        <v>12.951368038205464</v>
      </c>
      <c r="M312" s="8">
        <v>26.833981562609441</v>
      </c>
      <c r="N312" s="8">
        <v>215.07532684728051</v>
      </c>
      <c r="O312" s="8">
        <v>218.8482106917464</v>
      </c>
      <c r="P312" s="8">
        <v>180.44174577134561</v>
      </c>
      <c r="Q312" s="8">
        <v>5692.2278307344659</v>
      </c>
      <c r="R312" s="8">
        <v>3669.7227444182254</v>
      </c>
      <c r="S312" s="8">
        <v>273.01942379502594</v>
      </c>
      <c r="T312" s="8">
        <v>4.4689868461241051</v>
      </c>
      <c r="U312" s="8">
        <v>128.04474569532309</v>
      </c>
      <c r="V312" s="8">
        <v>50.143711018941261</v>
      </c>
      <c r="W312" s="8">
        <v>1566.828218960826</v>
      </c>
      <c r="X312" s="8">
        <v>3645.4468533066652</v>
      </c>
      <c r="Y312" s="8">
        <v>36.055187015895726</v>
      </c>
      <c r="Z312" s="8">
        <v>3572.9828390893249</v>
      </c>
      <c r="AA312" s="8">
        <v>24.979121890366255</v>
      </c>
      <c r="AB312" s="8">
        <v>0</v>
      </c>
      <c r="AC312" s="8">
        <v>11.429705311078575</v>
      </c>
      <c r="AD312" s="8">
        <v>2252.5916759836009</v>
      </c>
      <c r="AE312" s="8">
        <v>450.6016108326221</v>
      </c>
      <c r="AF312" s="8">
        <v>1470.8652933124897</v>
      </c>
      <c r="AG312" s="8">
        <v>331.12477183848904</v>
      </c>
      <c r="AH312" s="8">
        <v>60.999669110391309</v>
      </c>
      <c r="AI312" s="8">
        <v>54.494817676327479</v>
      </c>
      <c r="AJ312" s="8">
        <v>0</v>
      </c>
      <c r="AK312" s="8">
        <v>54.494817676327479</v>
      </c>
      <c r="AL312" s="8">
        <v>0</v>
      </c>
      <c r="AM312" s="8">
        <v>54.494817676327479</v>
      </c>
      <c r="AN312" s="8">
        <v>9530.1336412022392</v>
      </c>
      <c r="AO312" s="8">
        <v>8547.480801399588</v>
      </c>
      <c r="AP312" s="8">
        <v>7969.1287119341905</v>
      </c>
      <c r="AQ312" s="8">
        <v>575.55902665000008</v>
      </c>
      <c r="AR312" s="8">
        <v>2.7930628153975259</v>
      </c>
      <c r="AS312" s="8">
        <v>0</v>
      </c>
      <c r="AT312" s="8">
        <v>0</v>
      </c>
      <c r="AU312" s="8">
        <v>0</v>
      </c>
      <c r="AV312" s="8">
        <v>0</v>
      </c>
      <c r="AW312" s="8">
        <v>0.14404610617700617</v>
      </c>
      <c r="AX312" s="8">
        <v>0.14404610617700617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982.50879369647441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896.46619277518778</v>
      </c>
      <c r="BN312" s="8">
        <v>71.898570701155506</v>
      </c>
      <c r="BO312" s="8">
        <v>14.144030220131059</v>
      </c>
      <c r="BP312" s="8">
        <v>1340.7962341384521</v>
      </c>
      <c r="BQ312" s="8">
        <v>276.44890700631902</v>
      </c>
      <c r="BR312" s="8">
        <v>254.54190300000002</v>
      </c>
      <c r="BS312" s="8" t="s">
        <v>289</v>
      </c>
      <c r="BT312" s="8">
        <v>4.0949999999999997E-3</v>
      </c>
      <c r="BU312" s="8">
        <v>2.8291900028189843</v>
      </c>
      <c r="BV312" s="8" t="s">
        <v>289</v>
      </c>
      <c r="BW312" s="8">
        <v>8.5050000000000001E-2</v>
      </c>
      <c r="BX312" s="8" t="s">
        <v>289</v>
      </c>
      <c r="BY312" s="8">
        <v>18.221364000000001</v>
      </c>
      <c r="BZ312" s="8">
        <v>0</v>
      </c>
      <c r="CA312" s="8">
        <v>0.76730500349999997</v>
      </c>
      <c r="CB312" s="8">
        <v>318.28827145360157</v>
      </c>
      <c r="CC312" s="8">
        <v>164.78607812411428</v>
      </c>
      <c r="CD312" s="8" t="s">
        <v>289</v>
      </c>
      <c r="CE312" s="8">
        <v>4.6415571428571421E-3</v>
      </c>
      <c r="CF312" s="8">
        <v>10.562963714279119</v>
      </c>
      <c r="CG312" s="8" t="s">
        <v>289</v>
      </c>
      <c r="CH312" s="8">
        <v>9.2835964285714279E-2</v>
      </c>
      <c r="CI312" s="8" t="s">
        <v>289</v>
      </c>
      <c r="CJ312" s="8">
        <v>77.379027815588586</v>
      </c>
      <c r="CK312" s="8">
        <v>62.597941459885398</v>
      </c>
      <c r="CL312" s="8">
        <v>2.8647828183055708</v>
      </c>
      <c r="CM312" s="8">
        <v>409.30274787471438</v>
      </c>
      <c r="CN312" s="8">
        <v>407.31389154094194</v>
      </c>
      <c r="CO312" s="8">
        <v>1.9888563337724574</v>
      </c>
      <c r="CP312" s="8">
        <v>335.59533283187676</v>
      </c>
      <c r="CQ312" s="8">
        <v>185.4965985761913</v>
      </c>
      <c r="CR312" s="8" t="s">
        <v>287</v>
      </c>
      <c r="CS312" s="8">
        <v>150.09873425568546</v>
      </c>
      <c r="CT312" s="8" t="s">
        <v>289</v>
      </c>
      <c r="CU312" s="8">
        <v>1.1609749719403084</v>
      </c>
      <c r="CV312" s="8">
        <v>1.0304003452815043E-2</v>
      </c>
      <c r="CW312" s="8">
        <v>0.46463313564576503</v>
      </c>
      <c r="CX312" s="8" t="s">
        <v>289</v>
      </c>
      <c r="CY312" s="8" t="s">
        <v>289</v>
      </c>
      <c r="CZ312" s="8">
        <v>0.68603783284172826</v>
      </c>
      <c r="DA312" s="8">
        <v>-9812.7609649087262</v>
      </c>
      <c r="DB312" s="8">
        <v>-10249.420444906564</v>
      </c>
      <c r="DC312" s="8">
        <v>-10249.420444906564</v>
      </c>
      <c r="DD312" s="8" t="s">
        <v>293</v>
      </c>
      <c r="DE312" s="8" t="s">
        <v>287</v>
      </c>
      <c r="DF312" s="8" t="s">
        <v>289</v>
      </c>
      <c r="DG312" s="8" t="s">
        <v>294</v>
      </c>
      <c r="DH312" s="8">
        <v>426.86895011364953</v>
      </c>
      <c r="DI312" s="8">
        <v>0</v>
      </c>
      <c r="DJ312" s="8">
        <v>414.37849635902097</v>
      </c>
      <c r="DK312" s="8">
        <v>6.1920077673685245</v>
      </c>
      <c r="DL312" s="8">
        <v>6.2984459872600365</v>
      </c>
      <c r="DM312" s="8" t="s">
        <v>294</v>
      </c>
      <c r="DN312" s="8">
        <v>-10.134507275015201</v>
      </c>
      <c r="DO312" s="8" t="s">
        <v>295</v>
      </c>
      <c r="DP312" s="8">
        <v>-10.134507275015201</v>
      </c>
      <c r="DQ312" s="8" t="s">
        <v>289</v>
      </c>
      <c r="DR312" s="8" t="s">
        <v>294</v>
      </c>
      <c r="DS312" s="8">
        <v>19.925037159204326</v>
      </c>
      <c r="DT312" s="8">
        <v>19.625735842245035</v>
      </c>
      <c r="DU312" s="8">
        <v>0.29930131695929085</v>
      </c>
      <c r="DV312" s="8" t="s">
        <v>294</v>
      </c>
      <c r="DW312" s="8" t="s">
        <v>294</v>
      </c>
      <c r="DX312" s="10" t="s">
        <v>287</v>
      </c>
      <c r="DY312" s="8" t="s">
        <v>287</v>
      </c>
      <c r="DZ312" s="8">
        <v>1200.6746584781977</v>
      </c>
      <c r="EA312" s="8">
        <v>301.49541455963254</v>
      </c>
      <c r="EB312" s="8">
        <v>226.4313738782671</v>
      </c>
      <c r="EC312" s="8">
        <v>75.064040681365455</v>
      </c>
      <c r="ED312" s="8">
        <v>77.663220291391681</v>
      </c>
      <c r="EE312" s="8">
        <v>32.867959831056631</v>
      </c>
      <c r="EF312" s="8">
        <v>44.795260460335051</v>
      </c>
      <c r="EG312" s="8">
        <v>802.35639453008582</v>
      </c>
      <c r="EH312" s="8">
        <v>19.159629097087716</v>
      </c>
      <c r="EI312" s="8">
        <v>9771.9393368852143</v>
      </c>
      <c r="EJ312" s="8">
        <v>9771.9393368852143</v>
      </c>
      <c r="EK312" s="8">
        <v>121.22191275006378</v>
      </c>
      <c r="EL312" s="8">
        <v>0</v>
      </c>
      <c r="EM312" s="8">
        <v>12.37275443693412</v>
      </c>
      <c r="EN312" s="8">
        <v>108.84915831312968</v>
      </c>
      <c r="EO312" s="8">
        <v>5607.3650908016753</v>
      </c>
      <c r="EP312" s="8">
        <v>148.93215611033531</v>
      </c>
      <c r="EQ312" s="8">
        <v>31.69241464498209</v>
      </c>
      <c r="ER312" s="8">
        <v>775.57978226297519</v>
      </c>
      <c r="ES312" s="8">
        <v>494.29947597159952</v>
      </c>
      <c r="ET312" s="8">
        <v>395.13306862692156</v>
      </c>
      <c r="EU312" s="8">
        <v>3761.7281931848624</v>
      </c>
      <c r="EV312" s="8">
        <v>15.90920974924305</v>
      </c>
      <c r="EW312" s="8">
        <v>0</v>
      </c>
      <c r="EX312" s="8">
        <v>0</v>
      </c>
      <c r="EY312" s="8">
        <v>15.90920974924305</v>
      </c>
      <c r="EZ312" s="8">
        <v>0</v>
      </c>
      <c r="FA312" s="8">
        <v>0</v>
      </c>
      <c r="FB312" s="8">
        <v>4027.4431235842276</v>
      </c>
      <c r="FC312" s="8">
        <v>2633.8258389584466</v>
      </c>
      <c r="FD312" s="8">
        <v>1161.6663682668295</v>
      </c>
      <c r="FE312" s="8">
        <v>231.95091635895261</v>
      </c>
      <c r="FF312" s="8">
        <v>0</v>
      </c>
    </row>
    <row r="313" spans="1:162">
      <c r="A313" s="16" t="s">
        <v>311</v>
      </c>
      <c r="B313" s="9">
        <v>2011</v>
      </c>
      <c r="C313" s="8">
        <f t="shared" si="12"/>
        <v>24632.103008142454</v>
      </c>
      <c r="D313" s="8">
        <f t="shared" si="13"/>
        <v>14805.754220992138</v>
      </c>
      <c r="E313" s="8">
        <f t="shared" si="14"/>
        <v>13036.339074944279</v>
      </c>
      <c r="F313" s="8">
        <v>12973.601778242348</v>
      </c>
      <c r="G313" s="8">
        <v>330.82492421399434</v>
      </c>
      <c r="H313" s="8">
        <v>162.89268374588374</v>
      </c>
      <c r="I313" s="8">
        <v>0</v>
      </c>
      <c r="J313" s="8">
        <v>167.93224046811062</v>
      </c>
      <c r="K313" s="8">
        <v>6756.3570891011113</v>
      </c>
      <c r="L313" s="8">
        <v>14.453428367414883</v>
      </c>
      <c r="M313" s="8">
        <v>26.015843315790061</v>
      </c>
      <c r="N313" s="8">
        <v>192.58577245472659</v>
      </c>
      <c r="O313" s="8">
        <v>186.14198564093607</v>
      </c>
      <c r="P313" s="8">
        <v>233.64544841220444</v>
      </c>
      <c r="Q313" s="8">
        <v>6103.5146109100397</v>
      </c>
      <c r="R313" s="8">
        <v>3535.0282644392341</v>
      </c>
      <c r="S313" s="8">
        <v>355.13500156663412</v>
      </c>
      <c r="T313" s="8">
        <v>2.2767764364778675</v>
      </c>
      <c r="U313" s="8">
        <v>122.15584004407674</v>
      </c>
      <c r="V313" s="8">
        <v>56.253146275513963</v>
      </c>
      <c r="W313" s="8">
        <v>2032.6655821481029</v>
      </c>
      <c r="X313" s="8">
        <v>3655.2060147670313</v>
      </c>
      <c r="Y313" s="8">
        <v>36.207767846713864</v>
      </c>
      <c r="Z313" s="8">
        <v>3582.44377622518</v>
      </c>
      <c r="AA313" s="8">
        <v>26.228068812484242</v>
      </c>
      <c r="AB313" s="8">
        <v>0</v>
      </c>
      <c r="AC313" s="8">
        <v>10.326401882652936</v>
      </c>
      <c r="AD313" s="8">
        <v>2208.8982510842679</v>
      </c>
      <c r="AE313" s="8">
        <v>459.55619062810337</v>
      </c>
      <c r="AF313" s="8">
        <v>1443.301519759947</v>
      </c>
      <c r="AG313" s="8">
        <v>306.04054069621742</v>
      </c>
      <c r="AH313" s="8">
        <v>22.315499075943759</v>
      </c>
      <c r="AI313" s="8">
        <v>62.737296701930958</v>
      </c>
      <c r="AJ313" s="8">
        <v>0</v>
      </c>
      <c r="AK313" s="8">
        <v>62.737296701930958</v>
      </c>
      <c r="AL313" s="8">
        <v>0</v>
      </c>
      <c r="AM313" s="8">
        <v>62.737296701930958</v>
      </c>
      <c r="AN313" s="8">
        <v>9196.9476417712576</v>
      </c>
      <c r="AO313" s="8">
        <v>8282.5144995123374</v>
      </c>
      <c r="AP313" s="8">
        <v>7616.1476072444366</v>
      </c>
      <c r="AQ313" s="8">
        <v>659.88552507548184</v>
      </c>
      <c r="AR313" s="8">
        <v>6.4813671924185163</v>
      </c>
      <c r="AS313" s="8">
        <v>0</v>
      </c>
      <c r="AT313" s="8">
        <v>0</v>
      </c>
      <c r="AU313" s="8">
        <v>0</v>
      </c>
      <c r="AV313" s="8">
        <v>0</v>
      </c>
      <c r="AW313" s="8">
        <v>0.57792973972603989</v>
      </c>
      <c r="AX313" s="8">
        <v>0.57792973972603989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913.85521251919454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837.92575870176381</v>
      </c>
      <c r="BN313" s="8">
        <v>75.929453817430684</v>
      </c>
      <c r="BO313" s="8">
        <v>0</v>
      </c>
      <c r="BP313" s="8">
        <v>1228.9002454778752</v>
      </c>
      <c r="BQ313" s="8">
        <v>262.73316212784653</v>
      </c>
      <c r="BR313" s="8">
        <v>249.28444274999998</v>
      </c>
      <c r="BS313" s="8" t="s">
        <v>289</v>
      </c>
      <c r="BT313" s="8">
        <v>7.4549993465328748E-3</v>
      </c>
      <c r="BU313" s="8">
        <v>2.755724999346532</v>
      </c>
      <c r="BV313" s="8" t="s">
        <v>289</v>
      </c>
      <c r="BW313" s="8">
        <v>0.19580400000000001</v>
      </c>
      <c r="BX313" s="8" t="s">
        <v>289</v>
      </c>
      <c r="BY313" s="8">
        <v>9.8719503749999973</v>
      </c>
      <c r="BZ313" s="8">
        <v>0</v>
      </c>
      <c r="CA313" s="8">
        <v>0.61778500415346715</v>
      </c>
      <c r="CB313" s="8">
        <v>280.19630177015199</v>
      </c>
      <c r="CC313" s="8">
        <v>161.37779516859283</v>
      </c>
      <c r="CD313" s="8" t="s">
        <v>289</v>
      </c>
      <c r="CE313" s="8">
        <v>8.4500135482382353E-3</v>
      </c>
      <c r="CF313" s="8">
        <v>10.288677376142235</v>
      </c>
      <c r="CG313" s="8" t="s">
        <v>289</v>
      </c>
      <c r="CH313" s="8">
        <v>0.21372901999999999</v>
      </c>
      <c r="CI313" s="8" t="s">
        <v>289</v>
      </c>
      <c r="CJ313" s="8">
        <v>41.922323853539993</v>
      </c>
      <c r="CK313" s="8">
        <v>64.078786100451083</v>
      </c>
      <c r="CL313" s="8">
        <v>2.3065402378776199</v>
      </c>
      <c r="CM313" s="8">
        <v>394.48236831991153</v>
      </c>
      <c r="CN313" s="8">
        <v>392.46984309281106</v>
      </c>
      <c r="CO313" s="8">
        <v>2.012525227100487</v>
      </c>
      <c r="CP313" s="8">
        <v>290.43459989893688</v>
      </c>
      <c r="CQ313" s="8">
        <v>160.17525806873007</v>
      </c>
      <c r="CR313" s="8" t="s">
        <v>287</v>
      </c>
      <c r="CS313" s="8">
        <v>130.25934183020684</v>
      </c>
      <c r="CT313" s="8" t="s">
        <v>289</v>
      </c>
      <c r="CU313" s="8">
        <v>1.0538133610283202</v>
      </c>
      <c r="CV313" s="8">
        <v>1.0992945320920339E-2</v>
      </c>
      <c r="CW313" s="8">
        <v>0.49203261881842969</v>
      </c>
      <c r="CX313" s="8" t="s">
        <v>289</v>
      </c>
      <c r="CY313" s="8" t="s">
        <v>289</v>
      </c>
      <c r="CZ313" s="8">
        <v>0.55078779688897017</v>
      </c>
      <c r="DA313" s="8">
        <v>-9826.3487871503185</v>
      </c>
      <c r="DB313" s="8">
        <v>-10276.697737429002</v>
      </c>
      <c r="DC313" s="8">
        <v>-10276.697737429002</v>
      </c>
      <c r="DD313" s="8" t="s">
        <v>293</v>
      </c>
      <c r="DE313" s="8" t="s">
        <v>287</v>
      </c>
      <c r="DF313" s="8" t="s">
        <v>289</v>
      </c>
      <c r="DG313" s="8" t="s">
        <v>294</v>
      </c>
      <c r="DH313" s="8">
        <v>435.03305955965652</v>
      </c>
      <c r="DI313" s="8">
        <v>0</v>
      </c>
      <c r="DJ313" s="8">
        <v>420.12061453234321</v>
      </c>
      <c r="DK313" s="8">
        <v>5.6950143519676306</v>
      </c>
      <c r="DL313" s="8">
        <v>9.2174306753456801</v>
      </c>
      <c r="DM313" s="8" t="s">
        <v>294</v>
      </c>
      <c r="DN313" s="8">
        <v>-9.2974088815138547</v>
      </c>
      <c r="DO313" s="8" t="s">
        <v>295</v>
      </c>
      <c r="DP313" s="8">
        <v>-9.2974088815138547</v>
      </c>
      <c r="DQ313" s="8" t="s">
        <v>289</v>
      </c>
      <c r="DR313" s="8" t="s">
        <v>294</v>
      </c>
      <c r="DS313" s="8">
        <v>24.613299600540742</v>
      </c>
      <c r="DT313" s="8">
        <v>24.140442535942043</v>
      </c>
      <c r="DU313" s="8">
        <v>0.47285706459869814</v>
      </c>
      <c r="DV313" s="8" t="s">
        <v>294</v>
      </c>
      <c r="DW313" s="8" t="s">
        <v>294</v>
      </c>
      <c r="DX313" s="10" t="s">
        <v>287</v>
      </c>
      <c r="DY313" s="8" t="s">
        <v>287</v>
      </c>
      <c r="DZ313" s="8">
        <v>1169.9160459490458</v>
      </c>
      <c r="EA313" s="8">
        <v>305.74822113946675</v>
      </c>
      <c r="EB313" s="8">
        <v>234.34509692143368</v>
      </c>
      <c r="EC313" s="8">
        <v>71.403124218033057</v>
      </c>
      <c r="ED313" s="8">
        <v>78.253618122574892</v>
      </c>
      <c r="EE313" s="8">
        <v>34.21155490073626</v>
      </c>
      <c r="EF313" s="8">
        <v>44.042063221838632</v>
      </c>
      <c r="EG313" s="8">
        <v>763.43622194734542</v>
      </c>
      <c r="EH313" s="8">
        <v>22.477984739658773</v>
      </c>
      <c r="EI313" s="8">
        <v>10088.854373134596</v>
      </c>
      <c r="EJ313" s="8">
        <v>10088.854373134596</v>
      </c>
      <c r="EK313" s="8">
        <v>139.04994511736311</v>
      </c>
      <c r="EL313" s="8">
        <v>0</v>
      </c>
      <c r="EM313" s="8">
        <v>12.747328546256462</v>
      </c>
      <c r="EN313" s="8">
        <v>126.30261657110667</v>
      </c>
      <c r="EO313" s="8">
        <v>5827.6162503738833</v>
      </c>
      <c r="EP313" s="8">
        <v>160.78792252227629</v>
      </c>
      <c r="EQ313" s="8">
        <v>32.80798991099072</v>
      </c>
      <c r="ER313" s="8">
        <v>830.4143467917246</v>
      </c>
      <c r="ES313" s="8">
        <v>506.00864964140976</v>
      </c>
      <c r="ET313" s="8">
        <v>417.34828027312557</v>
      </c>
      <c r="EU313" s="8">
        <v>3880.2490612343568</v>
      </c>
      <c r="EV313" s="8">
        <v>7.220646428686643</v>
      </c>
      <c r="EW313" s="8">
        <v>0</v>
      </c>
      <c r="EX313" s="8">
        <v>0</v>
      </c>
      <c r="EY313" s="8">
        <v>7.220646428686643</v>
      </c>
      <c r="EZ313" s="8">
        <v>0</v>
      </c>
      <c r="FA313" s="8">
        <v>0</v>
      </c>
      <c r="FB313" s="8">
        <v>4114.9675312146628</v>
      </c>
      <c r="FC313" s="8">
        <v>2668.3971590909587</v>
      </c>
      <c r="FD313" s="8">
        <v>1219.3941786145801</v>
      </c>
      <c r="FE313" s="8">
        <v>227.17619350912372</v>
      </c>
      <c r="FF313" s="8">
        <v>0</v>
      </c>
    </row>
    <row r="314" spans="1:162">
      <c r="A314" s="16" t="s">
        <v>311</v>
      </c>
      <c r="B314" s="9">
        <v>2012</v>
      </c>
      <c r="C314" s="8">
        <f t="shared" si="12"/>
        <v>25225.271448910145</v>
      </c>
      <c r="D314" s="8">
        <f t="shared" si="13"/>
        <v>15444.944230835075</v>
      </c>
      <c r="E314" s="8">
        <f t="shared" si="14"/>
        <v>13336.06095659448</v>
      </c>
      <c r="F314" s="8">
        <v>13263.95059932179</v>
      </c>
      <c r="G314" s="8">
        <v>549.87976326403714</v>
      </c>
      <c r="H314" s="8">
        <v>447.73208259247684</v>
      </c>
      <c r="I314" s="8">
        <v>0</v>
      </c>
      <c r="J314" s="8">
        <v>102.14768067156029</v>
      </c>
      <c r="K314" s="8">
        <v>6748.3934973644627</v>
      </c>
      <c r="L314" s="8">
        <v>15.218079815399232</v>
      </c>
      <c r="M314" s="8">
        <v>180.55479676580725</v>
      </c>
      <c r="N314" s="8">
        <v>217.74812113468127</v>
      </c>
      <c r="O314" s="8">
        <v>151.35451828426125</v>
      </c>
      <c r="P314" s="8">
        <v>192.98606540417833</v>
      </c>
      <c r="Q314" s="8">
        <v>5990.5319159601358</v>
      </c>
      <c r="R314" s="8">
        <v>3577.2544528228991</v>
      </c>
      <c r="S314" s="8">
        <v>384.57254036525285</v>
      </c>
      <c r="T314" s="8">
        <v>3.4890751628434615</v>
      </c>
      <c r="U314" s="8">
        <v>109.72481042218456</v>
      </c>
      <c r="V314" s="8">
        <v>39.122293616374449</v>
      </c>
      <c r="W314" s="8">
        <v>1876.3687435705813</v>
      </c>
      <c r="X314" s="8">
        <v>3733.2550018073671</v>
      </c>
      <c r="Y314" s="8">
        <v>34.227326949978888</v>
      </c>
      <c r="Z314" s="8">
        <v>3663.1396691859113</v>
      </c>
      <c r="AA314" s="8">
        <v>29.107964646441271</v>
      </c>
      <c r="AB314" s="8">
        <v>0</v>
      </c>
      <c r="AC314" s="8">
        <v>6.7800410250355556</v>
      </c>
      <c r="AD314" s="8">
        <v>2197.8792975874067</v>
      </c>
      <c r="AE314" s="8">
        <v>491.56377834004445</v>
      </c>
      <c r="AF314" s="8">
        <v>1411.554628157561</v>
      </c>
      <c r="AG314" s="8">
        <v>294.76089108980125</v>
      </c>
      <c r="AH314" s="8">
        <v>34.543039298516376</v>
      </c>
      <c r="AI314" s="8">
        <v>72.110357272690379</v>
      </c>
      <c r="AJ314" s="8">
        <v>0</v>
      </c>
      <c r="AK314" s="8">
        <v>72.110357272690379</v>
      </c>
      <c r="AL314" s="8">
        <v>0</v>
      </c>
      <c r="AM314" s="8">
        <v>72.110357272690379</v>
      </c>
      <c r="AN314" s="8">
        <v>9610.4591224147352</v>
      </c>
      <c r="AO314" s="8">
        <v>8628.2885099940286</v>
      </c>
      <c r="AP314" s="8">
        <v>7982.5744363428557</v>
      </c>
      <c r="AQ314" s="8">
        <v>638.81843894336885</v>
      </c>
      <c r="AR314" s="8">
        <v>6.4806398858092011</v>
      </c>
      <c r="AS314" s="8">
        <v>0.41499482199453663</v>
      </c>
      <c r="AT314" s="8">
        <v>0</v>
      </c>
      <c r="AU314" s="8">
        <v>0</v>
      </c>
      <c r="AV314" s="8">
        <v>0</v>
      </c>
      <c r="AW314" s="8">
        <v>0.36956312218212684</v>
      </c>
      <c r="AX314" s="8">
        <v>0.36956312218212684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981.8010492985253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903.39628404416385</v>
      </c>
      <c r="BN314" s="8">
        <v>78.404765254361422</v>
      </c>
      <c r="BO314" s="8">
        <v>0</v>
      </c>
      <c r="BP314" s="8">
        <v>1314.8214440935631</v>
      </c>
      <c r="BQ314" s="8">
        <v>288.13807051011901</v>
      </c>
      <c r="BR314" s="8">
        <v>266.53953900000005</v>
      </c>
      <c r="BS314" s="8" t="s">
        <v>289</v>
      </c>
      <c r="BT314" s="8">
        <v>7.7350034999999996E-3</v>
      </c>
      <c r="BU314" s="8">
        <v>3.0329599965000007</v>
      </c>
      <c r="BV314" s="8" t="s">
        <v>289</v>
      </c>
      <c r="BW314" s="8">
        <v>0.20701801011897628</v>
      </c>
      <c r="BX314" s="8" t="s">
        <v>289</v>
      </c>
      <c r="BY314" s="8">
        <v>17.834638499999997</v>
      </c>
      <c r="BZ314" s="8">
        <v>0</v>
      </c>
      <c r="CA314" s="8">
        <v>0.51617999999999997</v>
      </c>
      <c r="CB314" s="8">
        <v>315.50391066715645</v>
      </c>
      <c r="CC314" s="8">
        <v>172.11833224593855</v>
      </c>
      <c r="CD314" s="8" t="s">
        <v>289</v>
      </c>
      <c r="CE314" s="8">
        <v>8.7673896814285703E-3</v>
      </c>
      <c r="CF314" s="8">
        <v>11.32375215455157</v>
      </c>
      <c r="CG314" s="8" t="s">
        <v>289</v>
      </c>
      <c r="CH314" s="8">
        <v>0.22596962477876717</v>
      </c>
      <c r="CI314" s="8" t="s">
        <v>289</v>
      </c>
      <c r="CJ314" s="8">
        <v>69.82283619910001</v>
      </c>
      <c r="CK314" s="8">
        <v>60.077061664534654</v>
      </c>
      <c r="CL314" s="8">
        <v>1.9271913885714287</v>
      </c>
      <c r="CM314" s="8">
        <v>376.39821222459773</v>
      </c>
      <c r="CN314" s="8">
        <v>374.22577446920388</v>
      </c>
      <c r="CO314" s="8">
        <v>2.1724377553938359</v>
      </c>
      <c r="CP314" s="8">
        <v>333.80149826367591</v>
      </c>
      <c r="CQ314" s="8">
        <v>185.16980708291317</v>
      </c>
      <c r="CR314" s="8" t="s">
        <v>287</v>
      </c>
      <c r="CS314" s="8">
        <v>148.63169118076274</v>
      </c>
      <c r="CT314" s="8" t="s">
        <v>289</v>
      </c>
      <c r="CU314" s="8">
        <v>0.97975242801421458</v>
      </c>
      <c r="CV314" s="8">
        <v>9.3147340658146765E-3</v>
      </c>
      <c r="CW314" s="8">
        <v>0.50376730365064104</v>
      </c>
      <c r="CX314" s="8" t="s">
        <v>289</v>
      </c>
      <c r="CY314" s="8" t="s">
        <v>289</v>
      </c>
      <c r="CZ314" s="8">
        <v>0.46667039029775886</v>
      </c>
      <c r="DA314" s="8">
        <v>-9780.32721807507</v>
      </c>
      <c r="DB314" s="8">
        <v>-10187.018503336247</v>
      </c>
      <c r="DC314" s="8">
        <v>-10187.018503336247</v>
      </c>
      <c r="DD314" s="8" t="s">
        <v>293</v>
      </c>
      <c r="DE314" s="8" t="s">
        <v>287</v>
      </c>
      <c r="DF314" s="8" t="s">
        <v>289</v>
      </c>
      <c r="DG314" s="8" t="s">
        <v>294</v>
      </c>
      <c r="DH314" s="8">
        <v>394.53318752394148</v>
      </c>
      <c r="DI314" s="8">
        <v>0</v>
      </c>
      <c r="DJ314" s="8">
        <v>381.96264895473996</v>
      </c>
      <c r="DK314" s="8">
        <v>4.9356015086572622</v>
      </c>
      <c r="DL314" s="8">
        <v>7.6349370605442548</v>
      </c>
      <c r="DM314" s="8" t="s">
        <v>294</v>
      </c>
      <c r="DN314" s="8">
        <v>-8.1599782071265352</v>
      </c>
      <c r="DO314" s="8" t="s">
        <v>295</v>
      </c>
      <c r="DP314" s="8">
        <v>-8.1599782071265352</v>
      </c>
      <c r="DQ314" s="8" t="s">
        <v>289</v>
      </c>
      <c r="DR314" s="8" t="s">
        <v>294</v>
      </c>
      <c r="DS314" s="8">
        <v>20.318075944361993</v>
      </c>
      <c r="DT314" s="8">
        <v>20.10698812438515</v>
      </c>
      <c r="DU314" s="8">
        <v>0.21108781997684228</v>
      </c>
      <c r="DV314" s="8" t="s">
        <v>294</v>
      </c>
      <c r="DW314" s="8" t="s">
        <v>294</v>
      </c>
      <c r="DX314" s="10" t="s">
        <v>287</v>
      </c>
      <c r="DY314" s="8" t="s">
        <v>287</v>
      </c>
      <c r="DZ314" s="8">
        <v>963.92992580737041</v>
      </c>
      <c r="EA314" s="8">
        <v>298.39446708039736</v>
      </c>
      <c r="EB314" s="8">
        <v>230.47371432292454</v>
      </c>
      <c r="EC314" s="8">
        <v>67.92075275747284</v>
      </c>
      <c r="ED314" s="8">
        <v>51.765156147937638</v>
      </c>
      <c r="EE314" s="8">
        <v>8.3011188276470094</v>
      </c>
      <c r="EF314" s="8">
        <v>43.464037320290629</v>
      </c>
      <c r="EG314" s="8">
        <v>590.24723270543541</v>
      </c>
      <c r="EH314" s="8">
        <v>23.523069873599997</v>
      </c>
      <c r="EI314" s="8">
        <v>10439.617710140106</v>
      </c>
      <c r="EJ314" s="8">
        <v>10439.617710140106</v>
      </c>
      <c r="EK314" s="8">
        <v>127.65102848801953</v>
      </c>
      <c r="EL314" s="8">
        <v>0</v>
      </c>
      <c r="EM314" s="8">
        <v>12.934126565553143</v>
      </c>
      <c r="EN314" s="8">
        <v>114.71690192246638</v>
      </c>
      <c r="EO314" s="8">
        <v>6076.7760215177259</v>
      </c>
      <c r="EP314" s="8">
        <v>161.00202681125307</v>
      </c>
      <c r="EQ314" s="8">
        <v>34.733372043847289</v>
      </c>
      <c r="ER314" s="8">
        <v>899.05242533292869</v>
      </c>
      <c r="ES314" s="8">
        <v>480.13393703729042</v>
      </c>
      <c r="ET314" s="8">
        <v>437.97365018950666</v>
      </c>
      <c r="EU314" s="8">
        <v>4063.8806101029004</v>
      </c>
      <c r="EV314" s="8">
        <v>0</v>
      </c>
      <c r="EW314" s="8">
        <v>0</v>
      </c>
      <c r="EX314" s="8">
        <v>0</v>
      </c>
      <c r="EY314" s="8">
        <v>0</v>
      </c>
      <c r="EZ314" s="8">
        <v>0</v>
      </c>
      <c r="FA314" s="8">
        <v>0</v>
      </c>
      <c r="FB314" s="8">
        <v>4235.190660134359</v>
      </c>
      <c r="FC314" s="8">
        <v>2678.7907114297122</v>
      </c>
      <c r="FD314" s="8">
        <v>1300.0474315983238</v>
      </c>
      <c r="FE314" s="8">
        <v>256.35251710632343</v>
      </c>
      <c r="FF314" s="8">
        <v>0</v>
      </c>
    </row>
    <row r="315" spans="1:162">
      <c r="A315" s="16" t="s">
        <v>311</v>
      </c>
      <c r="B315" s="9">
        <v>2013</v>
      </c>
      <c r="C315" s="8">
        <f t="shared" si="12"/>
        <v>26026.829907440489</v>
      </c>
      <c r="D315" s="8">
        <f t="shared" si="13"/>
        <v>23436.194895476099</v>
      </c>
      <c r="E315" s="8">
        <f t="shared" si="14"/>
        <v>13258.471833564759</v>
      </c>
      <c r="F315" s="8">
        <v>13181.542404781398</v>
      </c>
      <c r="G315" s="8">
        <v>290.07845288950182</v>
      </c>
      <c r="H315" s="8">
        <v>204.36268152161406</v>
      </c>
      <c r="I315" s="8">
        <v>0</v>
      </c>
      <c r="J315" s="8">
        <v>85.715771367887768</v>
      </c>
      <c r="K315" s="8">
        <v>6915.994277865967</v>
      </c>
      <c r="L315" s="8">
        <v>11.591418854013314</v>
      </c>
      <c r="M315" s="8">
        <v>141.00787299214693</v>
      </c>
      <c r="N315" s="8">
        <v>323.97464664508624</v>
      </c>
      <c r="O315" s="8">
        <v>105.2807309625544</v>
      </c>
      <c r="P315" s="8">
        <v>123.07426213837027</v>
      </c>
      <c r="Q315" s="8">
        <v>6211.0653462737955</v>
      </c>
      <c r="R315" s="8">
        <v>3806.4394011940485</v>
      </c>
      <c r="S315" s="8">
        <v>349.94195010233489</v>
      </c>
      <c r="T315" s="8">
        <v>3.5741055854950274</v>
      </c>
      <c r="U315" s="8">
        <v>123.20404876174024</v>
      </c>
      <c r="V315" s="8">
        <v>20.267567617612215</v>
      </c>
      <c r="W315" s="8">
        <v>1907.638273012564</v>
      </c>
      <c r="X315" s="8">
        <v>3896.6115276487049</v>
      </c>
      <c r="Y315" s="8">
        <v>34.603929373943082</v>
      </c>
      <c r="Z315" s="8">
        <v>3837.7677610189539</v>
      </c>
      <c r="AA315" s="8">
        <v>16.020166927574071</v>
      </c>
      <c r="AB315" s="8">
        <v>0</v>
      </c>
      <c r="AC315" s="8">
        <v>8.2196703282337182</v>
      </c>
      <c r="AD315" s="8">
        <v>2034.0793294266086</v>
      </c>
      <c r="AE315" s="8">
        <v>485.05146933546519</v>
      </c>
      <c r="AF315" s="8">
        <v>1262.6223738024512</v>
      </c>
      <c r="AG315" s="8">
        <v>286.40548628869249</v>
      </c>
      <c r="AH315" s="8">
        <v>44.778816950616743</v>
      </c>
      <c r="AI315" s="8">
        <v>76.929428783362596</v>
      </c>
      <c r="AJ315" s="8">
        <v>0</v>
      </c>
      <c r="AK315" s="8">
        <v>76.929428783362596</v>
      </c>
      <c r="AL315" s="8">
        <v>0</v>
      </c>
      <c r="AM315" s="8">
        <v>76.929428783362596</v>
      </c>
      <c r="AN315" s="8">
        <v>10232.616662575307</v>
      </c>
      <c r="AO315" s="8">
        <v>9221.7305559435135</v>
      </c>
      <c r="AP315" s="8">
        <v>8585.9259058574626</v>
      </c>
      <c r="AQ315" s="8">
        <v>627.31342275566942</v>
      </c>
      <c r="AR315" s="8">
        <v>8.1173202134418503</v>
      </c>
      <c r="AS315" s="8">
        <v>0.37390711694071443</v>
      </c>
      <c r="AT315" s="8">
        <v>0</v>
      </c>
      <c r="AU315" s="8">
        <v>0</v>
      </c>
      <c r="AV315" s="8">
        <v>0</v>
      </c>
      <c r="AW315" s="8">
        <v>0.29965967132297261</v>
      </c>
      <c r="AX315" s="8">
        <v>0.29965967132297261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1010.5864469604692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928.49600773111979</v>
      </c>
      <c r="BN315" s="8">
        <v>82.090439229349357</v>
      </c>
      <c r="BO315" s="8">
        <v>0</v>
      </c>
      <c r="BP315" s="8">
        <v>1329.3489697618713</v>
      </c>
      <c r="BQ315" s="8">
        <v>290.00534239221668</v>
      </c>
      <c r="BR315" s="8">
        <v>265.81058700000006</v>
      </c>
      <c r="BS315" s="8" t="s">
        <v>289</v>
      </c>
      <c r="BT315" s="8">
        <v>7.4200028021014011E-3</v>
      </c>
      <c r="BU315" s="8">
        <v>3.1391500035000002</v>
      </c>
      <c r="BV315" s="8" t="s">
        <v>289</v>
      </c>
      <c r="BW315" s="8">
        <v>0.2183580151124348</v>
      </c>
      <c r="BX315" s="8" t="s">
        <v>289</v>
      </c>
      <c r="BY315" s="8">
        <v>20.408637374999998</v>
      </c>
      <c r="BZ315" s="8">
        <v>0</v>
      </c>
      <c r="CA315" s="8">
        <v>0.42118999580210148</v>
      </c>
      <c r="CB315" s="8">
        <v>327.66814173684435</v>
      </c>
      <c r="CC315" s="8">
        <v>175.23649644753999</v>
      </c>
      <c r="CD315" s="8" t="s">
        <v>289</v>
      </c>
      <c r="CE315" s="8">
        <v>8.4103460014344506E-3</v>
      </c>
      <c r="CF315" s="8">
        <v>11.720219408305571</v>
      </c>
      <c r="CG315" s="8" t="s">
        <v>289</v>
      </c>
      <c r="CH315" s="8">
        <v>0.23834775898712782</v>
      </c>
      <c r="CI315" s="8" t="s">
        <v>289</v>
      </c>
      <c r="CJ315" s="8">
        <v>77.050688096137861</v>
      </c>
      <c r="CK315" s="8">
        <v>61.841439610888351</v>
      </c>
      <c r="CL315" s="8">
        <v>1.5725400689840172</v>
      </c>
      <c r="CM315" s="8">
        <v>360.37797475510376</v>
      </c>
      <c r="CN315" s="8">
        <v>358.27696843069486</v>
      </c>
      <c r="CO315" s="8">
        <v>2.1010063244089032</v>
      </c>
      <c r="CP315" s="8">
        <v>350.2278122390245</v>
      </c>
      <c r="CQ315" s="8">
        <v>194.69242992073666</v>
      </c>
      <c r="CR315" s="8" t="s">
        <v>287</v>
      </c>
      <c r="CS315" s="8">
        <v>155.53538231828782</v>
      </c>
      <c r="CT315" s="8" t="s">
        <v>289</v>
      </c>
      <c r="CU315" s="8">
        <v>1.0696986386820186</v>
      </c>
      <c r="CV315" s="8">
        <v>9.1389168920872291E-3</v>
      </c>
      <c r="CW315" s="8">
        <v>0.5892312351026725</v>
      </c>
      <c r="CX315" s="8" t="s">
        <v>289</v>
      </c>
      <c r="CY315" s="8" t="s">
        <v>289</v>
      </c>
      <c r="CZ315" s="8">
        <v>0.4713284866872588</v>
      </c>
      <c r="DA315" s="8">
        <v>-2590.6350119643885</v>
      </c>
      <c r="DB315" s="8">
        <v>-3009.5031445361556</v>
      </c>
      <c r="DC315" s="8">
        <v>-3009.5031445361556</v>
      </c>
      <c r="DD315" s="8" t="s">
        <v>293</v>
      </c>
      <c r="DE315" s="8" t="s">
        <v>287</v>
      </c>
      <c r="DF315" s="8" t="s">
        <v>289</v>
      </c>
      <c r="DG315" s="8" t="s">
        <v>294</v>
      </c>
      <c r="DH315" s="8">
        <v>405.46399696070864</v>
      </c>
      <c r="DI315" s="8">
        <v>0</v>
      </c>
      <c r="DJ315" s="8">
        <v>394.88392952080329</v>
      </c>
      <c r="DK315" s="8">
        <v>2.7409759846756723</v>
      </c>
      <c r="DL315" s="8">
        <v>7.8390914552296769</v>
      </c>
      <c r="DM315" s="8" t="s">
        <v>294</v>
      </c>
      <c r="DN315" s="8">
        <v>-8.0061923423333141</v>
      </c>
      <c r="DO315" s="8" t="s">
        <v>295</v>
      </c>
      <c r="DP315" s="8">
        <v>-8.0061923423333141</v>
      </c>
      <c r="DQ315" s="8" t="s">
        <v>289</v>
      </c>
      <c r="DR315" s="8" t="s">
        <v>294</v>
      </c>
      <c r="DS315" s="8">
        <v>21.410327953391693</v>
      </c>
      <c r="DT315" s="8">
        <v>21.356752272514282</v>
      </c>
      <c r="DU315" s="8">
        <v>5.3575680877410048E-2</v>
      </c>
      <c r="DV315" s="8" t="s">
        <v>294</v>
      </c>
      <c r="DW315" s="8" t="s">
        <v>294</v>
      </c>
      <c r="DX315" s="10" t="s">
        <v>287</v>
      </c>
      <c r="DY315" s="8" t="s">
        <v>287</v>
      </c>
      <c r="DZ315" s="8">
        <v>1206.3924415385504</v>
      </c>
      <c r="EA315" s="8">
        <v>295.71545949692631</v>
      </c>
      <c r="EB315" s="8">
        <v>231.10724093978016</v>
      </c>
      <c r="EC315" s="8">
        <v>64.608218557146159</v>
      </c>
      <c r="ED315" s="8">
        <v>97.313460953681854</v>
      </c>
      <c r="EE315" s="8">
        <v>53.392286127142391</v>
      </c>
      <c r="EF315" s="8">
        <v>43.92117482653947</v>
      </c>
      <c r="EG315" s="8">
        <v>781.41732830394244</v>
      </c>
      <c r="EH315" s="8">
        <v>31.946192783999997</v>
      </c>
      <c r="EI315" s="8">
        <v>10698.615315504163</v>
      </c>
      <c r="EJ315" s="8">
        <v>10698.615315504163</v>
      </c>
      <c r="EK315" s="8">
        <v>146.95100213605241</v>
      </c>
      <c r="EL315" s="8">
        <v>0</v>
      </c>
      <c r="EM315" s="8">
        <v>12.862462868566316</v>
      </c>
      <c r="EN315" s="8">
        <v>134.08853926748608</v>
      </c>
      <c r="EO315" s="8">
        <v>6239.2892501929418</v>
      </c>
      <c r="EP315" s="8">
        <v>164.2915853020985</v>
      </c>
      <c r="EQ315" s="8">
        <v>36.430718423573701</v>
      </c>
      <c r="ER315" s="8">
        <v>933.89959319387924</v>
      </c>
      <c r="ES315" s="8">
        <v>406.82545674019883</v>
      </c>
      <c r="ET315" s="8">
        <v>452.08272113637167</v>
      </c>
      <c r="EU315" s="8">
        <v>4245.7591753968209</v>
      </c>
      <c r="EV315" s="8">
        <v>0</v>
      </c>
      <c r="EW315" s="8">
        <v>0</v>
      </c>
      <c r="EX315" s="8">
        <v>0</v>
      </c>
      <c r="EY315" s="8">
        <v>0</v>
      </c>
      <c r="EZ315" s="8">
        <v>0</v>
      </c>
      <c r="FA315" s="8">
        <v>0</v>
      </c>
      <c r="FB315" s="8">
        <v>4312.3750631751691</v>
      </c>
      <c r="FC315" s="8">
        <v>2723.6164946974582</v>
      </c>
      <c r="FD315" s="8">
        <v>1315.4883199941182</v>
      </c>
      <c r="FE315" s="8">
        <v>273.27024848359264</v>
      </c>
      <c r="FF315" s="8">
        <v>0</v>
      </c>
    </row>
    <row r="316" spans="1:162">
      <c r="A316" s="16" t="s">
        <v>311</v>
      </c>
      <c r="B316" s="9">
        <v>2014</v>
      </c>
      <c r="C316" s="8">
        <f t="shared" si="12"/>
        <v>25555.316549963693</v>
      </c>
      <c r="D316" s="8">
        <f t="shared" si="13"/>
        <v>22660.147562292699</v>
      </c>
      <c r="E316" s="8">
        <f t="shared" si="14"/>
        <v>12865.472289002719</v>
      </c>
      <c r="F316" s="8">
        <v>12791.255423901088</v>
      </c>
      <c r="G316" s="8">
        <v>406.73023829342048</v>
      </c>
      <c r="H316" s="8">
        <v>320.84244960540735</v>
      </c>
      <c r="I316" s="8">
        <v>0</v>
      </c>
      <c r="J316" s="8">
        <v>85.887788688013131</v>
      </c>
      <c r="K316" s="8">
        <v>6648.3621721760428</v>
      </c>
      <c r="L316" s="8">
        <v>13.200563206225553</v>
      </c>
      <c r="M316" s="8">
        <v>125.86505482276466</v>
      </c>
      <c r="N316" s="8">
        <v>299.5176797788767</v>
      </c>
      <c r="O316" s="8">
        <v>49.917720804801462</v>
      </c>
      <c r="P316" s="8">
        <v>77.934235242720604</v>
      </c>
      <c r="Q316" s="8">
        <v>6081.9269183206543</v>
      </c>
      <c r="R316" s="8">
        <v>3928.6197233178855</v>
      </c>
      <c r="S316" s="8">
        <v>317.04776162707697</v>
      </c>
      <c r="T316" s="8">
        <v>4.4517748653860156</v>
      </c>
      <c r="U316" s="8">
        <v>136.84272191041234</v>
      </c>
      <c r="V316" s="8">
        <v>21.986178652021568</v>
      </c>
      <c r="W316" s="8">
        <v>1672.9787579478716</v>
      </c>
      <c r="X316" s="8">
        <v>3837.4015089686795</v>
      </c>
      <c r="Y316" s="8">
        <v>34.379937824964443</v>
      </c>
      <c r="Z316" s="8">
        <v>3796.3384753781907</v>
      </c>
      <c r="AA316" s="8">
        <v>0</v>
      </c>
      <c r="AB316" s="8">
        <v>0</v>
      </c>
      <c r="AC316" s="8">
        <v>6.6830957655241452</v>
      </c>
      <c r="AD316" s="8">
        <v>1861.9720172757886</v>
      </c>
      <c r="AE316" s="8">
        <v>476.03559420408243</v>
      </c>
      <c r="AF316" s="8">
        <v>1204.2013773371218</v>
      </c>
      <c r="AG316" s="8">
        <v>181.73504573458436</v>
      </c>
      <c r="AH316" s="8">
        <v>36.789487187156588</v>
      </c>
      <c r="AI316" s="8">
        <v>74.216865101631754</v>
      </c>
      <c r="AJ316" s="8">
        <v>0</v>
      </c>
      <c r="AK316" s="8">
        <v>74.216865101631754</v>
      </c>
      <c r="AL316" s="8">
        <v>0</v>
      </c>
      <c r="AM316" s="8">
        <v>74.216865101631754</v>
      </c>
      <c r="AN316" s="8">
        <v>10578.329843492373</v>
      </c>
      <c r="AO316" s="8">
        <v>9212.504395437405</v>
      </c>
      <c r="AP316" s="8">
        <v>8565.1743430154729</v>
      </c>
      <c r="AQ316" s="8">
        <v>637.7904702699999</v>
      </c>
      <c r="AR316" s="8">
        <v>8.7303576940700278</v>
      </c>
      <c r="AS316" s="8">
        <v>0.80922445786156227</v>
      </c>
      <c r="AT316" s="8">
        <v>0</v>
      </c>
      <c r="AU316" s="8">
        <v>0</v>
      </c>
      <c r="AV316" s="8">
        <v>0</v>
      </c>
      <c r="AW316" s="8">
        <v>0.35612640000000018</v>
      </c>
      <c r="AX316" s="8">
        <v>0.35612640000000018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1365.4693216549679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1116.6293981902213</v>
      </c>
      <c r="BN316" s="8">
        <v>83.864299245930383</v>
      </c>
      <c r="BO316" s="8">
        <v>164.97562421881611</v>
      </c>
      <c r="BP316" s="8">
        <v>1310.1563671436863</v>
      </c>
      <c r="BQ316" s="8">
        <v>295.39812489049967</v>
      </c>
      <c r="BR316" s="8">
        <v>272.50669950000002</v>
      </c>
      <c r="BS316" s="8" t="s">
        <v>289</v>
      </c>
      <c r="BT316" s="8">
        <v>2.414999309610092E-3</v>
      </c>
      <c r="BU316" s="8">
        <v>3.2698049986192199</v>
      </c>
      <c r="BV316" s="8" t="s">
        <v>289</v>
      </c>
      <c r="BW316" s="8">
        <v>0.13255201757080751</v>
      </c>
      <c r="BX316" s="8" t="s">
        <v>289</v>
      </c>
      <c r="BY316" s="8">
        <v>19.095843374999998</v>
      </c>
      <c r="BZ316" s="8">
        <v>0</v>
      </c>
      <c r="CA316" s="8">
        <v>0.39080999999999994</v>
      </c>
      <c r="CB316" s="8">
        <v>317.0127789018436</v>
      </c>
      <c r="CC316" s="8">
        <v>177.8392235861786</v>
      </c>
      <c r="CD316" s="8" t="s">
        <v>289</v>
      </c>
      <c r="CE316" s="8">
        <v>2.7373277698363612E-3</v>
      </c>
      <c r="CF316" s="8">
        <v>12.2080282761478</v>
      </c>
      <c r="CG316" s="8" t="s">
        <v>289</v>
      </c>
      <c r="CH316" s="8">
        <v>0.14468658883528038</v>
      </c>
      <c r="CI316" s="8" t="s">
        <v>289</v>
      </c>
      <c r="CJ316" s="8">
        <v>70.497901204030001</v>
      </c>
      <c r="CK316" s="8">
        <v>54.861087527453535</v>
      </c>
      <c r="CL316" s="8">
        <v>1.4591143914285716</v>
      </c>
      <c r="CM316" s="8">
        <v>348.75944923732106</v>
      </c>
      <c r="CN316" s="8">
        <v>346.88841685390548</v>
      </c>
      <c r="CO316" s="8">
        <v>1.8710323834156082</v>
      </c>
      <c r="CP316" s="8">
        <v>347.82544263456236</v>
      </c>
      <c r="CQ316" s="8">
        <v>193.35066257716053</v>
      </c>
      <c r="CR316" s="8" t="s">
        <v>287</v>
      </c>
      <c r="CS316" s="8">
        <v>154.47478005740183</v>
      </c>
      <c r="CT316" s="8" t="s">
        <v>289</v>
      </c>
      <c r="CU316" s="8">
        <v>1.1605714794595772</v>
      </c>
      <c r="CV316" s="8">
        <v>8.4828934698953258E-3</v>
      </c>
      <c r="CW316" s="8">
        <v>0.62458675039711531</v>
      </c>
      <c r="CX316" s="8" t="s">
        <v>289</v>
      </c>
      <c r="CY316" s="8" t="s">
        <v>289</v>
      </c>
      <c r="CZ316" s="8">
        <v>0.52750183559256658</v>
      </c>
      <c r="DA316" s="8">
        <v>-2895.1689876709943</v>
      </c>
      <c r="DB316" s="8">
        <v>-3332.4997708696405</v>
      </c>
      <c r="DC316" s="8">
        <v>-3332.4997708696405</v>
      </c>
      <c r="DD316" s="8" t="s">
        <v>293</v>
      </c>
      <c r="DE316" s="8" t="s">
        <v>287</v>
      </c>
      <c r="DF316" s="8" t="s">
        <v>289</v>
      </c>
      <c r="DG316" s="8" t="s">
        <v>294</v>
      </c>
      <c r="DH316" s="8">
        <v>422.65864266848888</v>
      </c>
      <c r="DI316" s="8">
        <v>0</v>
      </c>
      <c r="DJ316" s="8">
        <v>412.39177868482659</v>
      </c>
      <c r="DK316" s="8">
        <v>0.85947938952024039</v>
      </c>
      <c r="DL316" s="8">
        <v>9.4073845941420497</v>
      </c>
      <c r="DM316" s="8" t="s">
        <v>294</v>
      </c>
      <c r="DN316" s="8">
        <v>-6.9745488476163109</v>
      </c>
      <c r="DO316" s="8" t="s">
        <v>295</v>
      </c>
      <c r="DP316" s="8">
        <v>-6.9745488476163109</v>
      </c>
      <c r="DQ316" s="8" t="s">
        <v>289</v>
      </c>
      <c r="DR316" s="8" t="s">
        <v>294</v>
      </c>
      <c r="DS316" s="8">
        <v>21.646689377773836</v>
      </c>
      <c r="DT316" s="8">
        <v>21.65532308262906</v>
      </c>
      <c r="DU316" s="8">
        <v>-8.6337048552245221E-3</v>
      </c>
      <c r="DV316" s="8" t="s">
        <v>294</v>
      </c>
      <c r="DW316" s="8" t="s">
        <v>294</v>
      </c>
      <c r="DX316" s="10" t="s">
        <v>287</v>
      </c>
      <c r="DY316" s="8" t="s">
        <v>287</v>
      </c>
      <c r="DZ316" s="8">
        <v>801.35805032491658</v>
      </c>
      <c r="EA316" s="8">
        <v>295.6986904041795</v>
      </c>
      <c r="EB316" s="8">
        <v>234.241451848049</v>
      </c>
      <c r="EC316" s="8">
        <v>61.457238556130498</v>
      </c>
      <c r="ED316" s="8">
        <v>51.307111988348623</v>
      </c>
      <c r="EE316" s="8">
        <v>7.0156046791170708</v>
      </c>
      <c r="EF316" s="8">
        <v>44.291507309231548</v>
      </c>
      <c r="EG316" s="8">
        <v>417.91697200891349</v>
      </c>
      <c r="EH316" s="8">
        <v>36.435275923475018</v>
      </c>
      <c r="EI316" s="8">
        <v>10162.971433173685</v>
      </c>
      <c r="EJ316" s="8">
        <v>10162.971433173685</v>
      </c>
      <c r="EK316" s="8">
        <v>181.39004213685789</v>
      </c>
      <c r="EL316" s="8">
        <v>0</v>
      </c>
      <c r="EM316" s="8">
        <v>12.358684648397061</v>
      </c>
      <c r="EN316" s="8">
        <v>169.0313574884608</v>
      </c>
      <c r="EO316" s="8">
        <v>6203.1005806073317</v>
      </c>
      <c r="EP316" s="8">
        <v>161.55945847249106</v>
      </c>
      <c r="EQ316" s="8">
        <v>33.714852854980265</v>
      </c>
      <c r="ER316" s="8">
        <v>938.3246525575754</v>
      </c>
      <c r="ES316" s="8">
        <v>388.75182358593105</v>
      </c>
      <c r="ET316" s="8">
        <v>440.60450809325499</v>
      </c>
      <c r="EU316" s="8">
        <v>4240.1452850431006</v>
      </c>
      <c r="EV316" s="8">
        <v>0</v>
      </c>
      <c r="EW316" s="8">
        <v>0</v>
      </c>
      <c r="EX316" s="8">
        <v>0</v>
      </c>
      <c r="EY316" s="8">
        <v>0</v>
      </c>
      <c r="EZ316" s="8">
        <v>0</v>
      </c>
      <c r="FA316" s="8">
        <v>0</v>
      </c>
      <c r="FB316" s="8">
        <v>3778.4808104294939</v>
      </c>
      <c r="FC316" s="8">
        <v>2453.0367481821222</v>
      </c>
      <c r="FD316" s="8">
        <v>1057.8187423718186</v>
      </c>
      <c r="FE316" s="8">
        <v>267.62531987555343</v>
      </c>
      <c r="FF316" s="8">
        <v>0</v>
      </c>
    </row>
    <row r="317" spans="1:162">
      <c r="A317" s="16" t="s">
        <v>311</v>
      </c>
      <c r="B317" s="9">
        <v>2015</v>
      </c>
      <c r="C317" s="8">
        <f t="shared" si="12"/>
        <v>26079.737940291154</v>
      </c>
      <c r="D317" s="8">
        <f t="shared" si="13"/>
        <v>21887.078244523578</v>
      </c>
      <c r="E317" s="8">
        <f t="shared" si="14"/>
        <v>13383.024965758766</v>
      </c>
      <c r="F317" s="8">
        <v>13314.701249025336</v>
      </c>
      <c r="G317" s="8">
        <v>281.25354508199422</v>
      </c>
      <c r="H317" s="8">
        <v>165.52407363698339</v>
      </c>
      <c r="I317" s="8">
        <v>0</v>
      </c>
      <c r="J317" s="8">
        <v>115.72947144501083</v>
      </c>
      <c r="K317" s="8">
        <v>7153.4568877249203</v>
      </c>
      <c r="L317" s="8">
        <v>14.541840860647358</v>
      </c>
      <c r="M317" s="8">
        <v>183.53218979689393</v>
      </c>
      <c r="N317" s="8">
        <v>197.30750844379091</v>
      </c>
      <c r="O317" s="8">
        <v>41.294488076265687</v>
      </c>
      <c r="P317" s="8">
        <v>108.60771735915552</v>
      </c>
      <c r="Q317" s="8">
        <v>6608.1731431881672</v>
      </c>
      <c r="R317" s="8">
        <v>4069.3313238064975</v>
      </c>
      <c r="S317" s="8">
        <v>288.82442492359053</v>
      </c>
      <c r="T317" s="8">
        <v>3.3567465861328216</v>
      </c>
      <c r="U317" s="8">
        <v>134.24023807382898</v>
      </c>
      <c r="V317" s="8">
        <v>23.462620400366148</v>
      </c>
      <c r="W317" s="8">
        <v>2088.9577893977516</v>
      </c>
      <c r="X317" s="8">
        <v>4136.850121834882</v>
      </c>
      <c r="Y317" s="8">
        <v>36.202542745785529</v>
      </c>
      <c r="Z317" s="8">
        <v>4094.7749119287205</v>
      </c>
      <c r="AA317" s="8">
        <v>0</v>
      </c>
      <c r="AB317" s="8">
        <v>0</v>
      </c>
      <c r="AC317" s="8">
        <v>5.8726671603765386</v>
      </c>
      <c r="AD317" s="8">
        <v>1718.9049167491394</v>
      </c>
      <c r="AE317" s="8">
        <v>437.52467803677331</v>
      </c>
      <c r="AF317" s="8">
        <v>1166.675739010934</v>
      </c>
      <c r="AG317" s="8">
        <v>114.704499701432</v>
      </c>
      <c r="AH317" s="8">
        <v>24.235777634401369</v>
      </c>
      <c r="AI317" s="8">
        <v>68.32371673343016</v>
      </c>
      <c r="AJ317" s="8">
        <v>0</v>
      </c>
      <c r="AK317" s="8">
        <v>68.32371673343016</v>
      </c>
      <c r="AL317" s="8">
        <v>0</v>
      </c>
      <c r="AM317" s="8">
        <v>68.32371673343016</v>
      </c>
      <c r="AN317" s="8">
        <v>10193.251629625171</v>
      </c>
      <c r="AO317" s="8">
        <v>9498.5867335641287</v>
      </c>
      <c r="AP317" s="8">
        <v>8882.3395454336987</v>
      </c>
      <c r="AQ317" s="8">
        <v>607.56138630210341</v>
      </c>
      <c r="AR317" s="8">
        <v>8.0550049148690679</v>
      </c>
      <c r="AS317" s="8">
        <v>0.63079691345799094</v>
      </c>
      <c r="AT317" s="8">
        <v>0</v>
      </c>
      <c r="AU317" s="8">
        <v>0</v>
      </c>
      <c r="AV317" s="8">
        <v>0</v>
      </c>
      <c r="AW317" s="8">
        <v>0.22432475482420455</v>
      </c>
      <c r="AX317" s="8">
        <v>0.22432475482420455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694.44057130621763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481.38777437519377</v>
      </c>
      <c r="BN317" s="8">
        <v>117.45603448614</v>
      </c>
      <c r="BO317" s="8">
        <v>95.596762444883908</v>
      </c>
      <c r="BP317" s="8">
        <v>1291.1949384537957</v>
      </c>
      <c r="BQ317" s="8">
        <v>287.39770413790109</v>
      </c>
      <c r="BR317" s="8">
        <v>264.98818499999999</v>
      </c>
      <c r="BS317" s="8" t="s">
        <v>289</v>
      </c>
      <c r="BT317" s="8">
        <v>8.0500350000000005E-4</v>
      </c>
      <c r="BU317" s="8">
        <v>3.3825750000000006</v>
      </c>
      <c r="BV317" s="8" t="s">
        <v>289</v>
      </c>
      <c r="BW317" s="8">
        <v>0.14124601009654381</v>
      </c>
      <c r="BX317" s="8" t="s">
        <v>289</v>
      </c>
      <c r="BY317" s="8">
        <v>18.537553124999999</v>
      </c>
      <c r="BZ317" s="8">
        <v>0</v>
      </c>
      <c r="CA317" s="8">
        <v>0.34733999930459541</v>
      </c>
      <c r="CB317" s="8">
        <v>312.20444375223815</v>
      </c>
      <c r="CC317" s="8">
        <v>167.17908100033213</v>
      </c>
      <c r="CD317" s="8" t="s">
        <v>289</v>
      </c>
      <c r="CE317" s="8">
        <v>9.1244682428571447E-4</v>
      </c>
      <c r="CF317" s="8">
        <v>12.629062364285716</v>
      </c>
      <c r="CG317" s="8" t="s">
        <v>289</v>
      </c>
      <c r="CH317" s="8">
        <v>0.15417647904337328</v>
      </c>
      <c r="CI317" s="8" t="s">
        <v>289</v>
      </c>
      <c r="CJ317" s="8">
        <v>67.743042283428565</v>
      </c>
      <c r="CK317" s="8">
        <v>63.201352843846593</v>
      </c>
      <c r="CL317" s="8">
        <v>1.2968163344774419</v>
      </c>
      <c r="CM317" s="8">
        <v>340.71053134664555</v>
      </c>
      <c r="CN317" s="8">
        <v>339.15680518592796</v>
      </c>
      <c r="CO317" s="8">
        <v>1.5537261607176158</v>
      </c>
      <c r="CP317" s="8">
        <v>349.76241075143207</v>
      </c>
      <c r="CQ317" s="8">
        <v>194.38045558465407</v>
      </c>
      <c r="CR317" s="8" t="s">
        <v>287</v>
      </c>
      <c r="CS317" s="8">
        <v>155.38195516677803</v>
      </c>
      <c r="CT317" s="8" t="s">
        <v>289</v>
      </c>
      <c r="CU317" s="8">
        <v>1.1198484655788152</v>
      </c>
      <c r="CV317" s="8">
        <v>7.8727637326004261E-3</v>
      </c>
      <c r="CW317" s="8">
        <v>0.59139990908984652</v>
      </c>
      <c r="CX317" s="8" t="s">
        <v>289</v>
      </c>
      <c r="CY317" s="8" t="s">
        <v>289</v>
      </c>
      <c r="CZ317" s="8">
        <v>0.52057579275636823</v>
      </c>
      <c r="DA317" s="8">
        <v>-4192.6596957675747</v>
      </c>
      <c r="DB317" s="8">
        <v>-4579.4888093767941</v>
      </c>
      <c r="DC317" s="8">
        <v>-4579.4888093767941</v>
      </c>
      <c r="DD317" s="8" t="s">
        <v>293</v>
      </c>
      <c r="DE317" s="8" t="s">
        <v>287</v>
      </c>
      <c r="DF317" s="8" t="s">
        <v>289</v>
      </c>
      <c r="DG317" s="8" t="s">
        <v>294</v>
      </c>
      <c r="DH317" s="8">
        <v>368.1424086167583</v>
      </c>
      <c r="DI317" s="8">
        <v>0</v>
      </c>
      <c r="DJ317" s="8">
        <v>358.06940157004499</v>
      </c>
      <c r="DK317" s="8">
        <v>1.1622467066678839</v>
      </c>
      <c r="DL317" s="8">
        <v>8.9107603400454316</v>
      </c>
      <c r="DM317" s="8" t="s">
        <v>294</v>
      </c>
      <c r="DN317" s="8">
        <v>-7.1353198082731426</v>
      </c>
      <c r="DO317" s="8" t="s">
        <v>295</v>
      </c>
      <c r="DP317" s="8">
        <v>-7.1353198082731426</v>
      </c>
      <c r="DQ317" s="8" t="s">
        <v>289</v>
      </c>
      <c r="DR317" s="8" t="s">
        <v>294</v>
      </c>
      <c r="DS317" s="8">
        <v>25.822024800735026</v>
      </c>
      <c r="DT317" s="8">
        <v>25.748657844639563</v>
      </c>
      <c r="DU317" s="8">
        <v>7.3366956095462066E-2</v>
      </c>
      <c r="DV317" s="8" t="s">
        <v>294</v>
      </c>
      <c r="DW317" s="8" t="s">
        <v>294</v>
      </c>
      <c r="DX317" s="10" t="s">
        <v>287</v>
      </c>
      <c r="DY317" s="8" t="s">
        <v>287</v>
      </c>
      <c r="DZ317" s="8">
        <v>1212.266406453421</v>
      </c>
      <c r="EA317" s="8">
        <v>294.61706793626098</v>
      </c>
      <c r="EB317" s="8">
        <v>236.15713427310988</v>
      </c>
      <c r="EC317" s="8">
        <v>58.459933663151112</v>
      </c>
      <c r="ED317" s="8">
        <v>52.218843940702833</v>
      </c>
      <c r="EE317" s="8">
        <v>7.8113917845493059</v>
      </c>
      <c r="EF317" s="8">
        <v>44.407452156153525</v>
      </c>
      <c r="EG317" s="8">
        <v>865.05502484845726</v>
      </c>
      <c r="EH317" s="8">
        <v>0.3754697279998318</v>
      </c>
      <c r="EI317" s="8">
        <v>10404.005504867424</v>
      </c>
      <c r="EJ317" s="8">
        <v>10404.005504867424</v>
      </c>
      <c r="EK317" s="8">
        <v>98.384469349153861</v>
      </c>
      <c r="EL317" s="8">
        <v>0</v>
      </c>
      <c r="EM317" s="8">
        <v>11.942982112209856</v>
      </c>
      <c r="EN317" s="8">
        <v>86.441487236943999</v>
      </c>
      <c r="EO317" s="8">
        <v>6362.3059497791019</v>
      </c>
      <c r="EP317" s="8">
        <v>156.58844786189363</v>
      </c>
      <c r="EQ317" s="8">
        <v>38.908515225941748</v>
      </c>
      <c r="ER317" s="8">
        <v>929.10417734901478</v>
      </c>
      <c r="ES317" s="8">
        <v>381.38352119621368</v>
      </c>
      <c r="ET317" s="8">
        <v>458.89223556070766</v>
      </c>
      <c r="EU317" s="8">
        <v>4397.4290525853303</v>
      </c>
      <c r="EV317" s="8">
        <v>0</v>
      </c>
      <c r="EW317" s="8">
        <v>0</v>
      </c>
      <c r="EX317" s="8">
        <v>0</v>
      </c>
      <c r="EY317" s="8">
        <v>0</v>
      </c>
      <c r="EZ317" s="8">
        <v>0</v>
      </c>
      <c r="FA317" s="8">
        <v>0</v>
      </c>
      <c r="FB317" s="8">
        <v>3943.3150857391693</v>
      </c>
      <c r="FC317" s="8">
        <v>2519.5716873055858</v>
      </c>
      <c r="FD317" s="8">
        <v>1130.9053289780877</v>
      </c>
      <c r="FE317" s="8">
        <v>292.83806945549554</v>
      </c>
      <c r="FF317" s="8">
        <v>0</v>
      </c>
    </row>
    <row r="318" spans="1:162">
      <c r="A318" s="16" t="s">
        <v>311</v>
      </c>
      <c r="B318" s="9">
        <v>2016</v>
      </c>
      <c r="C318" s="8">
        <f t="shared" si="12"/>
        <v>27558.376714153546</v>
      </c>
      <c r="D318" s="8">
        <f t="shared" si="13"/>
        <v>23447.811162766935</v>
      </c>
      <c r="E318" s="8">
        <f t="shared" si="14"/>
        <v>14230.765699621819</v>
      </c>
      <c r="F318" s="8">
        <v>14157.050044414402</v>
      </c>
      <c r="G318" s="8">
        <v>414.41985680765572</v>
      </c>
      <c r="H318" s="8">
        <v>316.72776232557015</v>
      </c>
      <c r="I318" s="8">
        <v>0</v>
      </c>
      <c r="J318" s="8">
        <v>97.692094482085537</v>
      </c>
      <c r="K318" s="8">
        <v>7336.4669433115805</v>
      </c>
      <c r="L318" s="8">
        <v>17.130135655828258</v>
      </c>
      <c r="M318" s="8">
        <v>174.45361287311749</v>
      </c>
      <c r="N318" s="8">
        <v>170.17675369189558</v>
      </c>
      <c r="O318" s="8">
        <v>52.549640829644936</v>
      </c>
      <c r="P318" s="8">
        <v>126.14997052479815</v>
      </c>
      <c r="Q318" s="8">
        <v>6796.0068297362959</v>
      </c>
      <c r="R318" s="8">
        <v>4299.3424277223148</v>
      </c>
      <c r="S318" s="8">
        <v>278.32697087003322</v>
      </c>
      <c r="T318" s="8">
        <v>6.3736619096479767</v>
      </c>
      <c r="U318" s="8">
        <v>119.58454566333991</v>
      </c>
      <c r="V318" s="8">
        <v>16.797958547325312</v>
      </c>
      <c r="W318" s="8">
        <v>2075.5812650236344</v>
      </c>
      <c r="X318" s="8">
        <v>4601.9886345738341</v>
      </c>
      <c r="Y318" s="8">
        <v>54.79543829274143</v>
      </c>
      <c r="Z318" s="8">
        <v>4538.0596447037397</v>
      </c>
      <c r="AA318" s="8">
        <v>0</v>
      </c>
      <c r="AB318" s="8">
        <v>0</v>
      </c>
      <c r="AC318" s="8">
        <v>9.1335515773537637</v>
      </c>
      <c r="AD318" s="8">
        <v>1785.4759180983081</v>
      </c>
      <c r="AE318" s="8">
        <v>431.47486859778797</v>
      </c>
      <c r="AF318" s="8">
        <v>1267.1120077644566</v>
      </c>
      <c r="AG318" s="8">
        <v>86.889041736063461</v>
      </c>
      <c r="AH318" s="8">
        <v>18.698691623024192</v>
      </c>
      <c r="AI318" s="8">
        <v>73.71565520741683</v>
      </c>
      <c r="AJ318" s="8">
        <v>0</v>
      </c>
      <c r="AK318" s="8">
        <v>73.71565520741683</v>
      </c>
      <c r="AL318" s="8">
        <v>0</v>
      </c>
      <c r="AM318" s="8">
        <v>73.71565520741683</v>
      </c>
      <c r="AN318" s="8">
        <v>10801.394131563527</v>
      </c>
      <c r="AO318" s="8">
        <v>10239.998905245684</v>
      </c>
      <c r="AP318" s="8">
        <v>9599.5602532376142</v>
      </c>
      <c r="AQ318" s="8">
        <v>632.14649729435382</v>
      </c>
      <c r="AR318" s="8">
        <v>8.1676567354911409</v>
      </c>
      <c r="AS318" s="8">
        <v>0.12449797822497724</v>
      </c>
      <c r="AT318" s="8">
        <v>0</v>
      </c>
      <c r="AU318" s="8">
        <v>0</v>
      </c>
      <c r="AV318" s="8">
        <v>0</v>
      </c>
      <c r="AW318" s="8">
        <v>0.29406031855470655</v>
      </c>
      <c r="AX318" s="8">
        <v>0.29406031855470655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561.10116599928915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384.28277289942611</v>
      </c>
      <c r="BN318" s="8">
        <v>175.35994864672381</v>
      </c>
      <c r="BO318" s="8">
        <v>1.4584444531392355</v>
      </c>
      <c r="BP318" s="8">
        <v>1278.4264635593831</v>
      </c>
      <c r="BQ318" s="8">
        <v>286.27624986448831</v>
      </c>
      <c r="BR318" s="8">
        <v>262.20113325</v>
      </c>
      <c r="BS318" s="8" t="s">
        <v>289</v>
      </c>
      <c r="BT318" s="8">
        <v>3.0450006961153337E-3</v>
      </c>
      <c r="BU318" s="8">
        <v>4.0720750028038841</v>
      </c>
      <c r="BV318" s="8" t="s">
        <v>289</v>
      </c>
      <c r="BW318" s="8">
        <v>0.15056998739999999</v>
      </c>
      <c r="BX318" s="8" t="s">
        <v>289</v>
      </c>
      <c r="BY318" s="8">
        <v>19.514021625000002</v>
      </c>
      <c r="BZ318" s="8">
        <v>0</v>
      </c>
      <c r="CA318" s="8">
        <v>0.33540499858834599</v>
      </c>
      <c r="CB318" s="8">
        <v>308.5994612969821</v>
      </c>
      <c r="CC318" s="8">
        <v>159.71333802315178</v>
      </c>
      <c r="CD318" s="8" t="s">
        <v>289</v>
      </c>
      <c r="CE318" s="8">
        <v>3.4514151012430046E-3</v>
      </c>
      <c r="CF318" s="8">
        <v>15.203355184190713</v>
      </c>
      <c r="CG318" s="8" t="s">
        <v>289</v>
      </c>
      <c r="CH318" s="8">
        <v>0.16435402672271432</v>
      </c>
      <c r="CI318" s="8" t="s">
        <v>289</v>
      </c>
      <c r="CJ318" s="8">
        <v>70.578692188867137</v>
      </c>
      <c r="CK318" s="8">
        <v>61.684014220623752</v>
      </c>
      <c r="CL318" s="8">
        <v>1.2522562383247313</v>
      </c>
      <c r="CM318" s="8">
        <v>328.60706674018837</v>
      </c>
      <c r="CN318" s="8">
        <v>327.09716736128314</v>
      </c>
      <c r="CO318" s="8">
        <v>1.5098993789052346</v>
      </c>
      <c r="CP318" s="8">
        <v>353.94825754888967</v>
      </c>
      <c r="CQ318" s="8">
        <v>196.69693236007859</v>
      </c>
      <c r="CR318" s="8" t="s">
        <v>287</v>
      </c>
      <c r="CS318" s="8">
        <v>157.25132518881108</v>
      </c>
      <c r="CT318" s="8" t="s">
        <v>289</v>
      </c>
      <c r="CU318" s="8">
        <v>0.99542810883491717</v>
      </c>
      <c r="CV318" s="8">
        <v>8.2046667253981923E-3</v>
      </c>
      <c r="CW318" s="8">
        <v>0.46478684508276769</v>
      </c>
      <c r="CX318" s="8" t="s">
        <v>289</v>
      </c>
      <c r="CY318" s="8" t="s">
        <v>289</v>
      </c>
      <c r="CZ318" s="8">
        <v>0.52243659702675127</v>
      </c>
      <c r="DA318" s="8">
        <v>-4110.5655513866113</v>
      </c>
      <c r="DB318" s="8">
        <v>-4486.8787825782319</v>
      </c>
      <c r="DC318" s="8">
        <v>-4486.8787825782319</v>
      </c>
      <c r="DD318" s="8" t="s">
        <v>293</v>
      </c>
      <c r="DE318" s="8" t="s">
        <v>287</v>
      </c>
      <c r="DF318" s="8" t="s">
        <v>289</v>
      </c>
      <c r="DG318" s="8" t="s">
        <v>294</v>
      </c>
      <c r="DH318" s="8">
        <v>356.1969790058302</v>
      </c>
      <c r="DI318" s="8">
        <v>0</v>
      </c>
      <c r="DJ318" s="8">
        <v>345.59298193233695</v>
      </c>
      <c r="DK318" s="8">
        <v>2.6033703199401663</v>
      </c>
      <c r="DL318" s="8">
        <v>8.00062675355308</v>
      </c>
      <c r="DM318" s="8" t="s">
        <v>294</v>
      </c>
      <c r="DN318" s="8">
        <v>-6.0789900666005963</v>
      </c>
      <c r="DO318" s="8" t="s">
        <v>295</v>
      </c>
      <c r="DP318" s="8">
        <v>-6.0789900666005963</v>
      </c>
      <c r="DQ318" s="8" t="s">
        <v>289</v>
      </c>
      <c r="DR318" s="8" t="s">
        <v>294</v>
      </c>
      <c r="DS318" s="8">
        <v>26.195242252390667</v>
      </c>
      <c r="DT318" s="8">
        <v>24.578896907951673</v>
      </c>
      <c r="DU318" s="8">
        <v>1.6163453444389948</v>
      </c>
      <c r="DV318" s="8" t="s">
        <v>294</v>
      </c>
      <c r="DW318" s="8" t="s">
        <v>294</v>
      </c>
      <c r="DX318" s="10" t="s">
        <v>287</v>
      </c>
      <c r="DY318" s="8" t="s">
        <v>287</v>
      </c>
      <c r="DZ318" s="8">
        <v>1247.7904194088171</v>
      </c>
      <c r="EA318" s="8">
        <v>294.25304712831064</v>
      </c>
      <c r="EB318" s="8">
        <v>238.6442380735615</v>
      </c>
      <c r="EC318" s="8">
        <v>55.608809054749138</v>
      </c>
      <c r="ED318" s="8">
        <v>55.536667285588777</v>
      </c>
      <c r="EE318" s="8">
        <v>10.59561333699418</v>
      </c>
      <c r="EF318" s="8">
        <v>44.9410539485946</v>
      </c>
      <c r="EG318" s="8">
        <v>876.07086037091767</v>
      </c>
      <c r="EH318" s="8">
        <v>21.929844624000076</v>
      </c>
      <c r="EI318" s="8">
        <v>10648.493566031935</v>
      </c>
      <c r="EJ318" s="8">
        <v>10648.493566031935</v>
      </c>
      <c r="EK318" s="8">
        <v>108.80034169626711</v>
      </c>
      <c r="EL318" s="8">
        <v>0</v>
      </c>
      <c r="EM318" s="8">
        <v>11.453684251737144</v>
      </c>
      <c r="EN318" s="8">
        <v>97.346657444529953</v>
      </c>
      <c r="EO318" s="8">
        <v>6550.6449381745997</v>
      </c>
      <c r="EP318" s="8">
        <v>154.69021988005713</v>
      </c>
      <c r="EQ318" s="8">
        <v>43.318073096862321</v>
      </c>
      <c r="ER318" s="8">
        <v>944.3821690017661</v>
      </c>
      <c r="ES318" s="8">
        <v>390.32070011086864</v>
      </c>
      <c r="ET318" s="8">
        <v>481.50460059108462</v>
      </c>
      <c r="EU318" s="8">
        <v>4536.4291754939613</v>
      </c>
      <c r="EV318" s="8">
        <v>3.8995189044872642</v>
      </c>
      <c r="EW318" s="8">
        <v>0</v>
      </c>
      <c r="EX318" s="8">
        <v>0</v>
      </c>
      <c r="EY318" s="8">
        <v>3.8995189044872642</v>
      </c>
      <c r="EZ318" s="8">
        <v>0</v>
      </c>
      <c r="FA318" s="8">
        <v>0</v>
      </c>
      <c r="FB318" s="8">
        <v>3985.1487672565781</v>
      </c>
      <c r="FC318" s="8">
        <v>2551.0924772343178</v>
      </c>
      <c r="FD318" s="8">
        <v>1129.8946731691431</v>
      </c>
      <c r="FE318" s="8">
        <v>304.16161685311778</v>
      </c>
      <c r="FF318" s="8">
        <v>0</v>
      </c>
    </row>
    <row r="319" spans="1:162">
      <c r="A319" s="16" t="s">
        <v>311</v>
      </c>
      <c r="B319" s="9">
        <v>2017</v>
      </c>
      <c r="C319" s="8">
        <f t="shared" si="12"/>
        <v>26892.116644533042</v>
      </c>
      <c r="D319" s="8">
        <f t="shared" si="13"/>
        <v>22912.157967436266</v>
      </c>
      <c r="E319" s="8">
        <f t="shared" si="14"/>
        <v>13990.848071529481</v>
      </c>
      <c r="F319" s="8">
        <v>13911.572703353999</v>
      </c>
      <c r="G319" s="8">
        <v>492.9110178778443</v>
      </c>
      <c r="H319" s="8">
        <v>380.02848938122787</v>
      </c>
      <c r="I319" s="8">
        <v>0</v>
      </c>
      <c r="J319" s="8">
        <v>112.8825284966164</v>
      </c>
      <c r="K319" s="8">
        <v>6995.3335073679591</v>
      </c>
      <c r="L319" s="8">
        <v>22.581876435018714</v>
      </c>
      <c r="M319" s="8">
        <v>153.524946390087</v>
      </c>
      <c r="N319" s="8">
        <v>139.81056963012105</v>
      </c>
      <c r="O319" s="8">
        <v>49.514008473313083</v>
      </c>
      <c r="P319" s="8">
        <v>116.36948703897886</v>
      </c>
      <c r="Q319" s="8">
        <v>6513.5326194004401</v>
      </c>
      <c r="R319" s="8">
        <v>3938.4537393167238</v>
      </c>
      <c r="S319" s="8">
        <v>282.04376272113473</v>
      </c>
      <c r="T319" s="8">
        <v>7.7301674109380727</v>
      </c>
      <c r="U319" s="8">
        <v>119.57710461131369</v>
      </c>
      <c r="V319" s="8">
        <v>12.740009113923787</v>
      </c>
      <c r="W319" s="8">
        <v>2152.9878362264053</v>
      </c>
      <c r="X319" s="8">
        <v>4564.6448763516146</v>
      </c>
      <c r="Y319" s="8">
        <v>40.408966399891717</v>
      </c>
      <c r="Z319" s="8">
        <v>4516.7032513888753</v>
      </c>
      <c r="AA319" s="8">
        <v>0</v>
      </c>
      <c r="AB319" s="8">
        <v>0</v>
      </c>
      <c r="AC319" s="8">
        <v>7.5326585628469847</v>
      </c>
      <c r="AD319" s="8">
        <v>1820.1841491835112</v>
      </c>
      <c r="AE319" s="8">
        <v>442.25330705577159</v>
      </c>
      <c r="AF319" s="8">
        <v>1294.9677576573779</v>
      </c>
      <c r="AG319" s="8">
        <v>82.963084470361878</v>
      </c>
      <c r="AH319" s="8">
        <v>38.499152573069182</v>
      </c>
      <c r="AI319" s="8">
        <v>79.275368175481916</v>
      </c>
      <c r="AJ319" s="8">
        <v>0</v>
      </c>
      <c r="AK319" s="8">
        <v>79.275368175481916</v>
      </c>
      <c r="AL319" s="8">
        <v>0</v>
      </c>
      <c r="AM319" s="8">
        <v>79.275368175481916</v>
      </c>
      <c r="AN319" s="8">
        <v>10426.187583145205</v>
      </c>
      <c r="AO319" s="8">
        <v>9883.0148636708891</v>
      </c>
      <c r="AP319" s="8">
        <v>9233.6410746516467</v>
      </c>
      <c r="AQ319" s="8">
        <v>641.80344462783978</v>
      </c>
      <c r="AR319" s="8">
        <v>7.2715506374552374</v>
      </c>
      <c r="AS319" s="8">
        <v>0.29879375394683699</v>
      </c>
      <c r="AT319" s="8">
        <v>0</v>
      </c>
      <c r="AU319" s="8">
        <v>0</v>
      </c>
      <c r="AV319" s="8">
        <v>0</v>
      </c>
      <c r="AW319" s="8">
        <v>0.21426589601743959</v>
      </c>
      <c r="AX319" s="8">
        <v>0.21426589601743959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542.95845357829819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424.34905643578423</v>
      </c>
      <c r="BN319" s="8">
        <v>118.60939714251398</v>
      </c>
      <c r="BO319" s="8">
        <v>0</v>
      </c>
      <c r="BP319" s="8">
        <v>1259.9809249526711</v>
      </c>
      <c r="BQ319" s="8">
        <v>285.53431593342395</v>
      </c>
      <c r="BR319" s="8">
        <v>260.26800974999998</v>
      </c>
      <c r="BS319" s="8" t="s">
        <v>289</v>
      </c>
      <c r="BT319" s="8">
        <v>4.4800041813634513E-3</v>
      </c>
      <c r="BU319" s="8">
        <v>4.8818350035</v>
      </c>
      <c r="BV319" s="8" t="s">
        <v>289</v>
      </c>
      <c r="BW319" s="8">
        <v>0.15548398494709162</v>
      </c>
      <c r="BX319" s="8" t="s">
        <v>289</v>
      </c>
      <c r="BY319" s="8">
        <v>19.916017190795589</v>
      </c>
      <c r="BZ319" s="8">
        <v>0</v>
      </c>
      <c r="CA319" s="8">
        <v>0.30849000000000004</v>
      </c>
      <c r="CB319" s="8">
        <v>309.5770708016579</v>
      </c>
      <c r="CC319" s="8">
        <v>157.94981908154071</v>
      </c>
      <c r="CD319" s="8" t="s">
        <v>289</v>
      </c>
      <c r="CE319" s="8">
        <v>5.0779476145434545E-3</v>
      </c>
      <c r="CF319" s="8">
        <v>18.226646478305568</v>
      </c>
      <c r="CG319" s="8" t="s">
        <v>289</v>
      </c>
      <c r="CH319" s="8">
        <v>0.16971787969729724</v>
      </c>
      <c r="CI319" s="8" t="s">
        <v>289</v>
      </c>
      <c r="CJ319" s="8">
        <v>77.342527735619029</v>
      </c>
      <c r="CK319" s="8">
        <v>54.731514327452182</v>
      </c>
      <c r="CL319" s="8">
        <v>1.1517673514285716</v>
      </c>
      <c r="CM319" s="8">
        <v>312.80016345514099</v>
      </c>
      <c r="CN319" s="8">
        <v>311.31692081942367</v>
      </c>
      <c r="CO319" s="8">
        <v>1.4832426357173343</v>
      </c>
      <c r="CP319" s="8">
        <v>351.22826996846527</v>
      </c>
      <c r="CQ319" s="8">
        <v>195.16809868201312</v>
      </c>
      <c r="CR319" s="8" t="s">
        <v>287</v>
      </c>
      <c r="CS319" s="8">
        <v>156.06017128645212</v>
      </c>
      <c r="CT319" s="8" t="s">
        <v>289</v>
      </c>
      <c r="CU319" s="8">
        <v>0.84110479398285287</v>
      </c>
      <c r="CV319" s="8">
        <v>8.6487127426591679E-3</v>
      </c>
      <c r="CW319" s="8">
        <v>0.36181655220936498</v>
      </c>
      <c r="CX319" s="8" t="s">
        <v>289</v>
      </c>
      <c r="CY319" s="8" t="s">
        <v>289</v>
      </c>
      <c r="CZ319" s="8">
        <v>0.47063952903082862</v>
      </c>
      <c r="DA319" s="8">
        <v>-3979.9586770967749</v>
      </c>
      <c r="DB319" s="8">
        <v>-4370.5079777378996</v>
      </c>
      <c r="DC319" s="8">
        <v>-4370.5079777378996</v>
      </c>
      <c r="DD319" s="8" t="s">
        <v>293</v>
      </c>
      <c r="DE319" s="8" t="s">
        <v>287</v>
      </c>
      <c r="DF319" s="8" t="s">
        <v>289</v>
      </c>
      <c r="DG319" s="8" t="s">
        <v>294</v>
      </c>
      <c r="DH319" s="8">
        <v>372.2244048523753</v>
      </c>
      <c r="DI319" s="8">
        <v>0</v>
      </c>
      <c r="DJ319" s="8">
        <v>361.48217699859407</v>
      </c>
      <c r="DK319" s="8">
        <v>2.4141050258902137</v>
      </c>
      <c r="DL319" s="8">
        <v>8.3281228278910167</v>
      </c>
      <c r="DM319" s="8" t="s">
        <v>294</v>
      </c>
      <c r="DN319" s="8">
        <v>-4.7815334594496939</v>
      </c>
      <c r="DO319" s="8" t="s">
        <v>295</v>
      </c>
      <c r="DP319" s="8">
        <v>-4.7815334594496939</v>
      </c>
      <c r="DQ319" s="8" t="s">
        <v>289</v>
      </c>
      <c r="DR319" s="8" t="s">
        <v>294</v>
      </c>
      <c r="DS319" s="8">
        <v>23.106429248199262</v>
      </c>
      <c r="DT319" s="8">
        <v>21.845774955346542</v>
      </c>
      <c r="DU319" s="8">
        <v>1.2606542928527213</v>
      </c>
      <c r="DV319" s="8" t="s">
        <v>294</v>
      </c>
      <c r="DW319" s="8" t="s">
        <v>294</v>
      </c>
      <c r="DX319" s="10" t="s">
        <v>287</v>
      </c>
      <c r="DY319" s="8" t="s">
        <v>287</v>
      </c>
      <c r="DZ319" s="8">
        <v>1215.1000649056887</v>
      </c>
      <c r="EA319" s="8">
        <v>295.52734143852484</v>
      </c>
      <c r="EB319" s="8">
        <v>242.63060600420573</v>
      </c>
      <c r="EC319" s="8">
        <v>52.896735434319126</v>
      </c>
      <c r="ED319" s="8">
        <v>55.235343936852111</v>
      </c>
      <c r="EE319" s="8">
        <v>11.401666994205669</v>
      </c>
      <c r="EF319" s="8">
        <v>43.833676942646441</v>
      </c>
      <c r="EG319" s="8">
        <v>826.23419593031167</v>
      </c>
      <c r="EH319" s="8">
        <v>38.103183599999831</v>
      </c>
      <c r="EI319" s="8">
        <v>11099.486634439381</v>
      </c>
      <c r="EJ319" s="8">
        <v>11099.486634439381</v>
      </c>
      <c r="EK319" s="8">
        <v>118.47151576133352</v>
      </c>
      <c r="EL319" s="8">
        <v>0</v>
      </c>
      <c r="EM319" s="8">
        <v>11.166565207704535</v>
      </c>
      <c r="EN319" s="8">
        <v>107.30495055362898</v>
      </c>
      <c r="EO319" s="8">
        <v>6846.0755581875683</v>
      </c>
      <c r="EP319" s="8">
        <v>158.86414618320433</v>
      </c>
      <c r="EQ319" s="8">
        <v>43.850221513036104</v>
      </c>
      <c r="ER319" s="8">
        <v>1003.4443669126713</v>
      </c>
      <c r="ES319" s="8">
        <v>390.26210388116573</v>
      </c>
      <c r="ET319" s="8">
        <v>497.37863052525751</v>
      </c>
      <c r="EU319" s="8">
        <v>4752.2760891722337</v>
      </c>
      <c r="EV319" s="8">
        <v>4.0905936726464516</v>
      </c>
      <c r="EW319" s="8">
        <v>0</v>
      </c>
      <c r="EX319" s="8">
        <v>0</v>
      </c>
      <c r="EY319" s="8">
        <v>4.0905936726464516</v>
      </c>
      <c r="EZ319" s="8">
        <v>0</v>
      </c>
      <c r="FA319" s="8">
        <v>0</v>
      </c>
      <c r="FB319" s="8">
        <v>4130.8489668178336</v>
      </c>
      <c r="FC319" s="8">
        <v>2665.5128562612967</v>
      </c>
      <c r="FD319" s="8">
        <v>1154.0055323763929</v>
      </c>
      <c r="FE319" s="8">
        <v>311.33057818014407</v>
      </c>
      <c r="FF319" s="8">
        <v>0</v>
      </c>
    </row>
    <row r="320" spans="1:162">
      <c r="A320" s="16" t="s">
        <v>311</v>
      </c>
      <c r="B320" s="9">
        <v>2018</v>
      </c>
      <c r="C320" s="8">
        <f t="shared" si="12"/>
        <v>26637.977937187876</v>
      </c>
      <c r="D320" s="8">
        <f t="shared" si="13"/>
        <v>23601.402157083834</v>
      </c>
      <c r="E320" s="8">
        <f t="shared" si="14"/>
        <v>14288.163893602201</v>
      </c>
      <c r="F320" s="8">
        <v>14193.662381497521</v>
      </c>
      <c r="G320" s="8">
        <v>493.30990820894931</v>
      </c>
      <c r="H320" s="8">
        <v>412.17871379584449</v>
      </c>
      <c r="I320" s="8">
        <v>0</v>
      </c>
      <c r="J320" s="8">
        <v>81.131194413104836</v>
      </c>
      <c r="K320" s="8">
        <v>7122.5149150763636</v>
      </c>
      <c r="L320" s="8">
        <v>14.728745677301072</v>
      </c>
      <c r="M320" s="8">
        <v>153.52878717227929</v>
      </c>
      <c r="N320" s="8">
        <v>321.95657067167537</v>
      </c>
      <c r="O320" s="8">
        <v>50.177524510793745</v>
      </c>
      <c r="P320" s="8">
        <v>148.41645650816173</v>
      </c>
      <c r="Q320" s="8">
        <v>6433.7068305361527</v>
      </c>
      <c r="R320" s="8">
        <v>3116.4907848287735</v>
      </c>
      <c r="S320" s="8">
        <v>348.23033369161465</v>
      </c>
      <c r="T320" s="8">
        <v>9.1413013394746496</v>
      </c>
      <c r="U320" s="8">
        <v>135.48870759223348</v>
      </c>
      <c r="V320" s="8">
        <v>15.629625581780694</v>
      </c>
      <c r="W320" s="8">
        <v>2808.726077502276</v>
      </c>
      <c r="X320" s="8">
        <v>4678.2305379155032</v>
      </c>
      <c r="Y320" s="8">
        <v>48.704866831979729</v>
      </c>
      <c r="Z320" s="8">
        <v>4621.722371891512</v>
      </c>
      <c r="AA320" s="8">
        <v>0</v>
      </c>
      <c r="AB320" s="8">
        <v>0</v>
      </c>
      <c r="AC320" s="8">
        <v>7.8032991920116359</v>
      </c>
      <c r="AD320" s="8">
        <v>1863.3685614951876</v>
      </c>
      <c r="AE320" s="8">
        <v>447.56055687557483</v>
      </c>
      <c r="AF320" s="8">
        <v>1337.0897174428542</v>
      </c>
      <c r="AG320" s="8">
        <v>78.718287176758537</v>
      </c>
      <c r="AH320" s="8">
        <v>36.238458801514952</v>
      </c>
      <c r="AI320" s="8">
        <v>94.501512104679705</v>
      </c>
      <c r="AJ320" s="8">
        <v>0</v>
      </c>
      <c r="AK320" s="8">
        <v>94.501512104679705</v>
      </c>
      <c r="AL320" s="8">
        <v>0</v>
      </c>
      <c r="AM320" s="8">
        <v>94.501512104679705</v>
      </c>
      <c r="AN320" s="8">
        <v>9885.7710623309358</v>
      </c>
      <c r="AO320" s="8">
        <v>9134.7148271227361</v>
      </c>
      <c r="AP320" s="8">
        <v>8390.8042148700897</v>
      </c>
      <c r="AQ320" s="8">
        <v>735.41254958000025</v>
      </c>
      <c r="AR320" s="8">
        <v>8.0996816322405696</v>
      </c>
      <c r="AS320" s="8">
        <v>0.39838104040532835</v>
      </c>
      <c r="AT320" s="8">
        <v>0</v>
      </c>
      <c r="AU320" s="8">
        <v>0</v>
      </c>
      <c r="AV320" s="8">
        <v>0</v>
      </c>
      <c r="AW320" s="8">
        <v>0.13490121118406465</v>
      </c>
      <c r="AX320" s="8">
        <v>0.13490121118406465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750.92133399701493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451.08008316276482</v>
      </c>
      <c r="BN320" s="8">
        <v>299.8412508342501</v>
      </c>
      <c r="BO320" s="8">
        <v>0</v>
      </c>
      <c r="BP320" s="8">
        <v>1279.1293510269238</v>
      </c>
      <c r="BQ320" s="8">
        <v>290.18033579138228</v>
      </c>
      <c r="BR320" s="8">
        <v>263.071662</v>
      </c>
      <c r="BS320" s="8" t="s">
        <v>289</v>
      </c>
      <c r="BT320" s="8">
        <v>6.0199978629604609E-3</v>
      </c>
      <c r="BU320" s="8">
        <v>6.0855199965000004</v>
      </c>
      <c r="BV320" s="8" t="s">
        <v>289</v>
      </c>
      <c r="BW320" s="8">
        <v>0.14691601014667122</v>
      </c>
      <c r="BX320" s="8" t="s">
        <v>289</v>
      </c>
      <c r="BY320" s="8">
        <v>20.586682789691118</v>
      </c>
      <c r="BZ320" s="8">
        <v>0</v>
      </c>
      <c r="CA320" s="8">
        <v>0.28353499718148023</v>
      </c>
      <c r="CB320" s="8">
        <v>334.14687344860727</v>
      </c>
      <c r="CC320" s="8">
        <v>162.98466165397997</v>
      </c>
      <c r="CD320" s="8" t="s">
        <v>289</v>
      </c>
      <c r="CE320" s="8">
        <v>6.8234833584590246E-3</v>
      </c>
      <c r="CF320" s="8">
        <v>22.720682188837287</v>
      </c>
      <c r="CG320" s="8" t="s">
        <v>289</v>
      </c>
      <c r="CH320" s="8">
        <v>0.16036554334133543</v>
      </c>
      <c r="CI320" s="8" t="s">
        <v>289</v>
      </c>
      <c r="CJ320" s="8">
        <v>80.541728157151823</v>
      </c>
      <c r="CK320" s="8">
        <v>66.674016186161623</v>
      </c>
      <c r="CL320" s="8">
        <v>1.0585962357767782</v>
      </c>
      <c r="CM320" s="8">
        <v>291.68896924817892</v>
      </c>
      <c r="CN320" s="8">
        <v>290.31217851500412</v>
      </c>
      <c r="CO320" s="8">
        <v>1.3767907331748079</v>
      </c>
      <c r="CP320" s="8">
        <v>362.30046978372707</v>
      </c>
      <c r="CQ320" s="8">
        <v>201.56152751898205</v>
      </c>
      <c r="CR320" s="8" t="s">
        <v>287</v>
      </c>
      <c r="CS320" s="8">
        <v>160.73894226474505</v>
      </c>
      <c r="CT320" s="8" t="s">
        <v>289</v>
      </c>
      <c r="CU320" s="8">
        <v>0.81270275502826128</v>
      </c>
      <c r="CV320" s="8">
        <v>1.370800151748062E-2</v>
      </c>
      <c r="CW320" s="8">
        <v>0.34556172942198005</v>
      </c>
      <c r="CX320" s="8" t="s">
        <v>289</v>
      </c>
      <c r="CY320" s="8" t="s">
        <v>289</v>
      </c>
      <c r="CZ320" s="8">
        <v>0.4534330240888006</v>
      </c>
      <c r="DA320" s="8">
        <v>-3036.5757801040409</v>
      </c>
      <c r="DB320" s="8">
        <v>-3454.4094677717353</v>
      </c>
      <c r="DC320" s="8">
        <v>-3454.4094677717353</v>
      </c>
      <c r="DD320" s="8" t="s">
        <v>293</v>
      </c>
      <c r="DE320" s="8" t="s">
        <v>287</v>
      </c>
      <c r="DF320" s="8" t="s">
        <v>289</v>
      </c>
      <c r="DG320" s="8" t="s">
        <v>294</v>
      </c>
      <c r="DH320" s="8">
        <v>397.71186015128433</v>
      </c>
      <c r="DI320" s="8">
        <v>0</v>
      </c>
      <c r="DJ320" s="8">
        <v>387.26448010496</v>
      </c>
      <c r="DK320" s="8">
        <v>3.1657095184663167</v>
      </c>
      <c r="DL320" s="8">
        <v>7.2816705278580098</v>
      </c>
      <c r="DM320" s="8" t="s">
        <v>294</v>
      </c>
      <c r="DN320" s="8">
        <v>-3.6936834324147809</v>
      </c>
      <c r="DO320" s="8" t="s">
        <v>295</v>
      </c>
      <c r="DP320" s="8">
        <v>-3.6936834324147809</v>
      </c>
      <c r="DQ320" s="8" t="s">
        <v>289</v>
      </c>
      <c r="DR320" s="8" t="s">
        <v>294</v>
      </c>
      <c r="DS320" s="8">
        <v>23.815510948824802</v>
      </c>
      <c r="DT320" s="8">
        <v>22.342211585254887</v>
      </c>
      <c r="DU320" s="8">
        <v>1.4732993635699154</v>
      </c>
      <c r="DV320" s="8" t="s">
        <v>294</v>
      </c>
      <c r="DW320" s="8" t="s">
        <v>294</v>
      </c>
      <c r="DX320" s="10" t="s">
        <v>287</v>
      </c>
      <c r="DY320" s="8" t="s">
        <v>287</v>
      </c>
      <c r="DZ320" s="8">
        <v>1184.913630227813</v>
      </c>
      <c r="EA320" s="8">
        <v>294.02989922092678</v>
      </c>
      <c r="EB320" s="8">
        <v>243.7129680188296</v>
      </c>
      <c r="EC320" s="8">
        <v>50.31693120209718</v>
      </c>
      <c r="ED320" s="8">
        <v>52.848451508014321</v>
      </c>
      <c r="EE320" s="8">
        <v>9.3659981082587738</v>
      </c>
      <c r="EF320" s="8">
        <v>43.482453399755542</v>
      </c>
      <c r="EG320" s="8">
        <v>784.33867615478141</v>
      </c>
      <c r="EH320" s="8">
        <v>53.696603344090505</v>
      </c>
      <c r="EI320" s="8">
        <v>12057.763338224147</v>
      </c>
      <c r="EJ320" s="8">
        <v>12057.763338224147</v>
      </c>
      <c r="EK320" s="8">
        <v>120.13039858365184</v>
      </c>
      <c r="EL320" s="8">
        <v>0</v>
      </c>
      <c r="EM320" s="8">
        <v>11.875752484138562</v>
      </c>
      <c r="EN320" s="8">
        <v>108.25464609951328</v>
      </c>
      <c r="EO320" s="8">
        <v>7409.2474507215284</v>
      </c>
      <c r="EP320" s="8">
        <v>161.52327600538564</v>
      </c>
      <c r="EQ320" s="8">
        <v>46.43102474857411</v>
      </c>
      <c r="ER320" s="8">
        <v>1108.1871946600525</v>
      </c>
      <c r="ES320" s="8">
        <v>411.15791875642827</v>
      </c>
      <c r="ET320" s="8">
        <v>543.65881115658954</v>
      </c>
      <c r="EU320" s="8">
        <v>5138.2892253944983</v>
      </c>
      <c r="EV320" s="8">
        <v>3.7503302687215943</v>
      </c>
      <c r="EW320" s="8">
        <v>0</v>
      </c>
      <c r="EX320" s="8">
        <v>0</v>
      </c>
      <c r="EY320" s="8">
        <v>3.7503302687215943</v>
      </c>
      <c r="EZ320" s="8">
        <v>0</v>
      </c>
      <c r="FA320" s="8">
        <v>0</v>
      </c>
      <c r="FB320" s="8">
        <v>4524.6351586502451</v>
      </c>
      <c r="FC320" s="8">
        <v>2878.2581168064698</v>
      </c>
      <c r="FD320" s="8">
        <v>1289.8875302919237</v>
      </c>
      <c r="FE320" s="8">
        <v>356.48951155185131</v>
      </c>
      <c r="FF320" s="8">
        <v>0</v>
      </c>
    </row>
    <row r="321" spans="1:162">
      <c r="A321" s="16" t="s">
        <v>312</v>
      </c>
      <c r="B321" s="9">
        <v>1990</v>
      </c>
      <c r="C321" s="8">
        <f t="shared" si="12"/>
        <v>23941.330266843765</v>
      </c>
      <c r="D321" s="8">
        <f t="shared" si="13"/>
        <v>22919.571504393483</v>
      </c>
      <c r="E321" s="8">
        <f t="shared" si="14"/>
        <v>19977.168597409949</v>
      </c>
      <c r="F321" s="8">
        <v>19590.688213526675</v>
      </c>
      <c r="G321" s="8">
        <v>10232.926047351293</v>
      </c>
      <c r="H321" s="8">
        <v>8281.7665152311019</v>
      </c>
      <c r="I321" s="8">
        <v>1930.2230866828534</v>
      </c>
      <c r="J321" s="8">
        <v>20.936445437338044</v>
      </c>
      <c r="K321" s="8">
        <v>3404.3310388065702</v>
      </c>
      <c r="L321" s="8">
        <v>150.74695758818061</v>
      </c>
      <c r="M321" s="8">
        <v>15.550993574736356</v>
      </c>
      <c r="N321" s="8">
        <v>1151.7898575208101</v>
      </c>
      <c r="O321" s="8">
        <v>437.92396859631862</v>
      </c>
      <c r="P321" s="8">
        <v>206.3646714391254</v>
      </c>
      <c r="Q321" s="8">
        <v>1441.9545900873991</v>
      </c>
      <c r="R321" s="8">
        <v>268.38067415681053</v>
      </c>
      <c r="S321" s="8">
        <v>65.795538106567648</v>
      </c>
      <c r="T321" s="8">
        <v>3.7967256377153666</v>
      </c>
      <c r="U321" s="8">
        <v>76.109546716723088</v>
      </c>
      <c r="V321" s="8">
        <v>22.272575775214474</v>
      </c>
      <c r="W321" s="8">
        <v>1005.5995296943681</v>
      </c>
      <c r="X321" s="8">
        <v>1866.6581281868685</v>
      </c>
      <c r="Y321" s="8">
        <v>1.4806193218226014</v>
      </c>
      <c r="Z321" s="8">
        <v>1697.0782500758228</v>
      </c>
      <c r="AA321" s="8">
        <v>13.065639656367246</v>
      </c>
      <c r="AB321" s="8">
        <v>142.22974199223688</v>
      </c>
      <c r="AC321" s="8">
        <v>12.803877140619157</v>
      </c>
      <c r="AD321" s="8">
        <v>4084.7765287491911</v>
      </c>
      <c r="AE321" s="8">
        <v>800.76522407761286</v>
      </c>
      <c r="AF321" s="8">
        <v>2831.6731819185529</v>
      </c>
      <c r="AG321" s="8">
        <v>452.33812275302517</v>
      </c>
      <c r="AH321" s="8">
        <v>1.9964704327527834</v>
      </c>
      <c r="AI321" s="8">
        <v>386.48038388327268</v>
      </c>
      <c r="AJ321" s="8">
        <v>379.67808809088257</v>
      </c>
      <c r="AK321" s="8">
        <v>6.8022957923901117</v>
      </c>
      <c r="AL321" s="8">
        <v>6.8022957923901117</v>
      </c>
      <c r="AM321" s="8">
        <v>0</v>
      </c>
      <c r="AN321" s="8">
        <v>31.54629124118188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23.451230608691795</v>
      </c>
      <c r="AW321" s="8">
        <v>4.1223189998257785</v>
      </c>
      <c r="AX321" s="8">
        <v>4.1223189998257785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3.9727416326643064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3.9727416326643064</v>
      </c>
      <c r="BO321" s="8">
        <v>0</v>
      </c>
      <c r="BP321" s="8">
        <v>2906.0699780272098</v>
      </c>
      <c r="BQ321" s="8">
        <v>389.68774425762393</v>
      </c>
      <c r="BR321" s="8">
        <v>363.84198900000001</v>
      </c>
      <c r="BS321" s="8" t="s">
        <v>289</v>
      </c>
      <c r="BT321" s="8">
        <v>1.0219999264484716E-2</v>
      </c>
      <c r="BU321" s="8">
        <v>2.4026800021177581</v>
      </c>
      <c r="BV321" s="8" t="s">
        <v>289</v>
      </c>
      <c r="BW321" s="8">
        <v>3.654007623927528E-3</v>
      </c>
      <c r="BX321" s="8" t="s">
        <v>289</v>
      </c>
      <c r="BY321" s="8">
        <v>22.810016250000004</v>
      </c>
      <c r="BZ321" s="8">
        <v>0</v>
      </c>
      <c r="CA321" s="8">
        <v>0.61918499861775766</v>
      </c>
      <c r="CB321" s="8">
        <v>387.2293719040461</v>
      </c>
      <c r="CC321" s="8">
        <v>236.77518311548567</v>
      </c>
      <c r="CD321" s="8" t="s">
        <v>289</v>
      </c>
      <c r="CE321" s="8">
        <v>1.1584056414662623E-2</v>
      </c>
      <c r="CF321" s="8">
        <v>8.9705610629711448</v>
      </c>
      <c r="CG321" s="8" t="s">
        <v>289</v>
      </c>
      <c r="CH321" s="8">
        <v>3.9885162342456126E-3</v>
      </c>
      <c r="CI321" s="8" t="s">
        <v>289</v>
      </c>
      <c r="CJ321" s="8">
        <v>96.865244659114296</v>
      </c>
      <c r="CK321" s="8">
        <v>42.291043286303321</v>
      </c>
      <c r="CL321" s="8">
        <v>2.3117672075227143</v>
      </c>
      <c r="CM321" s="8">
        <v>1521.341913379712</v>
      </c>
      <c r="CN321" s="8">
        <v>1513.9342389579319</v>
      </c>
      <c r="CO321" s="8">
        <v>7.4076744217800883</v>
      </c>
      <c r="CP321" s="8">
        <v>605.42351285703205</v>
      </c>
      <c r="CQ321" s="8">
        <v>316.51989603903661</v>
      </c>
      <c r="CR321" s="8" t="s">
        <v>287</v>
      </c>
      <c r="CS321" s="8">
        <v>288.90361681799544</v>
      </c>
      <c r="CT321" s="8" t="s">
        <v>289</v>
      </c>
      <c r="CU321" s="8">
        <v>2.387435628795509</v>
      </c>
      <c r="CV321" s="8">
        <v>0.11299954385502713</v>
      </c>
      <c r="CW321" s="8">
        <v>0.76762101069921851</v>
      </c>
      <c r="CX321" s="8" t="s">
        <v>289</v>
      </c>
      <c r="CY321" s="8" t="s">
        <v>289</v>
      </c>
      <c r="CZ321" s="8">
        <v>1.5068150742412634</v>
      </c>
      <c r="DA321" s="8">
        <v>-1021.7587624502829</v>
      </c>
      <c r="DB321" s="8">
        <v>-1043.3168411534334</v>
      </c>
      <c r="DC321" s="8">
        <v>-1043.3168411534334</v>
      </c>
      <c r="DD321" s="8" t="s">
        <v>293</v>
      </c>
      <c r="DE321" s="8" t="s">
        <v>287</v>
      </c>
      <c r="DF321" s="8" t="s">
        <v>289</v>
      </c>
      <c r="DG321" s="8" t="s">
        <v>294</v>
      </c>
      <c r="DH321" s="8">
        <v>9.1462239790652404</v>
      </c>
      <c r="DI321" s="8">
        <v>0</v>
      </c>
      <c r="DJ321" s="8">
        <v>-40.850119632211737</v>
      </c>
      <c r="DK321" s="8">
        <v>42.305855379100926</v>
      </c>
      <c r="DL321" s="8">
        <v>7.690488232176051</v>
      </c>
      <c r="DM321" s="8" t="s">
        <v>294</v>
      </c>
      <c r="DN321" s="8">
        <v>-22.926083649394453</v>
      </c>
      <c r="DO321" s="8" t="s">
        <v>295</v>
      </c>
      <c r="DP321" s="8">
        <v>-22.926083649394453</v>
      </c>
      <c r="DQ321" s="8" t="s">
        <v>289</v>
      </c>
      <c r="DR321" s="8" t="s">
        <v>294</v>
      </c>
      <c r="DS321" s="8">
        <v>35.337938373479687</v>
      </c>
      <c r="DT321" s="8">
        <v>23.094109111873419</v>
      </c>
      <c r="DU321" s="8">
        <v>12.243829261606267</v>
      </c>
      <c r="DV321" s="8" t="s">
        <v>294</v>
      </c>
      <c r="DW321" s="8" t="s">
        <v>294</v>
      </c>
      <c r="DX321" s="10" t="s">
        <v>287</v>
      </c>
      <c r="DY321" s="8" t="s">
        <v>287</v>
      </c>
      <c r="DZ321" s="8">
        <v>1026.5454001654236</v>
      </c>
      <c r="EA321" s="8">
        <v>890.08265617086647</v>
      </c>
      <c r="EB321" s="8">
        <v>269.57323625266349</v>
      </c>
      <c r="EC321" s="8">
        <v>620.50941991820298</v>
      </c>
      <c r="ED321" s="8">
        <v>65.064710841779444</v>
      </c>
      <c r="EE321" s="8">
        <v>3.9919631514712504</v>
      </c>
      <c r="EF321" s="8">
        <v>61.072747690308191</v>
      </c>
      <c r="EG321" s="8">
        <v>71.398033152777643</v>
      </c>
      <c r="EH321" s="8">
        <v>0</v>
      </c>
      <c r="EI321" s="8">
        <v>1289.3963579869137</v>
      </c>
      <c r="EJ321" s="8">
        <v>1289.3963579869137</v>
      </c>
      <c r="EK321" s="8">
        <v>425.04789867870215</v>
      </c>
      <c r="EL321" s="8">
        <v>0</v>
      </c>
      <c r="EM321" s="8">
        <v>21.853865701470983</v>
      </c>
      <c r="EN321" s="8">
        <v>403.19403297723113</v>
      </c>
      <c r="EO321" s="8">
        <v>447.91784731837373</v>
      </c>
      <c r="EP321" s="8">
        <v>24.133256517717228</v>
      </c>
      <c r="EQ321" s="8">
        <v>0</v>
      </c>
      <c r="ER321" s="8">
        <v>33.22592426295757</v>
      </c>
      <c r="ES321" s="8">
        <v>84.434419434351568</v>
      </c>
      <c r="ET321" s="8">
        <v>52.557788186604995</v>
      </c>
      <c r="EU321" s="8">
        <v>253.56645891674239</v>
      </c>
      <c r="EV321" s="8">
        <v>2.9644850715797987E-3</v>
      </c>
      <c r="EW321" s="8">
        <v>0</v>
      </c>
      <c r="EX321" s="8">
        <v>0</v>
      </c>
      <c r="EY321" s="8">
        <v>2.9644850715797987E-3</v>
      </c>
      <c r="EZ321" s="8">
        <v>0</v>
      </c>
      <c r="FA321" s="8">
        <v>0</v>
      </c>
      <c r="FB321" s="8">
        <v>416.42764750476653</v>
      </c>
      <c r="FC321" s="8">
        <v>140.11761863524305</v>
      </c>
      <c r="FD321" s="8">
        <v>212.65259839234747</v>
      </c>
      <c r="FE321" s="8">
        <v>63.65743047717605</v>
      </c>
      <c r="FF321" s="8">
        <v>0</v>
      </c>
    </row>
    <row r="322" spans="1:162">
      <c r="A322" s="16" t="s">
        <v>312</v>
      </c>
      <c r="B322" s="9">
        <v>1991</v>
      </c>
      <c r="C322" s="8">
        <f t="shared" ref="C322:C385" si="15">E322+AN322+BP322+DZ322</f>
        <v>24821.818888876016</v>
      </c>
      <c r="D322" s="8">
        <f t="shared" ref="D322:D385" si="16">E322+AN322+BP322+DA322+DZ322</f>
        <v>23349.103211150312</v>
      </c>
      <c r="E322" s="8">
        <f t="shared" ref="E322:E385" si="17">F322+AI322</f>
        <v>20737.26261819325</v>
      </c>
      <c r="F322" s="8">
        <v>20400.891802026214</v>
      </c>
      <c r="G322" s="8">
        <v>10553.732537994854</v>
      </c>
      <c r="H322" s="8">
        <v>8599.2647476518832</v>
      </c>
      <c r="I322" s="8">
        <v>1930.7119809206472</v>
      </c>
      <c r="J322" s="8">
        <v>23.755809422323221</v>
      </c>
      <c r="K322" s="8">
        <v>3993.8892018219362</v>
      </c>
      <c r="L322" s="8">
        <v>196.48367210687545</v>
      </c>
      <c r="M322" s="8">
        <v>16.959434081930532</v>
      </c>
      <c r="N322" s="8">
        <v>1341.0976969980209</v>
      </c>
      <c r="O322" s="8">
        <v>484.93473634644204</v>
      </c>
      <c r="P322" s="8">
        <v>216.26849314053172</v>
      </c>
      <c r="Q322" s="8">
        <v>1738.1451691481357</v>
      </c>
      <c r="R322" s="8">
        <v>327.44592111246209</v>
      </c>
      <c r="S322" s="8">
        <v>98.770373780820023</v>
      </c>
      <c r="T322" s="8">
        <v>4.1391685449329199</v>
      </c>
      <c r="U322" s="8">
        <v>73.816420856722004</v>
      </c>
      <c r="V322" s="8">
        <v>21.444231777817691</v>
      </c>
      <c r="W322" s="8">
        <v>1212.5290530753809</v>
      </c>
      <c r="X322" s="8">
        <v>2027.7944618595461</v>
      </c>
      <c r="Y322" s="8">
        <v>1.4423376389055163</v>
      </c>
      <c r="Z322" s="8">
        <v>1942.5911819017731</v>
      </c>
      <c r="AA322" s="8">
        <v>13.297315299820662</v>
      </c>
      <c r="AB322" s="8">
        <v>60.317212313035903</v>
      </c>
      <c r="AC322" s="8">
        <v>10.146414706011067</v>
      </c>
      <c r="AD322" s="8">
        <v>3633.2458920591894</v>
      </c>
      <c r="AE322" s="8">
        <v>525.61742904818061</v>
      </c>
      <c r="AF322" s="8">
        <v>2612.2148949992047</v>
      </c>
      <c r="AG322" s="8">
        <v>495.41356801180399</v>
      </c>
      <c r="AH322" s="8">
        <v>192.22970829068927</v>
      </c>
      <c r="AI322" s="8">
        <v>336.37081616703813</v>
      </c>
      <c r="AJ322" s="8">
        <v>325.32724349999995</v>
      </c>
      <c r="AK322" s="8">
        <v>11.043572667038163</v>
      </c>
      <c r="AL322" s="8">
        <v>11.043572667038163</v>
      </c>
      <c r="AM322" s="8">
        <v>0</v>
      </c>
      <c r="AN322" s="8">
        <v>47.125142311537914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39.709248736407979</v>
      </c>
      <c r="AW322" s="8">
        <v>4.5354719225979174</v>
      </c>
      <c r="AX322" s="8">
        <v>4.5354719225979174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2.8804216525320214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2.8804216525320214</v>
      </c>
      <c r="BO322" s="8">
        <v>0</v>
      </c>
      <c r="BP322" s="8">
        <v>2976.9317522986662</v>
      </c>
      <c r="BQ322" s="8">
        <v>419.20538537588828</v>
      </c>
      <c r="BR322" s="8">
        <v>388.81872224999995</v>
      </c>
      <c r="BS322" s="8" t="s">
        <v>289</v>
      </c>
      <c r="BT322" s="8">
        <v>9.2749965000000004E-3</v>
      </c>
      <c r="BU322" s="8">
        <v>3.3618900014086348</v>
      </c>
      <c r="BV322" s="8" t="s">
        <v>289</v>
      </c>
      <c r="BW322" s="8">
        <v>3.7800050710852873E-3</v>
      </c>
      <c r="BX322" s="8" t="s">
        <v>289</v>
      </c>
      <c r="BY322" s="8">
        <v>26.255053125</v>
      </c>
      <c r="BZ322" s="8">
        <v>0</v>
      </c>
      <c r="CA322" s="8">
        <v>0.75666499790863506</v>
      </c>
      <c r="CB322" s="8">
        <v>431.85106165585705</v>
      </c>
      <c r="CC322" s="8">
        <v>252.90036424197859</v>
      </c>
      <c r="CD322" s="8" t="s">
        <v>289</v>
      </c>
      <c r="CE322" s="8">
        <v>1.0512924604285715E-2</v>
      </c>
      <c r="CF322" s="8">
        <v>12.551833585531318</v>
      </c>
      <c r="CG322" s="8" t="s">
        <v>289</v>
      </c>
      <c r="CH322" s="8">
        <v>4.1260486788344342E-3</v>
      </c>
      <c r="CI322" s="8" t="s">
        <v>289</v>
      </c>
      <c r="CJ322" s="8">
        <v>111.4949729372143</v>
      </c>
      <c r="CK322" s="8">
        <v>52.064194247766821</v>
      </c>
      <c r="CL322" s="8">
        <v>2.8250576700828884</v>
      </c>
      <c r="CM322" s="8">
        <v>1500.9804954588515</v>
      </c>
      <c r="CN322" s="8">
        <v>1493.67861204528</v>
      </c>
      <c r="CO322" s="8">
        <v>7.3018834135714181</v>
      </c>
      <c r="CP322" s="8">
        <v>622.83750925243112</v>
      </c>
      <c r="CQ322" s="8">
        <v>327.09684626142365</v>
      </c>
      <c r="CR322" s="8" t="s">
        <v>287</v>
      </c>
      <c r="CS322" s="8">
        <v>295.74066299100753</v>
      </c>
      <c r="CT322" s="8" t="s">
        <v>289</v>
      </c>
      <c r="CU322" s="8">
        <v>2.0573005556381894</v>
      </c>
      <c r="CV322" s="8">
        <v>7.2862932943481312E-2</v>
      </c>
      <c r="CW322" s="8">
        <v>0.66657593264185344</v>
      </c>
      <c r="CX322" s="8" t="s">
        <v>289</v>
      </c>
      <c r="CY322" s="8" t="s">
        <v>289</v>
      </c>
      <c r="CZ322" s="8">
        <v>1.317861690052855</v>
      </c>
      <c r="DA322" s="8">
        <v>-1472.715677725706</v>
      </c>
      <c r="DB322" s="8">
        <v>-1503.5142791397188</v>
      </c>
      <c r="DC322" s="8">
        <v>-1503.5142791397188</v>
      </c>
      <c r="DD322" s="8" t="s">
        <v>293</v>
      </c>
      <c r="DE322" s="8" t="s">
        <v>287</v>
      </c>
      <c r="DF322" s="8" t="s">
        <v>289</v>
      </c>
      <c r="DG322" s="8" t="s">
        <v>294</v>
      </c>
      <c r="DH322" s="8">
        <v>20.840228731848612</v>
      </c>
      <c r="DI322" s="8">
        <v>0</v>
      </c>
      <c r="DJ322" s="8">
        <v>-25.635132711184326</v>
      </c>
      <c r="DK322" s="8">
        <v>39.259594706670214</v>
      </c>
      <c r="DL322" s="8">
        <v>7.215766736362724</v>
      </c>
      <c r="DM322" s="8" t="s">
        <v>294</v>
      </c>
      <c r="DN322" s="8">
        <v>-21.855724550230516</v>
      </c>
      <c r="DO322" s="8" t="s">
        <v>295</v>
      </c>
      <c r="DP322" s="8">
        <v>-21.855724550230516</v>
      </c>
      <c r="DQ322" s="8" t="s">
        <v>289</v>
      </c>
      <c r="DR322" s="8" t="s">
        <v>294</v>
      </c>
      <c r="DS322" s="8">
        <v>31.814097232394758</v>
      </c>
      <c r="DT322" s="8">
        <v>20.653356857526727</v>
      </c>
      <c r="DU322" s="8">
        <v>11.160740374868029</v>
      </c>
      <c r="DV322" s="8" t="s">
        <v>294</v>
      </c>
      <c r="DW322" s="8" t="s">
        <v>294</v>
      </c>
      <c r="DX322" s="10" t="s">
        <v>287</v>
      </c>
      <c r="DY322" s="8" t="s">
        <v>287</v>
      </c>
      <c r="DZ322" s="8">
        <v>1060.4993760725608</v>
      </c>
      <c r="EA322" s="8">
        <v>906.0152052911767</v>
      </c>
      <c r="EB322" s="8">
        <v>300.58289179669077</v>
      </c>
      <c r="EC322" s="8">
        <v>605.43231349448592</v>
      </c>
      <c r="ED322" s="8">
        <v>78.511233117892829</v>
      </c>
      <c r="EE322" s="8">
        <v>5.0861392161922749</v>
      </c>
      <c r="EF322" s="8">
        <v>73.425093901700563</v>
      </c>
      <c r="EG322" s="8">
        <v>75.972937663491393</v>
      </c>
      <c r="EH322" s="8">
        <v>0</v>
      </c>
      <c r="EI322" s="8">
        <v>1589.8255558908775</v>
      </c>
      <c r="EJ322" s="8">
        <v>1589.8255558908775</v>
      </c>
      <c r="EK322" s="8">
        <v>480.3071324808862</v>
      </c>
      <c r="EL322" s="8">
        <v>0</v>
      </c>
      <c r="EM322" s="8">
        <v>57.103753050486077</v>
      </c>
      <c r="EN322" s="8">
        <v>423.2033794304001</v>
      </c>
      <c r="EO322" s="8">
        <v>603.32236130227011</v>
      </c>
      <c r="EP322" s="8">
        <v>31.463215533159808</v>
      </c>
      <c r="EQ322" s="8">
        <v>0</v>
      </c>
      <c r="ER322" s="8">
        <v>86.818734950786023</v>
      </c>
      <c r="ES322" s="8">
        <v>101.07580769552317</v>
      </c>
      <c r="ET322" s="8">
        <v>64.390981469125265</v>
      </c>
      <c r="EU322" s="8">
        <v>319.57362165367584</v>
      </c>
      <c r="EV322" s="8">
        <v>3.8579103524598035E-3</v>
      </c>
      <c r="EW322" s="8">
        <v>0</v>
      </c>
      <c r="EX322" s="8">
        <v>0</v>
      </c>
      <c r="EY322" s="8">
        <v>3.8579103524598035E-3</v>
      </c>
      <c r="EZ322" s="8">
        <v>0</v>
      </c>
      <c r="FA322" s="8">
        <v>0</v>
      </c>
      <c r="FB322" s="8">
        <v>506.19220419736894</v>
      </c>
      <c r="FC322" s="8">
        <v>174.30417907810642</v>
      </c>
      <c r="FD322" s="8">
        <v>242.89292994300141</v>
      </c>
      <c r="FE322" s="8">
        <v>88.995095176261117</v>
      </c>
      <c r="FF322" s="8">
        <v>0</v>
      </c>
    </row>
    <row r="323" spans="1:162">
      <c r="A323" s="16" t="s">
        <v>312</v>
      </c>
      <c r="B323" s="9">
        <v>1992</v>
      </c>
      <c r="C323" s="8">
        <f t="shared" si="15"/>
        <v>26249.778646750419</v>
      </c>
      <c r="D323" s="8">
        <f t="shared" si="16"/>
        <v>24155.424365944753</v>
      </c>
      <c r="E323" s="8">
        <f t="shared" si="17"/>
        <v>22055.289526387518</v>
      </c>
      <c r="F323" s="8">
        <v>21888.430271610407</v>
      </c>
      <c r="G323" s="8">
        <v>10692.815549003724</v>
      </c>
      <c r="H323" s="8">
        <v>8770.0805875134538</v>
      </c>
      <c r="I323" s="8">
        <v>1896.494055574143</v>
      </c>
      <c r="J323" s="8">
        <v>26.240905916126668</v>
      </c>
      <c r="K323" s="8">
        <v>5145.9088613228541</v>
      </c>
      <c r="L323" s="8">
        <v>232.17081516677979</v>
      </c>
      <c r="M323" s="8">
        <v>8.3826487313632239</v>
      </c>
      <c r="N323" s="8">
        <v>2277.3633469977285</v>
      </c>
      <c r="O323" s="8">
        <v>557.69788061804275</v>
      </c>
      <c r="P323" s="8">
        <v>231.59996588179953</v>
      </c>
      <c r="Q323" s="8">
        <v>1838.6942039271398</v>
      </c>
      <c r="R323" s="8">
        <v>388.57047447320468</v>
      </c>
      <c r="S323" s="8">
        <v>105.99423031299533</v>
      </c>
      <c r="T323" s="8">
        <v>4.068711642928089</v>
      </c>
      <c r="U323" s="8">
        <v>62.338258364535648</v>
      </c>
      <c r="V323" s="8">
        <v>21.257392338523232</v>
      </c>
      <c r="W323" s="8">
        <v>1256.465136794953</v>
      </c>
      <c r="X323" s="8">
        <v>2300.8541419892704</v>
      </c>
      <c r="Y323" s="8">
        <v>1.3445458966443848</v>
      </c>
      <c r="Z323" s="8">
        <v>2208.2240923795321</v>
      </c>
      <c r="AA323" s="8">
        <v>13.483048998323317</v>
      </c>
      <c r="AB323" s="8">
        <v>66.426150511860214</v>
      </c>
      <c r="AC323" s="8">
        <v>11.376304202910461</v>
      </c>
      <c r="AD323" s="8">
        <v>3638.8750254773713</v>
      </c>
      <c r="AE323" s="8">
        <v>564.2502972410814</v>
      </c>
      <c r="AF323" s="8">
        <v>2499.488979343856</v>
      </c>
      <c r="AG323" s="8">
        <v>575.13574889243432</v>
      </c>
      <c r="AH323" s="8">
        <v>109.97669381718505</v>
      </c>
      <c r="AI323" s="8">
        <v>166.85925477710978</v>
      </c>
      <c r="AJ323" s="8">
        <v>153.15874049623585</v>
      </c>
      <c r="AK323" s="8">
        <v>13.70051428087392</v>
      </c>
      <c r="AL323" s="8">
        <v>13.70051428087392</v>
      </c>
      <c r="AM323" s="8">
        <v>0</v>
      </c>
      <c r="AN323" s="8">
        <v>93.440751304878773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63.572905883015515</v>
      </c>
      <c r="AW323" s="8">
        <v>4.9617895602815674</v>
      </c>
      <c r="AX323" s="8">
        <v>4.9617895602815674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24.906055861581692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24.797076668013261</v>
      </c>
      <c r="BO323" s="8">
        <v>0.10897919356843</v>
      </c>
      <c r="BP323" s="8">
        <v>3070.6204175235057</v>
      </c>
      <c r="BQ323" s="8">
        <v>454.73490125625932</v>
      </c>
      <c r="BR323" s="8">
        <v>418.75570800000003</v>
      </c>
      <c r="BS323" s="8" t="s">
        <v>289</v>
      </c>
      <c r="BT323" s="8">
        <v>9.1699950796517871E-3</v>
      </c>
      <c r="BU323" s="8">
        <v>5.0472799964999995</v>
      </c>
      <c r="BV323" s="8" t="s">
        <v>289</v>
      </c>
      <c r="BW323" s="8">
        <v>6.3000126E-3</v>
      </c>
      <c r="BX323" s="8" t="s">
        <v>289</v>
      </c>
      <c r="BY323" s="8">
        <v>30.010223249999999</v>
      </c>
      <c r="BZ323" s="8">
        <v>0</v>
      </c>
      <c r="CA323" s="8">
        <v>0.9062200020796517</v>
      </c>
      <c r="CB323" s="8">
        <v>474.97804651513127</v>
      </c>
      <c r="CC323" s="8">
        <v>272.21563634725715</v>
      </c>
      <c r="CD323" s="8" t="s">
        <v>289</v>
      </c>
      <c r="CE323" s="8">
        <v>1.0393908618474779E-2</v>
      </c>
      <c r="CF323" s="8">
        <v>18.844346051694423</v>
      </c>
      <c r="CG323" s="8" t="s">
        <v>289</v>
      </c>
      <c r="CH323" s="8">
        <v>6.8767518487142859E-3</v>
      </c>
      <c r="CI323" s="8" t="s">
        <v>289</v>
      </c>
      <c r="CJ323" s="8">
        <v>127.44171619719427</v>
      </c>
      <c r="CK323" s="8">
        <v>53.075646315812705</v>
      </c>
      <c r="CL323" s="8">
        <v>3.3834309427055773</v>
      </c>
      <c r="CM323" s="8">
        <v>1487.2649698114708</v>
      </c>
      <c r="CN323" s="8">
        <v>1480.0337292846434</v>
      </c>
      <c r="CO323" s="8">
        <v>7.2312405268274071</v>
      </c>
      <c r="CP323" s="8">
        <v>651.8937109121041</v>
      </c>
      <c r="CQ323" s="8">
        <v>344.0799466709484</v>
      </c>
      <c r="CR323" s="8" t="s">
        <v>287</v>
      </c>
      <c r="CS323" s="8">
        <v>307.8137642411557</v>
      </c>
      <c r="CT323" s="8" t="s">
        <v>289</v>
      </c>
      <c r="CU323" s="8">
        <v>1.7487890285404113</v>
      </c>
      <c r="CV323" s="8">
        <v>5.0595626891766839E-2</v>
      </c>
      <c r="CW323" s="8">
        <v>0.51191046204276103</v>
      </c>
      <c r="CX323" s="8" t="s">
        <v>289</v>
      </c>
      <c r="CY323" s="8" t="s">
        <v>289</v>
      </c>
      <c r="CZ323" s="8">
        <v>1.1862829396058836</v>
      </c>
      <c r="DA323" s="8">
        <v>-2094.3542808056663</v>
      </c>
      <c r="DB323" s="8">
        <v>-2151.7865343670001</v>
      </c>
      <c r="DC323" s="8">
        <v>-2151.7865343670001</v>
      </c>
      <c r="DD323" s="8" t="s">
        <v>293</v>
      </c>
      <c r="DE323" s="8" t="s">
        <v>287</v>
      </c>
      <c r="DF323" s="8" t="s">
        <v>289</v>
      </c>
      <c r="DG323" s="8" t="s">
        <v>294</v>
      </c>
      <c r="DH323" s="8">
        <v>46.021573849724021</v>
      </c>
      <c r="DI323" s="8">
        <v>0</v>
      </c>
      <c r="DJ323" s="8">
        <v>7.0069146135557663</v>
      </c>
      <c r="DK323" s="8">
        <v>32.510974743525537</v>
      </c>
      <c r="DL323" s="8">
        <v>6.5036844926427193</v>
      </c>
      <c r="DM323" s="8" t="s">
        <v>294</v>
      </c>
      <c r="DN323" s="8">
        <v>-21.185642931612083</v>
      </c>
      <c r="DO323" s="8" t="s">
        <v>295</v>
      </c>
      <c r="DP323" s="8">
        <v>-21.185642931612083</v>
      </c>
      <c r="DQ323" s="8" t="s">
        <v>289</v>
      </c>
      <c r="DR323" s="8" t="s">
        <v>294</v>
      </c>
      <c r="DS323" s="8">
        <v>32.596322643222038</v>
      </c>
      <c r="DT323" s="8">
        <v>21.494311044041677</v>
      </c>
      <c r="DU323" s="8">
        <v>11.102011599180361</v>
      </c>
      <c r="DV323" s="8" t="s">
        <v>294</v>
      </c>
      <c r="DW323" s="8" t="s">
        <v>294</v>
      </c>
      <c r="DX323" s="10" t="s">
        <v>287</v>
      </c>
      <c r="DY323" s="8" t="s">
        <v>287</v>
      </c>
      <c r="DZ323" s="8">
        <v>1030.4279515345165</v>
      </c>
      <c r="EA323" s="8">
        <v>911.33912342819349</v>
      </c>
      <c r="EB323" s="8">
        <v>324.93672620339271</v>
      </c>
      <c r="EC323" s="8">
        <v>586.40239722480078</v>
      </c>
      <c r="ED323" s="8">
        <v>83.615813317333377</v>
      </c>
      <c r="EE323" s="8">
        <v>7.0490303355932937</v>
      </c>
      <c r="EF323" s="8">
        <v>76.56678298174009</v>
      </c>
      <c r="EG323" s="8">
        <v>35.473014788989651</v>
      </c>
      <c r="EH323" s="8">
        <v>0</v>
      </c>
      <c r="EI323" s="8">
        <v>1968.0418364719014</v>
      </c>
      <c r="EJ323" s="8">
        <v>1968.0418364719014</v>
      </c>
      <c r="EK323" s="8">
        <v>550.86583251921286</v>
      </c>
      <c r="EL323" s="8">
        <v>0</v>
      </c>
      <c r="EM323" s="8">
        <v>74.768651650574242</v>
      </c>
      <c r="EN323" s="8">
        <v>476.09718086863865</v>
      </c>
      <c r="EO323" s="8">
        <v>793.68820936847919</v>
      </c>
      <c r="EP323" s="8">
        <v>41.052474945595087</v>
      </c>
      <c r="EQ323" s="8">
        <v>0</v>
      </c>
      <c r="ER323" s="8">
        <v>113.67588649628337</v>
      </c>
      <c r="ES323" s="8">
        <v>164.64036018771557</v>
      </c>
      <c r="ET323" s="8">
        <v>79.863121133515151</v>
      </c>
      <c r="EU323" s="8">
        <v>394.45636660537014</v>
      </c>
      <c r="EV323" s="8">
        <v>4.8304680338583095E-3</v>
      </c>
      <c r="EW323" s="8">
        <v>0</v>
      </c>
      <c r="EX323" s="8">
        <v>0</v>
      </c>
      <c r="EY323" s="8">
        <v>4.8304680338583095E-3</v>
      </c>
      <c r="EZ323" s="8">
        <v>0</v>
      </c>
      <c r="FA323" s="8">
        <v>0</v>
      </c>
      <c r="FB323" s="8">
        <v>623.48296411617548</v>
      </c>
      <c r="FC323" s="8">
        <v>218.04060699295778</v>
      </c>
      <c r="FD323" s="8">
        <v>288.04474611384603</v>
      </c>
      <c r="FE323" s="8">
        <v>117.39761100937163</v>
      </c>
      <c r="FF323" s="8">
        <v>0</v>
      </c>
    </row>
    <row r="324" spans="1:162">
      <c r="A324" s="16" t="s">
        <v>312</v>
      </c>
      <c r="B324" s="9">
        <v>1993</v>
      </c>
      <c r="C324" s="8">
        <f t="shared" si="15"/>
        <v>30847.569898870603</v>
      </c>
      <c r="D324" s="8">
        <f t="shared" si="16"/>
        <v>28663.02589175884</v>
      </c>
      <c r="E324" s="8">
        <f t="shared" si="17"/>
        <v>26430.514183165447</v>
      </c>
      <c r="F324" s="8">
        <v>26341.032860782929</v>
      </c>
      <c r="G324" s="8">
        <v>14112.800570599575</v>
      </c>
      <c r="H324" s="8">
        <v>12165.157996186936</v>
      </c>
      <c r="I324" s="8">
        <v>1924.0365091625763</v>
      </c>
      <c r="J324" s="8">
        <v>23.60606525006439</v>
      </c>
      <c r="K324" s="8">
        <v>5466.2548938982363</v>
      </c>
      <c r="L324" s="8">
        <v>251.37785456869048</v>
      </c>
      <c r="M324" s="8">
        <v>9.275896530666266</v>
      </c>
      <c r="N324" s="8">
        <v>2604.7886790643897</v>
      </c>
      <c r="O324" s="8">
        <v>608.2080225877088</v>
      </c>
      <c r="P324" s="8">
        <v>229.60200227148752</v>
      </c>
      <c r="Q324" s="8">
        <v>1763.0024388752931</v>
      </c>
      <c r="R324" s="8">
        <v>407.29682739280378</v>
      </c>
      <c r="S324" s="8">
        <v>123.25740285740844</v>
      </c>
      <c r="T324" s="8">
        <v>3.9806440614826752</v>
      </c>
      <c r="U324" s="8">
        <v>62.497264014593036</v>
      </c>
      <c r="V324" s="8">
        <v>22.292295571811991</v>
      </c>
      <c r="W324" s="8">
        <v>1143.6780049771933</v>
      </c>
      <c r="X324" s="8">
        <v>2964.7355828437644</v>
      </c>
      <c r="Y324" s="8">
        <v>1.2530783820951454</v>
      </c>
      <c r="Z324" s="8">
        <v>2694.716157186831</v>
      </c>
      <c r="AA324" s="8">
        <v>14.415610056500773</v>
      </c>
      <c r="AB324" s="8">
        <v>250.82065844843945</v>
      </c>
      <c r="AC324" s="8">
        <v>3.530078769898124</v>
      </c>
      <c r="AD324" s="8">
        <v>3638.9092382744602</v>
      </c>
      <c r="AE324" s="8">
        <v>604.25024441628761</v>
      </c>
      <c r="AF324" s="8">
        <v>2385.4450418076785</v>
      </c>
      <c r="AG324" s="8">
        <v>649.21395205049453</v>
      </c>
      <c r="AH324" s="8">
        <v>158.33257516689213</v>
      </c>
      <c r="AI324" s="8">
        <v>89.481322382519281</v>
      </c>
      <c r="AJ324" s="8">
        <v>74.676061588655855</v>
      </c>
      <c r="AK324" s="8">
        <v>14.805260793863431</v>
      </c>
      <c r="AL324" s="8">
        <v>14.76611654711853</v>
      </c>
      <c r="AM324" s="8">
        <v>3.9144246744900912E-2</v>
      </c>
      <c r="AN324" s="8">
        <v>82.292448854107931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67.892642930465641</v>
      </c>
      <c r="AW324" s="8">
        <v>6.2830908664342422</v>
      </c>
      <c r="AX324" s="8">
        <v>6.2830908664342422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8.1167150572080597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7.4773704549399369</v>
      </c>
      <c r="BO324" s="8">
        <v>0.63934460226812251</v>
      </c>
      <c r="BP324" s="8">
        <v>3259.3974351258112</v>
      </c>
      <c r="BQ324" s="8">
        <v>553.77061249945666</v>
      </c>
      <c r="BR324" s="8">
        <v>513.52300650000006</v>
      </c>
      <c r="BS324" s="8" t="s">
        <v>289</v>
      </c>
      <c r="BT324" s="8">
        <v>7.2799965000000001E-3</v>
      </c>
      <c r="BU324" s="8">
        <v>6.9781950000000004</v>
      </c>
      <c r="BV324" s="8" t="s">
        <v>289</v>
      </c>
      <c r="BW324" s="8">
        <v>1.045800140118589E-2</v>
      </c>
      <c r="BX324" s="8" t="s">
        <v>289</v>
      </c>
      <c r="BY324" s="8">
        <v>32.181092999999997</v>
      </c>
      <c r="BZ324" s="8">
        <v>0</v>
      </c>
      <c r="CA324" s="8">
        <v>1.070580001555391</v>
      </c>
      <c r="CB324" s="8">
        <v>552.02601550313807</v>
      </c>
      <c r="CC324" s="8">
        <v>333.76963550827139</v>
      </c>
      <c r="CD324" s="8" t="s">
        <v>289</v>
      </c>
      <c r="CE324" s="8">
        <v>8.2516531757142863E-3</v>
      </c>
      <c r="CF324" s="8">
        <v>26.053542004285717</v>
      </c>
      <c r="CG324" s="8" t="s">
        <v>289</v>
      </c>
      <c r="CH324" s="8">
        <v>1.1415386468742383E-2</v>
      </c>
      <c r="CI324" s="8" t="s">
        <v>289</v>
      </c>
      <c r="CJ324" s="8">
        <v>136.66055353391999</v>
      </c>
      <c r="CK324" s="8">
        <v>51.525537793924457</v>
      </c>
      <c r="CL324" s="8">
        <v>3.9970796230919641</v>
      </c>
      <c r="CM324" s="8">
        <v>1468.3969206188365</v>
      </c>
      <c r="CN324" s="8">
        <v>1461.2581072081794</v>
      </c>
      <c r="CO324" s="8">
        <v>7.1388134106570824</v>
      </c>
      <c r="CP324" s="8">
        <v>683.6763825394645</v>
      </c>
      <c r="CQ324" s="8">
        <v>363.05016931921136</v>
      </c>
      <c r="CR324" s="8" t="s">
        <v>287</v>
      </c>
      <c r="CS324" s="8">
        <v>320.62621322025313</v>
      </c>
      <c r="CT324" s="8" t="s">
        <v>289</v>
      </c>
      <c r="CU324" s="8">
        <v>1.5275039649154327</v>
      </c>
      <c r="CV324" s="8">
        <v>4.1163307749680682E-2</v>
      </c>
      <c r="CW324" s="8">
        <v>0.43542974569250081</v>
      </c>
      <c r="CX324" s="8" t="s">
        <v>289</v>
      </c>
      <c r="CY324" s="8" t="s">
        <v>289</v>
      </c>
      <c r="CZ324" s="8">
        <v>1.0509109114732511</v>
      </c>
      <c r="DA324" s="8">
        <v>-2184.5440071117614</v>
      </c>
      <c r="DB324" s="8">
        <v>-2274.455830700676</v>
      </c>
      <c r="DC324" s="8">
        <v>-2274.455830700676</v>
      </c>
      <c r="DD324" s="8" t="s">
        <v>293</v>
      </c>
      <c r="DE324" s="8" t="s">
        <v>287</v>
      </c>
      <c r="DF324" s="8" t="s">
        <v>289</v>
      </c>
      <c r="DG324" s="8" t="s">
        <v>294</v>
      </c>
      <c r="DH324" s="8">
        <v>75.58162499667074</v>
      </c>
      <c r="DI324" s="8">
        <v>0</v>
      </c>
      <c r="DJ324" s="8">
        <v>41.775878879380876</v>
      </c>
      <c r="DK324" s="8">
        <v>25.260759192649815</v>
      </c>
      <c r="DL324" s="8">
        <v>8.5449869246400496</v>
      </c>
      <c r="DM324" s="8" t="s">
        <v>294</v>
      </c>
      <c r="DN324" s="8">
        <v>-20.602713546565163</v>
      </c>
      <c r="DO324" s="8" t="s">
        <v>295</v>
      </c>
      <c r="DP324" s="8">
        <v>-20.602713546565163</v>
      </c>
      <c r="DQ324" s="8" t="s">
        <v>289</v>
      </c>
      <c r="DR324" s="8" t="s">
        <v>294</v>
      </c>
      <c r="DS324" s="8">
        <v>34.932912138808916</v>
      </c>
      <c r="DT324" s="8">
        <v>21.747432197078766</v>
      </c>
      <c r="DU324" s="8">
        <v>13.185479941730151</v>
      </c>
      <c r="DV324" s="8" t="s">
        <v>294</v>
      </c>
      <c r="DW324" s="8" t="s">
        <v>294</v>
      </c>
      <c r="DX324" s="10" t="s">
        <v>287</v>
      </c>
      <c r="DY324" s="8" t="s">
        <v>287</v>
      </c>
      <c r="DZ324" s="8">
        <v>1075.3658317252382</v>
      </c>
      <c r="EA324" s="8">
        <v>920.59120579265596</v>
      </c>
      <c r="EB324" s="8">
        <v>355.87870272526777</v>
      </c>
      <c r="EC324" s="8">
        <v>564.71250306738818</v>
      </c>
      <c r="ED324" s="8">
        <v>71.497178295129956</v>
      </c>
      <c r="EE324" s="8">
        <v>7.8470307261785814</v>
      </c>
      <c r="EF324" s="8">
        <v>63.650147568951375</v>
      </c>
      <c r="EG324" s="8">
        <v>83.277447637452326</v>
      </c>
      <c r="EH324" s="8">
        <v>0</v>
      </c>
      <c r="EI324" s="8">
        <v>2387.570461840538</v>
      </c>
      <c r="EJ324" s="8">
        <v>2387.570461840538</v>
      </c>
      <c r="EK324" s="8">
        <v>759.64254121214253</v>
      </c>
      <c r="EL324" s="8">
        <v>0</v>
      </c>
      <c r="EM324" s="8">
        <v>76.966216756310061</v>
      </c>
      <c r="EN324" s="8">
        <v>682.67632445583263</v>
      </c>
      <c r="EO324" s="8">
        <v>917.99155648591693</v>
      </c>
      <c r="EP324" s="8">
        <v>59.866015259978234</v>
      </c>
      <c r="EQ324" s="8">
        <v>0</v>
      </c>
      <c r="ER324" s="8">
        <v>117.0169947818158</v>
      </c>
      <c r="ES324" s="8">
        <v>178.80063148654958</v>
      </c>
      <c r="ET324" s="8">
        <v>85.871493394642059</v>
      </c>
      <c r="EU324" s="8">
        <v>476.43642156293134</v>
      </c>
      <c r="EV324" s="8">
        <v>6.3929827753143988E-3</v>
      </c>
      <c r="EW324" s="8">
        <v>0</v>
      </c>
      <c r="EX324" s="8">
        <v>0</v>
      </c>
      <c r="EY324" s="8">
        <v>6.3929827753143988E-3</v>
      </c>
      <c r="EZ324" s="8">
        <v>0</v>
      </c>
      <c r="FA324" s="8">
        <v>0</v>
      </c>
      <c r="FB324" s="8">
        <v>709.92997115970297</v>
      </c>
      <c r="FC324" s="8">
        <v>276.60882453740118</v>
      </c>
      <c r="FD324" s="8">
        <v>317.01914104440323</v>
      </c>
      <c r="FE324" s="8">
        <v>116.30200557789858</v>
      </c>
      <c r="FF324" s="8">
        <v>0</v>
      </c>
    </row>
    <row r="325" spans="1:162">
      <c r="A325" s="16" t="s">
        <v>312</v>
      </c>
      <c r="B325" s="9">
        <v>1994</v>
      </c>
      <c r="C325" s="8">
        <f t="shared" si="15"/>
        <v>37165.966151056949</v>
      </c>
      <c r="D325" s="8">
        <f t="shared" si="16"/>
        <v>35291.94925848463</v>
      </c>
      <c r="E325" s="8">
        <f t="shared" si="17"/>
        <v>32407.416514359989</v>
      </c>
      <c r="F325" s="8">
        <v>32363.229860726136</v>
      </c>
      <c r="G325" s="8">
        <v>19691.375734515819</v>
      </c>
      <c r="H325" s="8">
        <v>17772.955866096996</v>
      </c>
      <c r="I325" s="8">
        <v>1896.8096645850269</v>
      </c>
      <c r="J325" s="8">
        <v>21.610203833797115</v>
      </c>
      <c r="K325" s="8">
        <v>6168.2345791584394</v>
      </c>
      <c r="L325" s="8">
        <v>301.21274316628467</v>
      </c>
      <c r="M325" s="8">
        <v>11.856670673324153</v>
      </c>
      <c r="N325" s="8">
        <v>3059.4494820116502</v>
      </c>
      <c r="O325" s="8">
        <v>681.26095314545796</v>
      </c>
      <c r="P325" s="8">
        <v>250.63657697353676</v>
      </c>
      <c r="Q325" s="8">
        <v>1863.8181531881855</v>
      </c>
      <c r="R325" s="8">
        <v>451.77339230710311</v>
      </c>
      <c r="S325" s="8">
        <v>135.06718717938003</v>
      </c>
      <c r="T325" s="8">
        <v>5.769003875683449</v>
      </c>
      <c r="U325" s="8">
        <v>58.802590469074438</v>
      </c>
      <c r="V325" s="8">
        <v>23.128727074004502</v>
      </c>
      <c r="W325" s="8">
        <v>1189.27725228294</v>
      </c>
      <c r="X325" s="8">
        <v>2975.2418728315397</v>
      </c>
      <c r="Y325" s="8">
        <v>1.4507060005979904</v>
      </c>
      <c r="Z325" s="8">
        <v>2732.0433373752599</v>
      </c>
      <c r="AA325" s="8">
        <v>13.974099579235405</v>
      </c>
      <c r="AB325" s="8">
        <v>214.84656135251265</v>
      </c>
      <c r="AC325" s="8">
        <v>12.927168523933883</v>
      </c>
      <c r="AD325" s="8">
        <v>3430.5866841609532</v>
      </c>
      <c r="AE325" s="8">
        <v>590.78629683088047</v>
      </c>
      <c r="AF325" s="8">
        <v>2096.8511569352331</v>
      </c>
      <c r="AG325" s="8">
        <v>742.94923039483979</v>
      </c>
      <c r="AH325" s="8">
        <v>97.790990059384157</v>
      </c>
      <c r="AI325" s="8">
        <v>44.18665363385184</v>
      </c>
      <c r="AJ325" s="8">
        <v>29.877022945945946</v>
      </c>
      <c r="AK325" s="8">
        <v>14.309630687905893</v>
      </c>
      <c r="AL325" s="8">
        <v>13.788710153411667</v>
      </c>
      <c r="AM325" s="8">
        <v>0.52092053449422515</v>
      </c>
      <c r="AN325" s="8">
        <v>149.3521476435518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73.550450137383592</v>
      </c>
      <c r="AW325" s="8">
        <v>7.0694827200324521</v>
      </c>
      <c r="AX325" s="8">
        <v>7.0694827200324521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68.732214786135756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58.956277308109854</v>
      </c>
      <c r="BO325" s="8">
        <v>9.7759374780258952</v>
      </c>
      <c r="BP325" s="8">
        <v>3396.335158053058</v>
      </c>
      <c r="BQ325" s="8">
        <v>607.68980474581906</v>
      </c>
      <c r="BR325" s="8">
        <v>563.53285800000003</v>
      </c>
      <c r="BS325" s="8" t="s">
        <v>289</v>
      </c>
      <c r="BT325" s="8">
        <v>4.6200016081046225E-3</v>
      </c>
      <c r="BU325" s="8">
        <v>8.5690849964999991</v>
      </c>
      <c r="BV325" s="8" t="s">
        <v>289</v>
      </c>
      <c r="BW325" s="8">
        <v>1.1717994210823278E-2</v>
      </c>
      <c r="BX325" s="8" t="s">
        <v>289</v>
      </c>
      <c r="BY325" s="8">
        <v>34.305153750000002</v>
      </c>
      <c r="BZ325" s="8">
        <v>0</v>
      </c>
      <c r="CA325" s="8">
        <v>1.2663700035000001</v>
      </c>
      <c r="CB325" s="8">
        <v>602.0337163106293</v>
      </c>
      <c r="CC325" s="8">
        <v>366.14827420697134</v>
      </c>
      <c r="CD325" s="8" t="s">
        <v>289</v>
      </c>
      <c r="CE325" s="8">
        <v>5.2366304319778397E-3</v>
      </c>
      <c r="CF325" s="8">
        <v>31.993232618837279</v>
      </c>
      <c r="CG325" s="8" t="s">
        <v>289</v>
      </c>
      <c r="CH325" s="8">
        <v>1.2790726406903827E-2</v>
      </c>
      <c r="CI325" s="8" t="s">
        <v>289</v>
      </c>
      <c r="CJ325" s="8">
        <v>145.68061129997142</v>
      </c>
      <c r="CK325" s="8">
        <v>53.465496579704833</v>
      </c>
      <c r="CL325" s="8">
        <v>4.7280742483055711</v>
      </c>
      <c r="CM325" s="8">
        <v>1444.2443235828102</v>
      </c>
      <c r="CN325" s="8">
        <v>1437.217960715552</v>
      </c>
      <c r="CO325" s="8">
        <v>7.0263628672582614</v>
      </c>
      <c r="CP325" s="8">
        <v>740.87848922490321</v>
      </c>
      <c r="CQ325" s="8">
        <v>395.48983151645683</v>
      </c>
      <c r="CR325" s="8" t="s">
        <v>287</v>
      </c>
      <c r="CS325" s="8">
        <v>345.38865770844632</v>
      </c>
      <c r="CT325" s="8" t="s">
        <v>289</v>
      </c>
      <c r="CU325" s="8">
        <v>1.4888241888963052</v>
      </c>
      <c r="CV325" s="8">
        <v>4.2915603431856478E-2</v>
      </c>
      <c r="CW325" s="8">
        <v>0.41229852355137425</v>
      </c>
      <c r="CX325" s="8" t="s">
        <v>289</v>
      </c>
      <c r="CY325" s="8" t="s">
        <v>289</v>
      </c>
      <c r="CZ325" s="8">
        <v>1.0336100619130744</v>
      </c>
      <c r="DA325" s="8">
        <v>-1874.0168925723219</v>
      </c>
      <c r="DB325" s="8">
        <v>-1981.5520394113678</v>
      </c>
      <c r="DC325" s="8">
        <v>-1981.5520394113678</v>
      </c>
      <c r="DD325" s="8" t="s">
        <v>293</v>
      </c>
      <c r="DE325" s="8" t="s">
        <v>287</v>
      </c>
      <c r="DF325" s="8" t="s">
        <v>289</v>
      </c>
      <c r="DG325" s="8" t="s">
        <v>294</v>
      </c>
      <c r="DH325" s="8">
        <v>94.118177085671704</v>
      </c>
      <c r="DI325" s="8">
        <v>0</v>
      </c>
      <c r="DJ325" s="8">
        <v>70.365108461675376</v>
      </c>
      <c r="DK325" s="8">
        <v>14.733360203542935</v>
      </c>
      <c r="DL325" s="8">
        <v>9.0197084204533926</v>
      </c>
      <c r="DM325" s="8" t="s">
        <v>294</v>
      </c>
      <c r="DN325" s="8">
        <v>-20.036892800992899</v>
      </c>
      <c r="DO325" s="8" t="s">
        <v>295</v>
      </c>
      <c r="DP325" s="8">
        <v>-20.036892800992899</v>
      </c>
      <c r="DQ325" s="8" t="s">
        <v>289</v>
      </c>
      <c r="DR325" s="8" t="s">
        <v>294</v>
      </c>
      <c r="DS325" s="8">
        <v>33.453862554367049</v>
      </c>
      <c r="DT325" s="8">
        <v>22.668693619497471</v>
      </c>
      <c r="DU325" s="8">
        <v>10.785168934869578</v>
      </c>
      <c r="DV325" s="8" t="s">
        <v>294</v>
      </c>
      <c r="DW325" s="8" t="s">
        <v>294</v>
      </c>
      <c r="DX325" s="10" t="s">
        <v>287</v>
      </c>
      <c r="DY325" s="8" t="s">
        <v>287</v>
      </c>
      <c r="DZ325" s="8">
        <v>1212.8623310003563</v>
      </c>
      <c r="EA325" s="8">
        <v>921.77415377835428</v>
      </c>
      <c r="EB325" s="8">
        <v>377.0748023235804</v>
      </c>
      <c r="EC325" s="8">
        <v>544.69935145477393</v>
      </c>
      <c r="ED325" s="8">
        <v>86.985599437608499</v>
      </c>
      <c r="EE325" s="8">
        <v>9.2445087624345206</v>
      </c>
      <c r="EF325" s="8">
        <v>77.741090675173979</v>
      </c>
      <c r="EG325" s="8">
        <v>202.48779887347123</v>
      </c>
      <c r="EH325" s="8">
        <v>1.6147789109224358</v>
      </c>
      <c r="EI325" s="8">
        <v>3439.2902526123912</v>
      </c>
      <c r="EJ325" s="8">
        <v>3439.2902526123912</v>
      </c>
      <c r="EK325" s="8">
        <v>1206.2420029020639</v>
      </c>
      <c r="EL325" s="8">
        <v>0</v>
      </c>
      <c r="EM325" s="8">
        <v>108.94775035761101</v>
      </c>
      <c r="EN325" s="8">
        <v>1097.294252544453</v>
      </c>
      <c r="EO325" s="8">
        <v>1287.9598216691147</v>
      </c>
      <c r="EP325" s="8">
        <v>88.728421310768212</v>
      </c>
      <c r="EQ325" s="8">
        <v>0</v>
      </c>
      <c r="ER325" s="8">
        <v>165.64070409556584</v>
      </c>
      <c r="ES325" s="8">
        <v>272.40312397896912</v>
      </c>
      <c r="ET325" s="8">
        <v>119.93367606405258</v>
      </c>
      <c r="EU325" s="8">
        <v>641.25389621975899</v>
      </c>
      <c r="EV325" s="8">
        <v>9.5790091847277239E-3</v>
      </c>
      <c r="EW325" s="8">
        <v>0</v>
      </c>
      <c r="EX325" s="8">
        <v>0</v>
      </c>
      <c r="EY325" s="8">
        <v>9.5790091847277239E-3</v>
      </c>
      <c r="EZ325" s="8">
        <v>0</v>
      </c>
      <c r="FA325" s="8">
        <v>0</v>
      </c>
      <c r="FB325" s="8">
        <v>945.07884903202796</v>
      </c>
      <c r="FC325" s="8">
        <v>399.75657890838716</v>
      </c>
      <c r="FD325" s="8">
        <v>375.57990547828621</v>
      </c>
      <c r="FE325" s="8">
        <v>169.74236464535446</v>
      </c>
      <c r="FF325" s="8">
        <v>0</v>
      </c>
    </row>
    <row r="326" spans="1:162">
      <c r="A326" s="16" t="s">
        <v>312</v>
      </c>
      <c r="B326" s="9">
        <v>1995</v>
      </c>
      <c r="C326" s="8">
        <f t="shared" si="15"/>
        <v>41235.684447630658</v>
      </c>
      <c r="D326" s="8">
        <f t="shared" si="16"/>
        <v>39289.250291275079</v>
      </c>
      <c r="E326" s="8">
        <f t="shared" si="17"/>
        <v>36337.325169213553</v>
      </c>
      <c r="F326" s="8">
        <v>36313.910552862304</v>
      </c>
      <c r="G326" s="8">
        <v>22862.366388437946</v>
      </c>
      <c r="H326" s="8">
        <v>20891.118690344221</v>
      </c>
      <c r="I326" s="8">
        <v>1953.4101052357603</v>
      </c>
      <c r="J326" s="8">
        <v>17.837592857962054</v>
      </c>
      <c r="K326" s="8">
        <v>6277.9853128707964</v>
      </c>
      <c r="L326" s="8">
        <v>337.78238899015878</v>
      </c>
      <c r="M326" s="8">
        <v>13.78993096406313</v>
      </c>
      <c r="N326" s="8">
        <v>3130.7665243307565</v>
      </c>
      <c r="O326" s="8">
        <v>696.26240036371996</v>
      </c>
      <c r="P326" s="8">
        <v>275.96988026613013</v>
      </c>
      <c r="Q326" s="8">
        <v>1823.414187955967</v>
      </c>
      <c r="R326" s="8">
        <v>448.19972942734319</v>
      </c>
      <c r="S326" s="8">
        <v>165.91813376242467</v>
      </c>
      <c r="T326" s="8">
        <v>4.4200545277055943</v>
      </c>
      <c r="U326" s="8">
        <v>56.540957076784615</v>
      </c>
      <c r="V326" s="8">
        <v>24.067789728372709</v>
      </c>
      <c r="W326" s="8">
        <v>1124.2675234333362</v>
      </c>
      <c r="X326" s="8">
        <v>3382.7171218533726</v>
      </c>
      <c r="Y326" s="8">
        <v>1.6065142058211062</v>
      </c>
      <c r="Z326" s="8">
        <v>3145.1466506276265</v>
      </c>
      <c r="AA326" s="8">
        <v>13.789583083631143</v>
      </c>
      <c r="AB326" s="8">
        <v>212.93784472520727</v>
      </c>
      <c r="AC326" s="8">
        <v>9.236529211086884</v>
      </c>
      <c r="AD326" s="8">
        <v>3683.6029170943611</v>
      </c>
      <c r="AE326" s="8">
        <v>613.55969705025791</v>
      </c>
      <c r="AF326" s="8">
        <v>2261.2305057380845</v>
      </c>
      <c r="AG326" s="8">
        <v>808.81271430601862</v>
      </c>
      <c r="AH326" s="8">
        <v>107.23881260583029</v>
      </c>
      <c r="AI326" s="8">
        <v>23.414616351247567</v>
      </c>
      <c r="AJ326" s="8">
        <v>7.8595020000000027</v>
      </c>
      <c r="AK326" s="8">
        <v>15.555114351247566</v>
      </c>
      <c r="AL326" s="8">
        <v>13.870536550948138</v>
      </c>
      <c r="AM326" s="8">
        <v>1.6845778002994269</v>
      </c>
      <c r="AN326" s="8">
        <v>130.72214140719637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75.096428579955656</v>
      </c>
      <c r="AW326" s="8">
        <v>8.086856147652778</v>
      </c>
      <c r="AX326" s="8">
        <v>8.086856147652778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47.538856679587951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7.1764821447605254</v>
      </c>
      <c r="BO326" s="8">
        <v>40.362374534827424</v>
      </c>
      <c r="BP326" s="8">
        <v>3473.5619836515843</v>
      </c>
      <c r="BQ326" s="8">
        <v>633.89328448157858</v>
      </c>
      <c r="BR326" s="8">
        <v>585.51125849999994</v>
      </c>
      <c r="BS326" s="8" t="s">
        <v>289</v>
      </c>
      <c r="BT326" s="8">
        <v>2.5200016170190552E-3</v>
      </c>
      <c r="BU326" s="8">
        <v>9.94731499488298</v>
      </c>
      <c r="BV326" s="8" t="s">
        <v>289</v>
      </c>
      <c r="BW326" s="8">
        <v>1.1465981578731419E-2</v>
      </c>
      <c r="BX326" s="8" t="s">
        <v>289</v>
      </c>
      <c r="BY326" s="8">
        <v>36.944459999999999</v>
      </c>
      <c r="BZ326" s="8">
        <v>0</v>
      </c>
      <c r="CA326" s="8">
        <v>1.4762650035</v>
      </c>
      <c r="CB326" s="8">
        <v>640.29871348978054</v>
      </c>
      <c r="CC326" s="8">
        <v>380.28361099058571</v>
      </c>
      <c r="CD326" s="8" t="s">
        <v>289</v>
      </c>
      <c r="CE326" s="8">
        <v>2.856344737142268E-3</v>
      </c>
      <c r="CF326" s="8">
        <v>37.138943386930428</v>
      </c>
      <c r="CG326" s="8" t="s">
        <v>289</v>
      </c>
      <c r="CH326" s="8">
        <v>1.2515643062187312E-2</v>
      </c>
      <c r="CI326" s="8" t="s">
        <v>289</v>
      </c>
      <c r="CJ326" s="8">
        <v>156.88871579382857</v>
      </c>
      <c r="CK326" s="8">
        <v>60.460340535187967</v>
      </c>
      <c r="CL326" s="8">
        <v>5.511730795448428</v>
      </c>
      <c r="CM326" s="8">
        <v>1420.4630449693996</v>
      </c>
      <c r="CN326" s="8">
        <v>1413.5531287280237</v>
      </c>
      <c r="CO326" s="8">
        <v>6.9099162413757655</v>
      </c>
      <c r="CP326" s="8">
        <v>777.28923647873216</v>
      </c>
      <c r="CQ326" s="8">
        <v>416.4029859531168</v>
      </c>
      <c r="CR326" s="8" t="s">
        <v>287</v>
      </c>
      <c r="CS326" s="8">
        <v>360.88625052561531</v>
      </c>
      <c r="CT326" s="8" t="s">
        <v>289</v>
      </c>
      <c r="CU326" s="8">
        <v>1.6177042320934718</v>
      </c>
      <c r="CV326" s="8">
        <v>3.9138881778505705E-2</v>
      </c>
      <c r="CW326" s="8">
        <v>0.4090477435602527</v>
      </c>
      <c r="CX326" s="8" t="s">
        <v>289</v>
      </c>
      <c r="CY326" s="8" t="s">
        <v>289</v>
      </c>
      <c r="CZ326" s="8">
        <v>1.1695176067547133</v>
      </c>
      <c r="DA326" s="8">
        <v>-1946.4341563555797</v>
      </c>
      <c r="DB326" s="8">
        <v>-2092.4789131774533</v>
      </c>
      <c r="DC326" s="8">
        <v>-2092.4789131774533</v>
      </c>
      <c r="DD326" s="8" t="s">
        <v>293</v>
      </c>
      <c r="DE326" s="8" t="s">
        <v>287</v>
      </c>
      <c r="DF326" s="8" t="s">
        <v>289</v>
      </c>
      <c r="DG326" s="8" t="s">
        <v>294</v>
      </c>
      <c r="DH326" s="8">
        <v>122.25293042666472</v>
      </c>
      <c r="DI326" s="8">
        <v>0</v>
      </c>
      <c r="DJ326" s="8">
        <v>102.61826733616945</v>
      </c>
      <c r="DK326" s="8">
        <v>11.564397661668538</v>
      </c>
      <c r="DL326" s="8">
        <v>8.0702654288267279</v>
      </c>
      <c r="DM326" s="8" t="s">
        <v>294</v>
      </c>
      <c r="DN326" s="8">
        <v>-20.412665033580119</v>
      </c>
      <c r="DO326" s="8" t="s">
        <v>295</v>
      </c>
      <c r="DP326" s="8">
        <v>-20.412665033580119</v>
      </c>
      <c r="DQ326" s="8" t="s">
        <v>289</v>
      </c>
      <c r="DR326" s="8" t="s">
        <v>294</v>
      </c>
      <c r="DS326" s="8">
        <v>44.20449142878892</v>
      </c>
      <c r="DT326" s="8">
        <v>25.726591646117583</v>
      </c>
      <c r="DU326" s="8">
        <v>18.477899782671336</v>
      </c>
      <c r="DV326" s="8" t="s">
        <v>294</v>
      </c>
      <c r="DW326" s="8" t="s">
        <v>294</v>
      </c>
      <c r="DX326" s="10" t="s">
        <v>287</v>
      </c>
      <c r="DY326" s="8" t="s">
        <v>287</v>
      </c>
      <c r="DZ326" s="8">
        <v>1294.0751533583264</v>
      </c>
      <c r="EA326" s="8">
        <v>915.78647675911157</v>
      </c>
      <c r="EB326" s="8">
        <v>391.24991332026718</v>
      </c>
      <c r="EC326" s="8">
        <v>524.53656343884438</v>
      </c>
      <c r="ED326" s="8">
        <v>85.592486363050767</v>
      </c>
      <c r="EE326" s="8">
        <v>11.796872423813543</v>
      </c>
      <c r="EF326" s="8">
        <v>73.795613939237228</v>
      </c>
      <c r="EG326" s="8">
        <v>292.50286146315017</v>
      </c>
      <c r="EH326" s="8">
        <v>0.19332877301380832</v>
      </c>
      <c r="EI326" s="8">
        <v>4237.3703618328173</v>
      </c>
      <c r="EJ326" s="8">
        <v>4237.3703618328173</v>
      </c>
      <c r="EK326" s="8">
        <v>1531.1706399886598</v>
      </c>
      <c r="EL326" s="8">
        <v>0</v>
      </c>
      <c r="EM326" s="8">
        <v>115.77492179042278</v>
      </c>
      <c r="EN326" s="8">
        <v>1415.3957181982371</v>
      </c>
      <c r="EO326" s="8">
        <v>1664.064303247633</v>
      </c>
      <c r="EP326" s="8">
        <v>398.87806273186641</v>
      </c>
      <c r="EQ326" s="8">
        <v>0</v>
      </c>
      <c r="ER326" s="8">
        <v>176.02051900133625</v>
      </c>
      <c r="ES326" s="8">
        <v>285.8944038835981</v>
      </c>
      <c r="ET326" s="8">
        <v>121.95164009589737</v>
      </c>
      <c r="EU326" s="8">
        <v>681.31967753493484</v>
      </c>
      <c r="EV326" s="8">
        <v>1.1456092762277464E-2</v>
      </c>
      <c r="EW326" s="8">
        <v>0</v>
      </c>
      <c r="EX326" s="8">
        <v>0</v>
      </c>
      <c r="EY326" s="8">
        <v>1.1456092762277464E-2</v>
      </c>
      <c r="EZ326" s="8">
        <v>0</v>
      </c>
      <c r="FA326" s="8">
        <v>0</v>
      </c>
      <c r="FB326" s="8">
        <v>1042.1239625037626</v>
      </c>
      <c r="FC326" s="8">
        <v>462.71569743114361</v>
      </c>
      <c r="FD326" s="8">
        <v>379.94930744741043</v>
      </c>
      <c r="FE326" s="8">
        <v>199.45895762520857</v>
      </c>
      <c r="FF326" s="8">
        <v>0</v>
      </c>
    </row>
    <row r="327" spans="1:162">
      <c r="A327" s="16" t="s">
        <v>312</v>
      </c>
      <c r="B327" s="9">
        <v>1996</v>
      </c>
      <c r="C327" s="8">
        <f t="shared" si="15"/>
        <v>51197.902036828062</v>
      </c>
      <c r="D327" s="8">
        <f t="shared" si="16"/>
        <v>49253.002352511612</v>
      </c>
      <c r="E327" s="8">
        <f t="shared" si="17"/>
        <v>45720.846102672345</v>
      </c>
      <c r="F327" s="8">
        <v>45703.093742653684</v>
      </c>
      <c r="G327" s="8">
        <v>31074.958853809352</v>
      </c>
      <c r="H327" s="8">
        <v>29040.380464213809</v>
      </c>
      <c r="I327" s="8">
        <v>2015.2194081563518</v>
      </c>
      <c r="J327" s="8">
        <v>19.358981439191549</v>
      </c>
      <c r="K327" s="8">
        <v>6814.5160629932043</v>
      </c>
      <c r="L327" s="8">
        <v>372.29077169005421</v>
      </c>
      <c r="M327" s="8">
        <v>10.513970546426926</v>
      </c>
      <c r="N327" s="8">
        <v>3343.35470322933</v>
      </c>
      <c r="O327" s="8">
        <v>757.52111307539474</v>
      </c>
      <c r="P327" s="8">
        <v>277.04961394370838</v>
      </c>
      <c r="Q327" s="8">
        <v>2053.7858905082903</v>
      </c>
      <c r="R327" s="8">
        <v>451.07874775087379</v>
      </c>
      <c r="S327" s="8">
        <v>213.18091049827342</v>
      </c>
      <c r="T327" s="8">
        <v>4.7717844146979012</v>
      </c>
      <c r="U327" s="8">
        <v>56.242141095746611</v>
      </c>
      <c r="V327" s="8">
        <v>23.710375555700736</v>
      </c>
      <c r="W327" s="8">
        <v>1304.8019311929977</v>
      </c>
      <c r="X327" s="8">
        <v>3679.7198060305332</v>
      </c>
      <c r="Y327" s="8">
        <v>1.5827545820298217</v>
      </c>
      <c r="Z327" s="8">
        <v>3538.4630979425365</v>
      </c>
      <c r="AA327" s="8">
        <v>14.049215202271805</v>
      </c>
      <c r="AB327" s="8">
        <v>112.23994413207747</v>
      </c>
      <c r="AC327" s="8">
        <v>13.384794171617488</v>
      </c>
      <c r="AD327" s="8">
        <v>4002.2222910280307</v>
      </c>
      <c r="AE327" s="8">
        <v>580.64896682768824</v>
      </c>
      <c r="AF327" s="8">
        <v>2504.1376504694672</v>
      </c>
      <c r="AG327" s="8">
        <v>917.43567373087524</v>
      </c>
      <c r="AH327" s="8">
        <v>131.67672879256321</v>
      </c>
      <c r="AI327" s="8">
        <v>17.752360018660131</v>
      </c>
      <c r="AJ327" s="8">
        <v>0</v>
      </c>
      <c r="AK327" s="8">
        <v>17.752360018660131</v>
      </c>
      <c r="AL327" s="8">
        <v>14.262001363824828</v>
      </c>
      <c r="AM327" s="8">
        <v>3.4903586548353016</v>
      </c>
      <c r="AN327" s="8">
        <v>612.28932378039929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87.598598605055429</v>
      </c>
      <c r="AW327" s="8">
        <v>8.5202754076434761</v>
      </c>
      <c r="AX327" s="8">
        <v>8.5202754076434761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516.17044976770035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266.04146292945416</v>
      </c>
      <c r="BO327" s="8">
        <v>250.12898683824622</v>
      </c>
      <c r="BP327" s="8">
        <v>3569.8657353201652</v>
      </c>
      <c r="BQ327" s="8">
        <v>674.30858887459965</v>
      </c>
      <c r="BR327" s="8">
        <v>623.85871799999995</v>
      </c>
      <c r="BS327" s="8" t="s">
        <v>289</v>
      </c>
      <c r="BT327" s="8">
        <v>2.3251305000000001E-3</v>
      </c>
      <c r="BU327" s="8">
        <v>10.851120001599869</v>
      </c>
      <c r="BV327" s="8" t="s">
        <v>289</v>
      </c>
      <c r="BW327" s="8">
        <v>1.0709987399999999E-2</v>
      </c>
      <c r="BX327" s="8" t="s">
        <v>289</v>
      </c>
      <c r="BY327" s="8">
        <v>37.882230749999998</v>
      </c>
      <c r="BZ327" s="8">
        <v>0</v>
      </c>
      <c r="CA327" s="8">
        <v>1.7034850050998662</v>
      </c>
      <c r="CB327" s="8">
        <v>678.13568458927011</v>
      </c>
      <c r="CC327" s="8">
        <v>405.03626043125701</v>
      </c>
      <c r="CD327" s="8" t="s">
        <v>289</v>
      </c>
      <c r="CE327" s="8">
        <v>2.6354642442857142E-3</v>
      </c>
      <c r="CF327" s="8">
        <v>40.513357789021192</v>
      </c>
      <c r="CG327" s="8" t="s">
        <v>289</v>
      </c>
      <c r="CH327" s="8">
        <v>1.1690441008428573E-2</v>
      </c>
      <c r="CI327" s="8" t="s">
        <v>289</v>
      </c>
      <c r="CJ327" s="8">
        <v>160.87106250227998</v>
      </c>
      <c r="CK327" s="8">
        <v>65.340606605560978</v>
      </c>
      <c r="CL327" s="8">
        <v>6.3600713558981905</v>
      </c>
      <c r="CM327" s="8">
        <v>1416.252684960634</v>
      </c>
      <c r="CN327" s="8">
        <v>1409.3630250840331</v>
      </c>
      <c r="CO327" s="8">
        <v>6.889659876601038</v>
      </c>
      <c r="CP327" s="8">
        <v>799.41256825073992</v>
      </c>
      <c r="CQ327" s="8">
        <v>429.27769646816984</v>
      </c>
      <c r="CR327" s="8" t="s">
        <v>287</v>
      </c>
      <c r="CS327" s="8">
        <v>370.13487178257003</v>
      </c>
      <c r="CT327" s="8" t="s">
        <v>289</v>
      </c>
      <c r="CU327" s="8">
        <v>1.7562086449218031</v>
      </c>
      <c r="CV327" s="8">
        <v>4.1414400383462814E-2</v>
      </c>
      <c r="CW327" s="8">
        <v>0.40819135528302164</v>
      </c>
      <c r="CX327" s="8" t="s">
        <v>289</v>
      </c>
      <c r="CY327" s="8" t="s">
        <v>289</v>
      </c>
      <c r="CZ327" s="8">
        <v>1.3066028892553185</v>
      </c>
      <c r="DA327" s="8">
        <v>-1944.8996843164502</v>
      </c>
      <c r="DB327" s="8">
        <v>-2149.7809170829905</v>
      </c>
      <c r="DC327" s="8">
        <v>-2149.7809170829905</v>
      </c>
      <c r="DD327" s="8" t="s">
        <v>293</v>
      </c>
      <c r="DE327" s="8" t="s">
        <v>287</v>
      </c>
      <c r="DF327" s="8" t="s">
        <v>289</v>
      </c>
      <c r="DG327" s="8" t="s">
        <v>294</v>
      </c>
      <c r="DH327" s="8">
        <v>179.81438222485662</v>
      </c>
      <c r="DI327" s="8">
        <v>0</v>
      </c>
      <c r="DJ327" s="8">
        <v>167.10466373466079</v>
      </c>
      <c r="DK327" s="8">
        <v>4.5919809117877666</v>
      </c>
      <c r="DL327" s="8">
        <v>8.1177375784080592</v>
      </c>
      <c r="DM327" s="8" t="s">
        <v>294</v>
      </c>
      <c r="DN327" s="8">
        <v>-22.189395547790649</v>
      </c>
      <c r="DO327" s="8" t="s">
        <v>295</v>
      </c>
      <c r="DP327" s="8">
        <v>-22.189395547790649</v>
      </c>
      <c r="DQ327" s="8" t="s">
        <v>289</v>
      </c>
      <c r="DR327" s="8" t="s">
        <v>294</v>
      </c>
      <c r="DS327" s="8">
        <v>47.256246089474288</v>
      </c>
      <c r="DT327" s="8">
        <v>26.904911108768619</v>
      </c>
      <c r="DU327" s="8">
        <v>20.351334980705673</v>
      </c>
      <c r="DV327" s="8" t="s">
        <v>294</v>
      </c>
      <c r="DW327" s="8" t="s">
        <v>294</v>
      </c>
      <c r="DX327" s="10" t="s">
        <v>287</v>
      </c>
      <c r="DY327" s="8" t="s">
        <v>287</v>
      </c>
      <c r="DZ327" s="8">
        <v>1294.9008750551511</v>
      </c>
      <c r="EA327" s="8">
        <v>931.68848847133972</v>
      </c>
      <c r="EB327" s="8">
        <v>427.63551838702909</v>
      </c>
      <c r="EC327" s="8">
        <v>504.05297008431063</v>
      </c>
      <c r="ED327" s="8">
        <v>81.53378853913128</v>
      </c>
      <c r="EE327" s="8">
        <v>6.9778144483795081</v>
      </c>
      <c r="EF327" s="8">
        <v>74.555974090751775</v>
      </c>
      <c r="EG327" s="8">
        <v>281.08318679089507</v>
      </c>
      <c r="EH327" s="8">
        <v>0.59541125378514503</v>
      </c>
      <c r="EI327" s="8">
        <v>5769.3458814750184</v>
      </c>
      <c r="EJ327" s="8">
        <v>5769.3458814750184</v>
      </c>
      <c r="EK327" s="8">
        <v>1915.6397925259375</v>
      </c>
      <c r="EL327" s="8">
        <v>0</v>
      </c>
      <c r="EM327" s="8">
        <v>149.0445353118896</v>
      </c>
      <c r="EN327" s="8">
        <v>1766.5952572140479</v>
      </c>
      <c r="EO327" s="8">
        <v>2570.6679297413871</v>
      </c>
      <c r="EP327" s="8">
        <v>832.15353539293301</v>
      </c>
      <c r="EQ327" s="8">
        <v>0</v>
      </c>
      <c r="ER327" s="8">
        <v>226.60258417105672</v>
      </c>
      <c r="ES327" s="8">
        <v>449.89862786375829</v>
      </c>
      <c r="ET327" s="8">
        <v>150.67884314038886</v>
      </c>
      <c r="EU327" s="8">
        <v>911.33433917325033</v>
      </c>
      <c r="EV327" s="8">
        <v>1.5258110561428402E-2</v>
      </c>
      <c r="EW327" s="8">
        <v>0</v>
      </c>
      <c r="EX327" s="8">
        <v>0</v>
      </c>
      <c r="EY327" s="8">
        <v>1.5258110561428402E-2</v>
      </c>
      <c r="EZ327" s="8">
        <v>0</v>
      </c>
      <c r="FA327" s="8">
        <v>0</v>
      </c>
      <c r="FB327" s="8">
        <v>1283.0229010971316</v>
      </c>
      <c r="FC327" s="8">
        <v>609.47410492610743</v>
      </c>
      <c r="FD327" s="8">
        <v>445.77099614400976</v>
      </c>
      <c r="FE327" s="8">
        <v>227.77780002701462</v>
      </c>
      <c r="FF327" s="8">
        <v>0</v>
      </c>
    </row>
    <row r="328" spans="1:162">
      <c r="A328" s="16" t="s">
        <v>312</v>
      </c>
      <c r="B328" s="9">
        <v>1997</v>
      </c>
      <c r="C328" s="8">
        <f t="shared" si="15"/>
        <v>55547.661786334451</v>
      </c>
      <c r="D328" s="8">
        <f t="shared" si="16"/>
        <v>53489.639763672458</v>
      </c>
      <c r="E328" s="8">
        <f t="shared" si="17"/>
        <v>50349.867999866532</v>
      </c>
      <c r="F328" s="8">
        <v>50324.368707723799</v>
      </c>
      <c r="G328" s="8">
        <v>35377.171912771824</v>
      </c>
      <c r="H328" s="8">
        <v>33543.246328241265</v>
      </c>
      <c r="I328" s="8">
        <v>1791.7852885688096</v>
      </c>
      <c r="J328" s="8">
        <v>42.140295961744982</v>
      </c>
      <c r="K328" s="8">
        <v>7740.1271467417755</v>
      </c>
      <c r="L328" s="8">
        <v>298.88652234419101</v>
      </c>
      <c r="M328" s="8">
        <v>9.8016042032116104</v>
      </c>
      <c r="N328" s="8">
        <v>3881.5067790412686</v>
      </c>
      <c r="O328" s="8">
        <v>762.2677857903434</v>
      </c>
      <c r="P328" s="8">
        <v>258.88811223843214</v>
      </c>
      <c r="Q328" s="8">
        <v>2528.7763431243297</v>
      </c>
      <c r="R328" s="8">
        <v>452.82809467642733</v>
      </c>
      <c r="S328" s="8">
        <v>238.67585520297462</v>
      </c>
      <c r="T328" s="8">
        <v>4.6756434431893528</v>
      </c>
      <c r="U328" s="8">
        <v>63.261009970299682</v>
      </c>
      <c r="V328" s="8">
        <v>24.764587574439531</v>
      </c>
      <c r="W328" s="8">
        <v>1744.5711522569993</v>
      </c>
      <c r="X328" s="8">
        <v>3440.1401123880751</v>
      </c>
      <c r="Y328" s="8">
        <v>1.5225020726710379</v>
      </c>
      <c r="Z328" s="8">
        <v>3249.300943627235</v>
      </c>
      <c r="AA328" s="8">
        <v>14.550318394630995</v>
      </c>
      <c r="AB328" s="8">
        <v>153.66311534522981</v>
      </c>
      <c r="AC328" s="8">
        <v>21.103232948307994</v>
      </c>
      <c r="AD328" s="8">
        <v>3688.4659152579407</v>
      </c>
      <c r="AE328" s="8">
        <v>593.16338242084043</v>
      </c>
      <c r="AF328" s="8">
        <v>2066.8207708674909</v>
      </c>
      <c r="AG328" s="8">
        <v>1028.4817619696098</v>
      </c>
      <c r="AH328" s="8">
        <v>78.463620564183586</v>
      </c>
      <c r="AI328" s="8">
        <v>25.499292142733601</v>
      </c>
      <c r="AJ328" s="8">
        <v>0</v>
      </c>
      <c r="AK328" s="8">
        <v>25.499292142733601</v>
      </c>
      <c r="AL328" s="8">
        <v>18.345615474699756</v>
      </c>
      <c r="AM328" s="8">
        <v>7.1536766680338459</v>
      </c>
      <c r="AN328" s="8">
        <v>318.25560528738094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108.15769004363638</v>
      </c>
      <c r="AW328" s="8">
        <v>9.7273888994442821</v>
      </c>
      <c r="AX328" s="8">
        <v>9.7273888994442821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200.37052634430026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176.61945469747221</v>
      </c>
      <c r="BO328" s="8">
        <v>23.751071646828045</v>
      </c>
      <c r="BP328" s="8">
        <v>3536.5565293086784</v>
      </c>
      <c r="BQ328" s="8">
        <v>656.69560563198036</v>
      </c>
      <c r="BR328" s="8">
        <v>606.16402875000006</v>
      </c>
      <c r="BS328" s="8" t="s">
        <v>289</v>
      </c>
      <c r="BT328" s="8">
        <v>2.7801285460561597E-3</v>
      </c>
      <c r="BU328" s="8">
        <v>10.769080003500001</v>
      </c>
      <c r="BV328" s="8" t="s">
        <v>289</v>
      </c>
      <c r="BW328" s="8">
        <v>1.209599443419788E-2</v>
      </c>
      <c r="BX328" s="8" t="s">
        <v>289</v>
      </c>
      <c r="BY328" s="8">
        <v>37.906052624999994</v>
      </c>
      <c r="BZ328" s="8">
        <v>0</v>
      </c>
      <c r="CA328" s="8">
        <v>1.8415681305</v>
      </c>
      <c r="CB328" s="8">
        <v>667.37082408471736</v>
      </c>
      <c r="CC328" s="8">
        <v>393.56528665139285</v>
      </c>
      <c r="CD328" s="8" t="s">
        <v>289</v>
      </c>
      <c r="CE328" s="8">
        <v>3.1511906589770699E-3</v>
      </c>
      <c r="CF328" s="8">
        <v>40.20705615401986</v>
      </c>
      <c r="CG328" s="8" t="s">
        <v>289</v>
      </c>
      <c r="CH328" s="8">
        <v>1.3203330866458099E-2</v>
      </c>
      <c r="CI328" s="8" t="s">
        <v>289</v>
      </c>
      <c r="CJ328" s="8">
        <v>160.97222471649428</v>
      </c>
      <c r="CK328" s="8">
        <v>65.734288413156833</v>
      </c>
      <c r="CL328" s="8">
        <v>6.8756136281281419</v>
      </c>
      <c r="CM328" s="8">
        <v>1426.6674675200484</v>
      </c>
      <c r="CN328" s="8">
        <v>1419.7326282135332</v>
      </c>
      <c r="CO328" s="8">
        <v>6.9348393065152258</v>
      </c>
      <c r="CP328" s="8">
        <v>784.01871796334876</v>
      </c>
      <c r="CQ328" s="8">
        <v>420.46768322914028</v>
      </c>
      <c r="CR328" s="8" t="s">
        <v>287</v>
      </c>
      <c r="CS328" s="8">
        <v>363.55103473420849</v>
      </c>
      <c r="CT328" s="8" t="s">
        <v>289</v>
      </c>
      <c r="CU328" s="8">
        <v>1.8039141085831842</v>
      </c>
      <c r="CV328" s="8">
        <v>3.8975188518525786E-2</v>
      </c>
      <c r="CW328" s="8">
        <v>0.35387742279640128</v>
      </c>
      <c r="CX328" s="8" t="s">
        <v>289</v>
      </c>
      <c r="CY328" s="8" t="s">
        <v>289</v>
      </c>
      <c r="CZ328" s="8">
        <v>1.4110614972682571</v>
      </c>
      <c r="DA328" s="8">
        <v>-2058.0220226619967</v>
      </c>
      <c r="DB328" s="8">
        <v>-2299.5437371947314</v>
      </c>
      <c r="DC328" s="8">
        <v>-2299.5437371947314</v>
      </c>
      <c r="DD328" s="8" t="s">
        <v>293</v>
      </c>
      <c r="DE328" s="8" t="s">
        <v>287</v>
      </c>
      <c r="DF328" s="8" t="s">
        <v>289</v>
      </c>
      <c r="DG328" s="8" t="s">
        <v>294</v>
      </c>
      <c r="DH328" s="8">
        <v>213.94672000758379</v>
      </c>
      <c r="DI328" s="8">
        <v>0</v>
      </c>
      <c r="DJ328" s="8">
        <v>202.55453168273201</v>
      </c>
      <c r="DK328" s="8">
        <v>1.802814109422358</v>
      </c>
      <c r="DL328" s="8">
        <v>9.5893742154294301</v>
      </c>
      <c r="DM328" s="8" t="s">
        <v>294</v>
      </c>
      <c r="DN328" s="8">
        <v>-23.766291501096465</v>
      </c>
      <c r="DO328" s="8" t="s">
        <v>295</v>
      </c>
      <c r="DP328" s="8">
        <v>-23.766291501096465</v>
      </c>
      <c r="DQ328" s="8" t="s">
        <v>289</v>
      </c>
      <c r="DR328" s="8" t="s">
        <v>294</v>
      </c>
      <c r="DS328" s="8">
        <v>51.341286026247644</v>
      </c>
      <c r="DT328" s="8">
        <v>29.702290478450863</v>
      </c>
      <c r="DU328" s="8">
        <v>21.638995547796785</v>
      </c>
      <c r="DV328" s="8" t="s">
        <v>294</v>
      </c>
      <c r="DW328" s="8" t="s">
        <v>294</v>
      </c>
      <c r="DX328" s="10" t="s">
        <v>287</v>
      </c>
      <c r="DY328" s="8" t="s">
        <v>287</v>
      </c>
      <c r="DZ328" s="8">
        <v>1342.9816518718562</v>
      </c>
      <c r="EA328" s="8">
        <v>950.54038696978705</v>
      </c>
      <c r="EB328" s="8">
        <v>465.61690891368681</v>
      </c>
      <c r="EC328" s="8">
        <v>484.92347805610029</v>
      </c>
      <c r="ED328" s="8">
        <v>76.53755409080479</v>
      </c>
      <c r="EE328" s="8">
        <v>6.6830167615624534</v>
      </c>
      <c r="EF328" s="8">
        <v>69.854537329242333</v>
      </c>
      <c r="EG328" s="8">
        <v>314.13031047864666</v>
      </c>
      <c r="EH328" s="8">
        <v>1.7734003326176944</v>
      </c>
      <c r="EI328" s="8">
        <v>6567.7259554442635</v>
      </c>
      <c r="EJ328" s="8">
        <v>6567.7259554442635</v>
      </c>
      <c r="EK328" s="8">
        <v>2112.2993660977118</v>
      </c>
      <c r="EL328" s="8">
        <v>0</v>
      </c>
      <c r="EM328" s="8">
        <v>191.5032360178968</v>
      </c>
      <c r="EN328" s="8">
        <v>1920.7961300798147</v>
      </c>
      <c r="EO328" s="8">
        <v>2956.3240686813338</v>
      </c>
      <c r="EP328" s="8">
        <v>899.69161598372796</v>
      </c>
      <c r="EQ328" s="8">
        <v>0</v>
      </c>
      <c r="ER328" s="8">
        <v>291.15544604145902</v>
      </c>
      <c r="ES328" s="8">
        <v>458.68451890559328</v>
      </c>
      <c r="ET328" s="8">
        <v>170.67479031902855</v>
      </c>
      <c r="EU328" s="8">
        <v>1136.1176974315251</v>
      </c>
      <c r="EV328" s="8">
        <v>1.9450673019118646E-2</v>
      </c>
      <c r="EW328" s="8">
        <v>0</v>
      </c>
      <c r="EX328" s="8">
        <v>0</v>
      </c>
      <c r="EY328" s="8">
        <v>1.9450673019118646E-2</v>
      </c>
      <c r="EZ328" s="8">
        <v>0</v>
      </c>
      <c r="FA328" s="8">
        <v>0</v>
      </c>
      <c r="FB328" s="8">
        <v>1499.0830699921983</v>
      </c>
      <c r="FC328" s="8">
        <v>766.83490923779937</v>
      </c>
      <c r="FD328" s="8">
        <v>484.91845594748776</v>
      </c>
      <c r="FE328" s="8">
        <v>247.32970480691111</v>
      </c>
      <c r="FF328" s="8">
        <v>0</v>
      </c>
    </row>
    <row r="329" spans="1:162">
      <c r="A329" s="16" t="s">
        <v>312</v>
      </c>
      <c r="B329" s="9">
        <v>1998</v>
      </c>
      <c r="C329" s="8">
        <f t="shared" si="15"/>
        <v>52743.671521170167</v>
      </c>
      <c r="D329" s="8">
        <f t="shared" si="16"/>
        <v>50565.300187093111</v>
      </c>
      <c r="E329" s="8">
        <f t="shared" si="17"/>
        <v>47624.404388375915</v>
      </c>
      <c r="F329" s="8">
        <v>47594.635052292579</v>
      </c>
      <c r="G329" s="8">
        <v>34198.874037676243</v>
      </c>
      <c r="H329" s="8">
        <v>31947.233341508127</v>
      </c>
      <c r="I329" s="8">
        <v>2200.1597790571377</v>
      </c>
      <c r="J329" s="8">
        <v>51.480917110980542</v>
      </c>
      <c r="K329" s="8">
        <v>7478.7828681930296</v>
      </c>
      <c r="L329" s="8">
        <v>281.22195048183471</v>
      </c>
      <c r="M329" s="8">
        <v>10.174284840914687</v>
      </c>
      <c r="N329" s="8">
        <v>4082.5568667671059</v>
      </c>
      <c r="O329" s="8">
        <v>642.64742639311885</v>
      </c>
      <c r="P329" s="8">
        <v>234.82711407384417</v>
      </c>
      <c r="Q329" s="8">
        <v>2227.3552256362113</v>
      </c>
      <c r="R329" s="8">
        <v>321.53159735622654</v>
      </c>
      <c r="S329" s="8">
        <v>195.46350867902618</v>
      </c>
      <c r="T329" s="8">
        <v>3.5365674888092924</v>
      </c>
      <c r="U329" s="8">
        <v>48.634425182744465</v>
      </c>
      <c r="V329" s="8">
        <v>32.619129393397778</v>
      </c>
      <c r="W329" s="8">
        <v>1625.5699975360069</v>
      </c>
      <c r="X329" s="8">
        <v>2936.6626661704486</v>
      </c>
      <c r="Y329" s="8">
        <v>1.3835325643769387</v>
      </c>
      <c r="Z329" s="8">
        <v>2780.348020027549</v>
      </c>
      <c r="AA329" s="8">
        <v>12.540592706772806</v>
      </c>
      <c r="AB329" s="8">
        <v>130.63077316710994</v>
      </c>
      <c r="AC329" s="8">
        <v>11.759747704640299</v>
      </c>
      <c r="AD329" s="8">
        <v>2888.6054223375686</v>
      </c>
      <c r="AE329" s="8">
        <v>423.45429254700014</v>
      </c>
      <c r="AF329" s="8">
        <v>1543.3780416739066</v>
      </c>
      <c r="AG329" s="8">
        <v>921.77308811666194</v>
      </c>
      <c r="AH329" s="8">
        <v>91.710057915285034</v>
      </c>
      <c r="AI329" s="8">
        <v>29.769336083336508</v>
      </c>
      <c r="AJ329" s="8">
        <v>0</v>
      </c>
      <c r="AK329" s="8">
        <v>29.769336083336508</v>
      </c>
      <c r="AL329" s="8">
        <v>22.338936513931273</v>
      </c>
      <c r="AM329" s="8">
        <v>7.4303995694052354</v>
      </c>
      <c r="AN329" s="8">
        <v>223.03300518065214</v>
      </c>
      <c r="AO329" s="8">
        <v>3.3402528466566737</v>
      </c>
      <c r="AP329" s="8">
        <v>0</v>
      </c>
      <c r="AQ329" s="8">
        <v>0</v>
      </c>
      <c r="AR329" s="8">
        <v>3.3402528466566737</v>
      </c>
      <c r="AS329" s="8">
        <v>0</v>
      </c>
      <c r="AT329" s="8">
        <v>0</v>
      </c>
      <c r="AU329" s="8">
        <v>0</v>
      </c>
      <c r="AV329" s="8">
        <v>117.68156072567626</v>
      </c>
      <c r="AW329" s="8">
        <v>8.0783485297686823</v>
      </c>
      <c r="AX329" s="8">
        <v>8.0783485297686823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93.932843078550505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76.028556397854004</v>
      </c>
      <c r="BO329" s="8">
        <v>17.904286680696504</v>
      </c>
      <c r="BP329" s="8">
        <v>3521.8546013014779</v>
      </c>
      <c r="BQ329" s="8">
        <v>638.67800811989991</v>
      </c>
      <c r="BR329" s="8">
        <v>586.97157749999997</v>
      </c>
      <c r="BS329" s="8" t="s">
        <v>289</v>
      </c>
      <c r="BT329" s="8">
        <v>3.3751305000000007E-3</v>
      </c>
      <c r="BU329" s="8">
        <v>9.5287150019375897</v>
      </c>
      <c r="BV329" s="8" t="s">
        <v>289</v>
      </c>
      <c r="BW329" s="8">
        <v>1.29779874E-2</v>
      </c>
      <c r="BX329" s="8" t="s">
        <v>289</v>
      </c>
      <c r="BY329" s="8">
        <v>40.156239374999998</v>
      </c>
      <c r="BZ329" s="8">
        <v>0</v>
      </c>
      <c r="CA329" s="8">
        <v>2.0051231250624117</v>
      </c>
      <c r="CB329" s="8">
        <v>659.38100665002958</v>
      </c>
      <c r="CC329" s="8">
        <v>381.42609108507139</v>
      </c>
      <c r="CD329" s="8" t="s">
        <v>289</v>
      </c>
      <c r="CE329" s="8">
        <v>3.8256071014285712E-3</v>
      </c>
      <c r="CF329" s="8">
        <v>35.576073260909247</v>
      </c>
      <c r="CG329" s="8" t="s">
        <v>289</v>
      </c>
      <c r="CH329" s="8">
        <v>1.4166066722714284E-2</v>
      </c>
      <c r="CI329" s="8" t="s">
        <v>289</v>
      </c>
      <c r="CJ329" s="8">
        <v>170.5278904239857</v>
      </c>
      <c r="CK329" s="8">
        <v>64.346703435897211</v>
      </c>
      <c r="CL329" s="8">
        <v>7.4862567703419058</v>
      </c>
      <c r="CM329" s="8">
        <v>1449.0519606354326</v>
      </c>
      <c r="CN329" s="8">
        <v>1442.0080068065326</v>
      </c>
      <c r="CO329" s="8">
        <v>7.0439538288998591</v>
      </c>
      <c r="CP329" s="8">
        <v>773.05629946846079</v>
      </c>
      <c r="CQ329" s="8">
        <v>413.75175146497156</v>
      </c>
      <c r="CR329" s="8" t="s">
        <v>287</v>
      </c>
      <c r="CS329" s="8">
        <v>359.30454800348929</v>
      </c>
      <c r="CT329" s="8" t="s">
        <v>289</v>
      </c>
      <c r="CU329" s="8">
        <v>1.6873264276547384</v>
      </c>
      <c r="CV329" s="8">
        <v>4.1531863558899172E-2</v>
      </c>
      <c r="CW329" s="8">
        <v>0.33329788817518735</v>
      </c>
      <c r="CX329" s="8" t="s">
        <v>289</v>
      </c>
      <c r="CY329" s="8" t="s">
        <v>289</v>
      </c>
      <c r="CZ329" s="8">
        <v>1.312496675920652</v>
      </c>
      <c r="DA329" s="8">
        <v>-2178.3713340770546</v>
      </c>
      <c r="DB329" s="8">
        <v>-2437.9346674535427</v>
      </c>
      <c r="DC329" s="8">
        <v>-2437.9346674535427</v>
      </c>
      <c r="DD329" s="8" t="s">
        <v>293</v>
      </c>
      <c r="DE329" s="8" t="s">
        <v>287</v>
      </c>
      <c r="DF329" s="8" t="s">
        <v>289</v>
      </c>
      <c r="DG329" s="8" t="s">
        <v>294</v>
      </c>
      <c r="DH329" s="8">
        <v>233.55314711566029</v>
      </c>
      <c r="DI329" s="8">
        <v>0</v>
      </c>
      <c r="DJ329" s="8">
        <v>224.10988270048145</v>
      </c>
      <c r="DK329" s="8">
        <v>-1.5228021381092312</v>
      </c>
      <c r="DL329" s="8">
        <v>10.966066553288076</v>
      </c>
      <c r="DM329" s="8" t="s">
        <v>294</v>
      </c>
      <c r="DN329" s="8">
        <v>-25.944920421360603</v>
      </c>
      <c r="DO329" s="8" t="s">
        <v>295</v>
      </c>
      <c r="DP329" s="8">
        <v>-25.944920421360603</v>
      </c>
      <c r="DQ329" s="8" t="s">
        <v>289</v>
      </c>
      <c r="DR329" s="8" t="s">
        <v>294</v>
      </c>
      <c r="DS329" s="8">
        <v>51.955106682188593</v>
      </c>
      <c r="DT329" s="8">
        <v>30.211357698001446</v>
      </c>
      <c r="DU329" s="8">
        <v>21.743748984187146</v>
      </c>
      <c r="DV329" s="8" t="s">
        <v>294</v>
      </c>
      <c r="DW329" s="8" t="s">
        <v>294</v>
      </c>
      <c r="DX329" s="10" t="s">
        <v>287</v>
      </c>
      <c r="DY329" s="8" t="s">
        <v>287</v>
      </c>
      <c r="DZ329" s="8">
        <v>1374.3795263121203</v>
      </c>
      <c r="EA329" s="8">
        <v>960.68232021380982</v>
      </c>
      <c r="EB329" s="8">
        <v>494.60269512325442</v>
      </c>
      <c r="EC329" s="8">
        <v>466.07962509055534</v>
      </c>
      <c r="ED329" s="8">
        <v>78.34999143460503</v>
      </c>
      <c r="EE329" s="8">
        <v>5.4962813105702164</v>
      </c>
      <c r="EF329" s="8">
        <v>72.853710124034819</v>
      </c>
      <c r="EG329" s="8">
        <v>333.66951204912937</v>
      </c>
      <c r="EH329" s="8">
        <v>1.6777026145760423</v>
      </c>
      <c r="EI329" s="8">
        <v>5307.5062463392733</v>
      </c>
      <c r="EJ329" s="8">
        <v>5307.5062463392733</v>
      </c>
      <c r="EK329" s="8">
        <v>1744.3806975535942</v>
      </c>
      <c r="EL329" s="8">
        <v>0</v>
      </c>
      <c r="EM329" s="8">
        <v>145.92953519092808</v>
      </c>
      <c r="EN329" s="8">
        <v>1598.4511623626661</v>
      </c>
      <c r="EO329" s="8">
        <v>2211.1685687346544</v>
      </c>
      <c r="EP329" s="8">
        <v>545.2099483075275</v>
      </c>
      <c r="EQ329" s="8">
        <v>0</v>
      </c>
      <c r="ER329" s="8">
        <v>221.86663678710235</v>
      </c>
      <c r="ES329" s="8">
        <v>355.02935061435971</v>
      </c>
      <c r="ET329" s="8">
        <v>149.83150855446124</v>
      </c>
      <c r="EU329" s="8">
        <v>939.23112447120343</v>
      </c>
      <c r="EV329" s="8">
        <v>1.7472294940555931E-2</v>
      </c>
      <c r="EW329" s="8">
        <v>0</v>
      </c>
      <c r="EX329" s="8">
        <v>0</v>
      </c>
      <c r="EY329" s="8">
        <v>1.7472294940555931E-2</v>
      </c>
      <c r="EZ329" s="8">
        <v>0</v>
      </c>
      <c r="FA329" s="8">
        <v>0</v>
      </c>
      <c r="FB329" s="8">
        <v>1351.9395077560848</v>
      </c>
      <c r="FC329" s="8">
        <v>688.42208178254612</v>
      </c>
      <c r="FD329" s="8">
        <v>462.48229427786742</v>
      </c>
      <c r="FE329" s="8">
        <v>201.03513169567125</v>
      </c>
      <c r="FF329" s="8">
        <v>0</v>
      </c>
    </row>
    <row r="330" spans="1:162">
      <c r="A330" s="16" t="s">
        <v>312</v>
      </c>
      <c r="B330" s="9">
        <v>1999</v>
      </c>
      <c r="C330" s="8">
        <f t="shared" si="15"/>
        <v>61894.927297877286</v>
      </c>
      <c r="D330" s="8">
        <f t="shared" si="16"/>
        <v>59657.169892143495</v>
      </c>
      <c r="E330" s="8">
        <f t="shared" si="17"/>
        <v>55919.366742410617</v>
      </c>
      <c r="F330" s="8">
        <v>55886.357321122894</v>
      </c>
      <c r="G330" s="8">
        <v>40819.028294411357</v>
      </c>
      <c r="H330" s="8">
        <v>38598.776194129452</v>
      </c>
      <c r="I330" s="8">
        <v>2189.7131017441816</v>
      </c>
      <c r="J330" s="8">
        <v>30.538998537725199</v>
      </c>
      <c r="K330" s="8">
        <v>7995.1899086320427</v>
      </c>
      <c r="L330" s="8">
        <v>414.83342647826612</v>
      </c>
      <c r="M330" s="8">
        <v>11.460481552647686</v>
      </c>
      <c r="N330" s="8">
        <v>4198.8324922110041</v>
      </c>
      <c r="O330" s="8">
        <v>704.68585129298765</v>
      </c>
      <c r="P330" s="8">
        <v>227.33545035682232</v>
      </c>
      <c r="Q330" s="8">
        <v>2438.0422067403151</v>
      </c>
      <c r="R330" s="8">
        <v>686.02754177746067</v>
      </c>
      <c r="S330" s="8">
        <v>250.21436390438839</v>
      </c>
      <c r="T330" s="8">
        <v>4.3102287544649549</v>
      </c>
      <c r="U330" s="8">
        <v>50.043263693927251</v>
      </c>
      <c r="V330" s="8">
        <v>33.893648138645219</v>
      </c>
      <c r="W330" s="8">
        <v>1413.5531604714286</v>
      </c>
      <c r="X330" s="8">
        <v>3436.0606753099464</v>
      </c>
      <c r="Y330" s="8">
        <v>1.3348166032038722</v>
      </c>
      <c r="Z330" s="8">
        <v>3301.7406751660687</v>
      </c>
      <c r="AA330" s="8">
        <v>14.408232185009883</v>
      </c>
      <c r="AB330" s="8">
        <v>109.31672858582846</v>
      </c>
      <c r="AC330" s="8">
        <v>9.2602227698354795</v>
      </c>
      <c r="AD330" s="8">
        <v>3514.6375042929012</v>
      </c>
      <c r="AE330" s="8">
        <v>480.90920907321566</v>
      </c>
      <c r="AF330" s="8">
        <v>2060.6836047953711</v>
      </c>
      <c r="AG330" s="8">
        <v>973.04469042431435</v>
      </c>
      <c r="AH330" s="8">
        <v>121.44093847664817</v>
      </c>
      <c r="AI330" s="8">
        <v>33.009421287723221</v>
      </c>
      <c r="AJ330" s="8">
        <v>0</v>
      </c>
      <c r="AK330" s="8">
        <v>33.009421287723221</v>
      </c>
      <c r="AL330" s="8">
        <v>23.474055653461569</v>
      </c>
      <c r="AM330" s="8">
        <v>9.5353656342616535</v>
      </c>
      <c r="AN330" s="8">
        <v>1224.3229650493793</v>
      </c>
      <c r="AO330" s="8">
        <v>42.02697538885613</v>
      </c>
      <c r="AP330" s="8">
        <v>0</v>
      </c>
      <c r="AQ330" s="8">
        <v>0</v>
      </c>
      <c r="AR330" s="8">
        <v>42.02697538885613</v>
      </c>
      <c r="AS330" s="8">
        <v>0</v>
      </c>
      <c r="AT330" s="8">
        <v>0</v>
      </c>
      <c r="AU330" s="8">
        <v>0</v>
      </c>
      <c r="AV330" s="8">
        <v>122.20516626829267</v>
      </c>
      <c r="AW330" s="8">
        <v>8.2950649406213941</v>
      </c>
      <c r="AX330" s="8">
        <v>8.2950649406213941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1051.7957584516089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85.34429990215142</v>
      </c>
      <c r="BN330" s="8">
        <v>939.50076684456485</v>
      </c>
      <c r="BO330" s="8">
        <v>26.950691704892616</v>
      </c>
      <c r="BP330" s="8">
        <v>3325.8615072852103</v>
      </c>
      <c r="BQ330" s="8">
        <v>541.3335189501305</v>
      </c>
      <c r="BR330" s="8">
        <v>491.65918199999999</v>
      </c>
      <c r="BS330" s="8" t="s">
        <v>289</v>
      </c>
      <c r="BT330" s="8">
        <v>2.5570665304622394E-3</v>
      </c>
      <c r="BU330" s="8">
        <v>8.2372499999999995</v>
      </c>
      <c r="BV330" s="8" t="s">
        <v>289</v>
      </c>
      <c r="BW330" s="8">
        <v>1.3482012599999999E-2</v>
      </c>
      <c r="BX330" s="8" t="s">
        <v>289</v>
      </c>
      <c r="BY330" s="8">
        <v>39.307345874999996</v>
      </c>
      <c r="BZ330" s="8">
        <v>0</v>
      </c>
      <c r="CA330" s="8">
        <v>2.1137019959999996</v>
      </c>
      <c r="CB330" s="8">
        <v>595.92618899487547</v>
      </c>
      <c r="CC330" s="8">
        <v>319.84141383202848</v>
      </c>
      <c r="CD330" s="8" t="s">
        <v>289</v>
      </c>
      <c r="CE330" s="8">
        <v>2.8983566702388643E-3</v>
      </c>
      <c r="CF330" s="8">
        <v>30.754305214285715</v>
      </c>
      <c r="CG330" s="8" t="s">
        <v>289</v>
      </c>
      <c r="CH330" s="8">
        <v>1.4716233277285714E-2</v>
      </c>
      <c r="CI330" s="8" t="s">
        <v>289</v>
      </c>
      <c r="CJ330" s="8">
        <v>166.92297074020283</v>
      </c>
      <c r="CK330" s="8">
        <v>70.498241616555987</v>
      </c>
      <c r="CL330" s="8">
        <v>7.891643001854856</v>
      </c>
      <c r="CM330" s="8">
        <v>1459.4765071932077</v>
      </c>
      <c r="CN330" s="8">
        <v>1452.3840947274782</v>
      </c>
      <c r="CO330" s="8">
        <v>7.0924124657293586</v>
      </c>
      <c r="CP330" s="8">
        <v>727.39159477677595</v>
      </c>
      <c r="CQ330" s="8">
        <v>387.09600544154404</v>
      </c>
      <c r="CR330" s="8" t="s">
        <v>287</v>
      </c>
      <c r="CS330" s="8">
        <v>340.29558933523185</v>
      </c>
      <c r="CT330" s="8" t="s">
        <v>289</v>
      </c>
      <c r="CU330" s="8">
        <v>1.7336973702205962</v>
      </c>
      <c r="CV330" s="8">
        <v>3.6778558851202264E-2</v>
      </c>
      <c r="CW330" s="8">
        <v>0.30016757013560014</v>
      </c>
      <c r="CX330" s="8" t="s">
        <v>289</v>
      </c>
      <c r="CY330" s="8" t="s">
        <v>289</v>
      </c>
      <c r="CZ330" s="8">
        <v>1.3967512412337937</v>
      </c>
      <c r="DA330" s="8">
        <v>-2237.7574057337952</v>
      </c>
      <c r="DB330" s="8">
        <v>-2511.3164296465889</v>
      </c>
      <c r="DC330" s="8">
        <v>-2511.3164296465889</v>
      </c>
      <c r="DD330" s="8" t="s">
        <v>293</v>
      </c>
      <c r="DE330" s="8" t="s">
        <v>287</v>
      </c>
      <c r="DF330" s="8" t="s">
        <v>289</v>
      </c>
      <c r="DG330" s="8" t="s">
        <v>294</v>
      </c>
      <c r="DH330" s="8">
        <v>249.05841802001123</v>
      </c>
      <c r="DI330" s="8">
        <v>0</v>
      </c>
      <c r="DJ330" s="8">
        <v>242.37109192410469</v>
      </c>
      <c r="DK330" s="8">
        <v>-3.8514911111495249</v>
      </c>
      <c r="DL330" s="8">
        <v>10.538817207056066</v>
      </c>
      <c r="DM330" s="8" t="s">
        <v>294</v>
      </c>
      <c r="DN330" s="8">
        <v>-27.443710420544733</v>
      </c>
      <c r="DO330" s="8" t="s">
        <v>295</v>
      </c>
      <c r="DP330" s="8">
        <v>-27.443710420544733</v>
      </c>
      <c r="DQ330" s="8" t="s">
        <v>289</v>
      </c>
      <c r="DR330" s="8" t="s">
        <v>294</v>
      </c>
      <c r="DS330" s="8">
        <v>51.944316313327406</v>
      </c>
      <c r="DT330" s="8">
        <v>29.370370408987203</v>
      </c>
      <c r="DU330" s="8">
        <v>22.573945904340206</v>
      </c>
      <c r="DV330" s="8" t="s">
        <v>294</v>
      </c>
      <c r="DW330" s="8" t="s">
        <v>294</v>
      </c>
      <c r="DX330" s="10" t="s">
        <v>287</v>
      </c>
      <c r="DY330" s="8" t="s">
        <v>287</v>
      </c>
      <c r="DZ330" s="8">
        <v>1425.3760831320756</v>
      </c>
      <c r="EA330" s="8">
        <v>965.50484661087273</v>
      </c>
      <c r="EB330" s="8">
        <v>521.05353910502561</v>
      </c>
      <c r="EC330" s="8">
        <v>444.45130750584713</v>
      </c>
      <c r="ED330" s="8">
        <v>77.415138865422591</v>
      </c>
      <c r="EE330" s="8">
        <v>6.0722413735448821</v>
      </c>
      <c r="EF330" s="8">
        <v>71.342897491877721</v>
      </c>
      <c r="EG330" s="8">
        <v>376.43581056737492</v>
      </c>
      <c r="EH330" s="8">
        <v>6.0202870884052864</v>
      </c>
      <c r="EI330" s="8">
        <v>6062.567734432967</v>
      </c>
      <c r="EJ330" s="8">
        <v>6062.567734432967</v>
      </c>
      <c r="EK330" s="8">
        <v>2075.8046059846029</v>
      </c>
      <c r="EL330" s="8">
        <v>0</v>
      </c>
      <c r="EM330" s="8">
        <v>162.11835182027514</v>
      </c>
      <c r="EN330" s="8">
        <v>1913.6862541643281</v>
      </c>
      <c r="EO330" s="8">
        <v>2458.0615824383749</v>
      </c>
      <c r="EP330" s="8">
        <v>469.73901660766063</v>
      </c>
      <c r="EQ330" s="8">
        <v>82.44569568278861</v>
      </c>
      <c r="ER330" s="8">
        <v>246.47960012188619</v>
      </c>
      <c r="ES330" s="8">
        <v>383.71273114772572</v>
      </c>
      <c r="ET330" s="8">
        <v>163.23393693315975</v>
      </c>
      <c r="EU330" s="8">
        <v>1112.4506019451542</v>
      </c>
      <c r="EV330" s="8">
        <v>2.025665135126423E-2</v>
      </c>
      <c r="EW330" s="8">
        <v>0</v>
      </c>
      <c r="EX330" s="8">
        <v>0</v>
      </c>
      <c r="EY330" s="8">
        <v>2.025665135126423E-2</v>
      </c>
      <c r="EZ330" s="8">
        <v>0</v>
      </c>
      <c r="FA330" s="8">
        <v>0</v>
      </c>
      <c r="FB330" s="8">
        <v>1528.6812893586373</v>
      </c>
      <c r="FC330" s="8">
        <v>796.01592760771655</v>
      </c>
      <c r="FD330" s="8">
        <v>494.50353258762243</v>
      </c>
      <c r="FE330" s="8">
        <v>238.16182916329817</v>
      </c>
      <c r="FF330" s="8">
        <v>0</v>
      </c>
    </row>
    <row r="331" spans="1:162">
      <c r="A331" s="16" t="s">
        <v>312</v>
      </c>
      <c r="B331" s="9">
        <v>2000</v>
      </c>
      <c r="C331" s="8">
        <f t="shared" si="15"/>
        <v>68859.042960426625</v>
      </c>
      <c r="D331" s="8">
        <f t="shared" si="16"/>
        <v>66543.656176005752</v>
      </c>
      <c r="E331" s="8">
        <f t="shared" si="17"/>
        <v>62735.433203929635</v>
      </c>
      <c r="F331" s="8">
        <v>62698.486384318909</v>
      </c>
      <c r="G331" s="8">
        <v>46732.823370029684</v>
      </c>
      <c r="H331" s="8">
        <v>44547.169360199565</v>
      </c>
      <c r="I331" s="8">
        <v>2141.1312100015575</v>
      </c>
      <c r="J331" s="8">
        <v>44.522799828564615</v>
      </c>
      <c r="K331" s="8">
        <v>8074.1563913065702</v>
      </c>
      <c r="L331" s="8">
        <v>399.53928451647232</v>
      </c>
      <c r="M331" s="8">
        <v>11.66416452027633</v>
      </c>
      <c r="N331" s="8">
        <v>4419.1228774520932</v>
      </c>
      <c r="O331" s="8">
        <v>645.66551532910069</v>
      </c>
      <c r="P331" s="8">
        <v>235.59771913607227</v>
      </c>
      <c r="Q331" s="8">
        <v>2362.5668303525554</v>
      </c>
      <c r="R331" s="8">
        <v>635.46373126508865</v>
      </c>
      <c r="S331" s="8">
        <v>265.04022371584364</v>
      </c>
      <c r="T331" s="8">
        <v>4.0478060158128955</v>
      </c>
      <c r="U331" s="8">
        <v>66.361109457189755</v>
      </c>
      <c r="V331" s="8">
        <v>33.705862210742694</v>
      </c>
      <c r="W331" s="8">
        <v>1357.9480976878779</v>
      </c>
      <c r="X331" s="8">
        <v>3708.2267270927591</v>
      </c>
      <c r="Y331" s="8">
        <v>1.2893491433049817</v>
      </c>
      <c r="Z331" s="8">
        <v>3482.5170541743837</v>
      </c>
      <c r="AA331" s="8">
        <v>26.702636986348995</v>
      </c>
      <c r="AB331" s="8">
        <v>184.53675895829159</v>
      </c>
      <c r="AC331" s="8">
        <v>13.180927830429916</v>
      </c>
      <c r="AD331" s="8">
        <v>4026.1612266585785</v>
      </c>
      <c r="AE331" s="8">
        <v>566.96815485428795</v>
      </c>
      <c r="AF331" s="8">
        <v>2404.7161899664293</v>
      </c>
      <c r="AG331" s="8">
        <v>1054.4768818378611</v>
      </c>
      <c r="AH331" s="8">
        <v>157.11866923131325</v>
      </c>
      <c r="AI331" s="8">
        <v>36.946819610726372</v>
      </c>
      <c r="AJ331" s="8">
        <v>0</v>
      </c>
      <c r="AK331" s="8">
        <v>36.946819610726372</v>
      </c>
      <c r="AL331" s="8">
        <v>23.866223318149597</v>
      </c>
      <c r="AM331" s="8">
        <v>13.080596292576773</v>
      </c>
      <c r="AN331" s="8">
        <v>1416.7760519967346</v>
      </c>
      <c r="AO331" s="8">
        <v>55.552224827001851</v>
      </c>
      <c r="AP331" s="8">
        <v>0</v>
      </c>
      <c r="AQ331" s="8">
        <v>0</v>
      </c>
      <c r="AR331" s="8">
        <v>55.552224827001851</v>
      </c>
      <c r="AS331" s="8">
        <v>0</v>
      </c>
      <c r="AT331" s="8">
        <v>0</v>
      </c>
      <c r="AU331" s="8">
        <v>0</v>
      </c>
      <c r="AV331" s="8">
        <v>128.03058032212857</v>
      </c>
      <c r="AW331" s="8">
        <v>8.6034815999999985</v>
      </c>
      <c r="AX331" s="8">
        <v>8.6034815999999985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1224.5897652476042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110.73766065827886</v>
      </c>
      <c r="BN331" s="8">
        <v>1097.5285613379417</v>
      </c>
      <c r="BO331" s="8">
        <v>16.323543251383597</v>
      </c>
      <c r="BP331" s="8">
        <v>3288.8251481331754</v>
      </c>
      <c r="BQ331" s="8">
        <v>510.89422080898441</v>
      </c>
      <c r="BR331" s="8">
        <v>460.15298174999998</v>
      </c>
      <c r="BS331" s="8" t="s">
        <v>289</v>
      </c>
      <c r="BT331" s="8">
        <v>1.8570646771106912E-3</v>
      </c>
      <c r="BU331" s="8">
        <v>7.0195999980885562</v>
      </c>
      <c r="BV331" s="8" t="s">
        <v>289</v>
      </c>
      <c r="BW331" s="8">
        <v>1.5120005718799319E-2</v>
      </c>
      <c r="BX331" s="8" t="s">
        <v>289</v>
      </c>
      <c r="BY331" s="8">
        <v>41.421043124999997</v>
      </c>
      <c r="BZ331" s="8">
        <v>0</v>
      </c>
      <c r="CA331" s="8">
        <v>2.2836188654999998</v>
      </c>
      <c r="CB331" s="8">
        <v>588.39261223366225</v>
      </c>
      <c r="CC331" s="8">
        <v>299.6172176712214</v>
      </c>
      <c r="CD331" s="8" t="s">
        <v>289</v>
      </c>
      <c r="CE331" s="8">
        <v>2.1049259792724987E-3</v>
      </c>
      <c r="CF331" s="8">
        <v>26.20813024051003</v>
      </c>
      <c r="CG331" s="8" t="s">
        <v>289</v>
      </c>
      <c r="CH331" s="8">
        <v>1.6504177699826632E-2</v>
      </c>
      <c r="CI331" s="8" t="s">
        <v>289</v>
      </c>
      <c r="CJ331" s="8">
        <v>175.89901876281425</v>
      </c>
      <c r="CK331" s="8">
        <v>78.12359784028223</v>
      </c>
      <c r="CL331" s="8">
        <v>8.5260386151552847</v>
      </c>
      <c r="CM331" s="8">
        <v>1464.5236350962316</v>
      </c>
      <c r="CN331" s="8">
        <v>1457.4069052310551</v>
      </c>
      <c r="CO331" s="8">
        <v>7.1167298651765449</v>
      </c>
      <c r="CP331" s="8">
        <v>723.18706455715278</v>
      </c>
      <c r="CQ331" s="8">
        <v>384.66290221814336</v>
      </c>
      <c r="CR331" s="8" t="s">
        <v>287</v>
      </c>
      <c r="CS331" s="8">
        <v>338.52416233900937</v>
      </c>
      <c r="CT331" s="8" t="s">
        <v>289</v>
      </c>
      <c r="CU331" s="8">
        <v>1.8276154371443258</v>
      </c>
      <c r="CV331" s="8">
        <v>3.4757153715668274E-2</v>
      </c>
      <c r="CW331" s="8">
        <v>0.30585962124963734</v>
      </c>
      <c r="CX331" s="8" t="s">
        <v>289</v>
      </c>
      <c r="CY331" s="8" t="s">
        <v>289</v>
      </c>
      <c r="CZ331" s="8">
        <v>1.4869986621790201</v>
      </c>
      <c r="DA331" s="8">
        <v>-2315.386784420883</v>
      </c>
      <c r="DB331" s="8">
        <v>-2595.9547679318898</v>
      </c>
      <c r="DC331" s="8">
        <v>-2595.9547679318898</v>
      </c>
      <c r="DD331" s="8" t="s">
        <v>293</v>
      </c>
      <c r="DE331" s="8" t="s">
        <v>287</v>
      </c>
      <c r="DF331" s="8" t="s">
        <v>289</v>
      </c>
      <c r="DG331" s="8" t="s">
        <v>294</v>
      </c>
      <c r="DH331" s="8">
        <v>252.70478320393272</v>
      </c>
      <c r="DI331" s="8">
        <v>0</v>
      </c>
      <c r="DJ331" s="8">
        <v>246.71010099489382</v>
      </c>
      <c r="DK331" s="8">
        <v>-4.3542463996918128</v>
      </c>
      <c r="DL331" s="8">
        <v>10.348928608730713</v>
      </c>
      <c r="DM331" s="8" t="s">
        <v>294</v>
      </c>
      <c r="DN331" s="8">
        <v>-28.288842871720934</v>
      </c>
      <c r="DO331" s="8" t="s">
        <v>295</v>
      </c>
      <c r="DP331" s="8">
        <v>-28.288842871720934</v>
      </c>
      <c r="DQ331" s="8" t="s">
        <v>289</v>
      </c>
      <c r="DR331" s="8" t="s">
        <v>294</v>
      </c>
      <c r="DS331" s="8">
        <v>56.152043178795054</v>
      </c>
      <c r="DT331" s="8">
        <v>32.150517891302606</v>
      </c>
      <c r="DU331" s="8">
        <v>24.001525287492449</v>
      </c>
      <c r="DV331" s="8" t="s">
        <v>294</v>
      </c>
      <c r="DW331" s="8" t="s">
        <v>294</v>
      </c>
      <c r="DX331" s="10" t="s">
        <v>287</v>
      </c>
      <c r="DY331" s="8" t="s">
        <v>287</v>
      </c>
      <c r="DZ331" s="8">
        <v>1418.0085563670759</v>
      </c>
      <c r="EA331" s="8">
        <v>970.53902503631889</v>
      </c>
      <c r="EB331" s="8">
        <v>546.68147518011165</v>
      </c>
      <c r="EC331" s="8">
        <v>423.85754985620724</v>
      </c>
      <c r="ED331" s="8">
        <v>77.739372597873057</v>
      </c>
      <c r="EE331" s="8">
        <v>6.0722413735448821</v>
      </c>
      <c r="EF331" s="8">
        <v>71.667131224328187</v>
      </c>
      <c r="EG331" s="8">
        <v>357.93555825171495</v>
      </c>
      <c r="EH331" s="8">
        <v>11.794600481169036</v>
      </c>
      <c r="EI331" s="8">
        <v>7494.8495487253749</v>
      </c>
      <c r="EJ331" s="8">
        <v>7494.8495487253749</v>
      </c>
      <c r="EK331" s="8">
        <v>2511.6024871431709</v>
      </c>
      <c r="EL331" s="8">
        <v>0</v>
      </c>
      <c r="EM331" s="8">
        <v>204.94500528350159</v>
      </c>
      <c r="EN331" s="8">
        <v>2306.6574818596691</v>
      </c>
      <c r="EO331" s="8">
        <v>2993.3818892900517</v>
      </c>
      <c r="EP331" s="8">
        <v>566.59798411287932</v>
      </c>
      <c r="EQ331" s="8">
        <v>106.38782653881029</v>
      </c>
      <c r="ER331" s="8">
        <v>311.59188569383014</v>
      </c>
      <c r="ES331" s="8">
        <v>418.811459109758</v>
      </c>
      <c r="ET331" s="8">
        <v>186.61791434407036</v>
      </c>
      <c r="EU331" s="8">
        <v>1403.3748194907034</v>
      </c>
      <c r="EV331" s="8">
        <v>2.9000375159582981E-2</v>
      </c>
      <c r="EW331" s="8">
        <v>0</v>
      </c>
      <c r="EX331" s="8">
        <v>0</v>
      </c>
      <c r="EY331" s="8">
        <v>2.9000375159582981E-2</v>
      </c>
      <c r="EZ331" s="8">
        <v>0</v>
      </c>
      <c r="FA331" s="8">
        <v>0</v>
      </c>
      <c r="FB331" s="8">
        <v>1989.8361719169932</v>
      </c>
      <c r="FC331" s="8">
        <v>1116.971022495899</v>
      </c>
      <c r="FD331" s="8">
        <v>577.10550401336366</v>
      </c>
      <c r="FE331" s="8">
        <v>295.75964540773072</v>
      </c>
      <c r="FF331" s="8">
        <v>0</v>
      </c>
    </row>
    <row r="332" spans="1:162">
      <c r="A332" s="16" t="s">
        <v>312</v>
      </c>
      <c r="B332" s="9">
        <v>2001</v>
      </c>
      <c r="C332" s="8">
        <f t="shared" si="15"/>
        <v>73899.145427371652</v>
      </c>
      <c r="D332" s="8">
        <f t="shared" si="16"/>
        <v>71522.783115178987</v>
      </c>
      <c r="E332" s="8">
        <f t="shared" si="17"/>
        <v>68353.173760285543</v>
      </c>
      <c r="F332" s="8">
        <v>68314.912854623108</v>
      </c>
      <c r="G332" s="8">
        <v>52360.784699485121</v>
      </c>
      <c r="H332" s="8">
        <v>50239.580221854209</v>
      </c>
      <c r="I332" s="8">
        <v>2061.2516270751871</v>
      </c>
      <c r="J332" s="8">
        <v>59.952850555723202</v>
      </c>
      <c r="K332" s="8">
        <v>7964.4664556911775</v>
      </c>
      <c r="L332" s="8">
        <v>379.86945812970816</v>
      </c>
      <c r="M332" s="8">
        <v>9.6253170811674913</v>
      </c>
      <c r="N332" s="8">
        <v>4488.0386308736297</v>
      </c>
      <c r="O332" s="8">
        <v>597.1681238554055</v>
      </c>
      <c r="P332" s="8">
        <v>220.65089256770148</v>
      </c>
      <c r="Q332" s="8">
        <v>2269.1140331835654</v>
      </c>
      <c r="R332" s="8">
        <v>630.84621461924371</v>
      </c>
      <c r="S332" s="8">
        <v>259.79319175975678</v>
      </c>
      <c r="T332" s="8">
        <v>4.4255975660217395</v>
      </c>
      <c r="U332" s="8">
        <v>68.089966412769087</v>
      </c>
      <c r="V332" s="8">
        <v>32.073507064109755</v>
      </c>
      <c r="W332" s="8">
        <v>1273.8855557616641</v>
      </c>
      <c r="X332" s="8">
        <v>3842.6048728852211</v>
      </c>
      <c r="Y332" s="8">
        <v>1.2661503999777448</v>
      </c>
      <c r="Z332" s="8">
        <v>3664.5498838164253</v>
      </c>
      <c r="AA332" s="8">
        <v>15.007043380436061</v>
      </c>
      <c r="AB332" s="8">
        <v>146.10896380455384</v>
      </c>
      <c r="AC332" s="8">
        <v>15.672831483827636</v>
      </c>
      <c r="AD332" s="8">
        <v>4045.8910774791111</v>
      </c>
      <c r="AE332" s="8">
        <v>605.26164529066409</v>
      </c>
      <c r="AF332" s="8">
        <v>2288.3434081816204</v>
      </c>
      <c r="AG332" s="8">
        <v>1152.2860240068264</v>
      </c>
      <c r="AH332" s="8">
        <v>101.16574908247921</v>
      </c>
      <c r="AI332" s="8">
        <v>38.260905662432208</v>
      </c>
      <c r="AJ332" s="8">
        <v>0</v>
      </c>
      <c r="AK332" s="8">
        <v>38.260905662432208</v>
      </c>
      <c r="AL332" s="8">
        <v>20.903199336230291</v>
      </c>
      <c r="AM332" s="8">
        <v>17.357706326201921</v>
      </c>
      <c r="AN332" s="8">
        <v>801.55517490761054</v>
      </c>
      <c r="AO332" s="8">
        <v>68.710473775122665</v>
      </c>
      <c r="AP332" s="8">
        <v>0</v>
      </c>
      <c r="AQ332" s="8">
        <v>0</v>
      </c>
      <c r="AR332" s="8">
        <v>68.710473775122665</v>
      </c>
      <c r="AS332" s="8">
        <v>0</v>
      </c>
      <c r="AT332" s="8">
        <v>0</v>
      </c>
      <c r="AU332" s="8">
        <v>0</v>
      </c>
      <c r="AV332" s="8">
        <v>120.80147510616723</v>
      </c>
      <c r="AW332" s="8">
        <v>9.2005136803571901</v>
      </c>
      <c r="AX332" s="8">
        <v>9.2005136803571901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602.84271234596349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134.88589469671805</v>
      </c>
      <c r="BN332" s="8">
        <v>435.47974638130921</v>
      </c>
      <c r="BO332" s="8">
        <v>32.477071267936218</v>
      </c>
      <c r="BP332" s="8">
        <v>3216.9718729561232</v>
      </c>
      <c r="BQ332" s="8">
        <v>473.119783068434</v>
      </c>
      <c r="BR332" s="8">
        <v>421.04842500000007</v>
      </c>
      <c r="BS332" s="8" t="s">
        <v>289</v>
      </c>
      <c r="BT332" s="8">
        <v>1.2620669169593954E-3</v>
      </c>
      <c r="BU332" s="8">
        <v>6.204940000333921</v>
      </c>
      <c r="BV332" s="8" t="s">
        <v>289</v>
      </c>
      <c r="BW332" s="8">
        <v>1.95300126E-2</v>
      </c>
      <c r="BX332" s="8" t="s">
        <v>289</v>
      </c>
      <c r="BY332" s="8">
        <v>43.417702124999998</v>
      </c>
      <c r="BZ332" s="8">
        <v>0</v>
      </c>
      <c r="CA332" s="8">
        <v>2.4279238635830414</v>
      </c>
      <c r="CB332" s="8">
        <v>573.68021903120143</v>
      </c>
      <c r="CC332" s="8">
        <v>274.44767812314285</v>
      </c>
      <c r="CD332" s="8" t="s">
        <v>289</v>
      </c>
      <c r="CE332" s="8">
        <v>1.4305142015297297E-3</v>
      </c>
      <c r="CF332" s="8">
        <v>23.166544490677346</v>
      </c>
      <c r="CG332" s="8" t="s">
        <v>289</v>
      </c>
      <c r="CH332" s="8">
        <v>2.1317901848714287E-2</v>
      </c>
      <c r="CI332" s="8" t="s">
        <v>289</v>
      </c>
      <c r="CJ332" s="8">
        <v>184.37805097463144</v>
      </c>
      <c r="CK332" s="8">
        <v>82.600386375321449</v>
      </c>
      <c r="CL332" s="8">
        <v>9.0648106513781102</v>
      </c>
      <c r="CM332" s="8">
        <v>1469.0425217136965</v>
      </c>
      <c r="CN332" s="8">
        <v>1461.9031911654331</v>
      </c>
      <c r="CO332" s="8">
        <v>7.139330548263402</v>
      </c>
      <c r="CP332" s="8">
        <v>699.21314444948609</v>
      </c>
      <c r="CQ332" s="8">
        <v>371.58036304671822</v>
      </c>
      <c r="CR332" s="8" t="s">
        <v>287</v>
      </c>
      <c r="CS332" s="8">
        <v>327.63278140276788</v>
      </c>
      <c r="CT332" s="8" t="s">
        <v>289</v>
      </c>
      <c r="CU332" s="8">
        <v>1.9162046933054859</v>
      </c>
      <c r="CV332" s="8">
        <v>3.7201216072592518E-2</v>
      </c>
      <c r="CW332" s="8">
        <v>0.28966689188525985</v>
      </c>
      <c r="CX332" s="8" t="s">
        <v>289</v>
      </c>
      <c r="CY332" s="8" t="s">
        <v>289</v>
      </c>
      <c r="CZ332" s="8">
        <v>1.5893365853476336</v>
      </c>
      <c r="DA332" s="8">
        <v>-2376.3623121926657</v>
      </c>
      <c r="DB332" s="8">
        <v>-2686.6583514069339</v>
      </c>
      <c r="DC332" s="8">
        <v>-2686.6583514069339</v>
      </c>
      <c r="DD332" s="8" t="s">
        <v>293</v>
      </c>
      <c r="DE332" s="8" t="s">
        <v>287</v>
      </c>
      <c r="DF332" s="8" t="s">
        <v>289</v>
      </c>
      <c r="DG332" s="8" t="s">
        <v>294</v>
      </c>
      <c r="DH332" s="8">
        <v>271.44564622632186</v>
      </c>
      <c r="DI332" s="8">
        <v>0</v>
      </c>
      <c r="DJ332" s="8">
        <v>264.00074669383804</v>
      </c>
      <c r="DK332" s="8">
        <v>-4.8029150595002772</v>
      </c>
      <c r="DL332" s="8">
        <v>12.247814591984094</v>
      </c>
      <c r="DM332" s="8" t="s">
        <v>294</v>
      </c>
      <c r="DN332" s="8">
        <v>-29.454208612804056</v>
      </c>
      <c r="DO332" s="8" t="s">
        <v>295</v>
      </c>
      <c r="DP332" s="8">
        <v>-29.454208612804056</v>
      </c>
      <c r="DQ332" s="8" t="s">
        <v>289</v>
      </c>
      <c r="DR332" s="8" t="s">
        <v>294</v>
      </c>
      <c r="DS332" s="8">
        <v>68.304601600749962</v>
      </c>
      <c r="DT332" s="8">
        <v>38.372039801236298</v>
      </c>
      <c r="DU332" s="8">
        <v>29.932561799513667</v>
      </c>
      <c r="DV332" s="8" t="s">
        <v>294</v>
      </c>
      <c r="DW332" s="8" t="s">
        <v>294</v>
      </c>
      <c r="DX332" s="10" t="s">
        <v>287</v>
      </c>
      <c r="DY332" s="8" t="s">
        <v>287</v>
      </c>
      <c r="DZ332" s="8">
        <v>1527.4446192223754</v>
      </c>
      <c r="EA332" s="8">
        <v>977.32797681440434</v>
      </c>
      <c r="EB332" s="8">
        <v>574.06703111346633</v>
      </c>
      <c r="EC332" s="8">
        <v>403.26094570093795</v>
      </c>
      <c r="ED332" s="8">
        <v>76.116720932939941</v>
      </c>
      <c r="EE332" s="8">
        <v>6.6594574569112748</v>
      </c>
      <c r="EF332" s="8">
        <v>69.457263476028672</v>
      </c>
      <c r="EG332" s="8">
        <v>462.36534134963671</v>
      </c>
      <c r="EH332" s="8">
        <v>11.634580125394535</v>
      </c>
      <c r="EI332" s="8">
        <v>8550.5647358329625</v>
      </c>
      <c r="EJ332" s="8">
        <v>8550.5647358329625</v>
      </c>
      <c r="EK332" s="8">
        <v>2822.0017098286094</v>
      </c>
      <c r="EL332" s="8">
        <v>0</v>
      </c>
      <c r="EM332" s="8">
        <v>244.79327523823315</v>
      </c>
      <c r="EN332" s="8">
        <v>2577.2084345903768</v>
      </c>
      <c r="EO332" s="8">
        <v>3234.3458292686109</v>
      </c>
      <c r="EP332" s="8">
        <v>579.47129273218047</v>
      </c>
      <c r="EQ332" s="8">
        <v>117.02712330831328</v>
      </c>
      <c r="ER332" s="8">
        <v>372.17593144627944</v>
      </c>
      <c r="ES332" s="8">
        <v>429.63376554495301</v>
      </c>
      <c r="ET332" s="8">
        <v>199.135992884026</v>
      </c>
      <c r="EU332" s="8">
        <v>1536.9017233528591</v>
      </c>
      <c r="EV332" s="8">
        <v>4.0829739161519801E-2</v>
      </c>
      <c r="EW332" s="8">
        <v>0</v>
      </c>
      <c r="EX332" s="8">
        <v>0</v>
      </c>
      <c r="EY332" s="8">
        <v>4.0829739161519801E-2</v>
      </c>
      <c r="EZ332" s="8">
        <v>0</v>
      </c>
      <c r="FA332" s="8">
        <v>0</v>
      </c>
      <c r="FB332" s="8">
        <v>2494.1763669965803</v>
      </c>
      <c r="FC332" s="8">
        <v>1538.9394368853195</v>
      </c>
      <c r="FD332" s="8">
        <v>626.90783861026819</v>
      </c>
      <c r="FE332" s="8">
        <v>328.32909150099249</v>
      </c>
      <c r="FF332" s="8">
        <v>0</v>
      </c>
    </row>
    <row r="333" spans="1:162">
      <c r="A333" s="16" t="s">
        <v>312</v>
      </c>
      <c r="B333" s="9">
        <v>2002</v>
      </c>
      <c r="C333" s="8">
        <f t="shared" si="15"/>
        <v>80049.501386902964</v>
      </c>
      <c r="D333" s="8">
        <f t="shared" si="16"/>
        <v>75301.608542529561</v>
      </c>
      <c r="E333" s="8">
        <f t="shared" si="17"/>
        <v>74812.931147930649</v>
      </c>
      <c r="F333" s="8">
        <v>74773.163710369816</v>
      </c>
      <c r="G333" s="8">
        <v>58697.20685043397</v>
      </c>
      <c r="H333" s="8">
        <v>56861.794758444426</v>
      </c>
      <c r="I333" s="8">
        <v>1788.0112861568275</v>
      </c>
      <c r="J333" s="8">
        <v>47.400805832719058</v>
      </c>
      <c r="K333" s="8">
        <v>8280.8040081521885</v>
      </c>
      <c r="L333" s="8">
        <v>328.15138642160548</v>
      </c>
      <c r="M333" s="8">
        <v>6.1060485489934102</v>
      </c>
      <c r="N333" s="8">
        <v>4773.8601252771068</v>
      </c>
      <c r="O333" s="8">
        <v>596.42496132129747</v>
      </c>
      <c r="P333" s="8">
        <v>234.59149276734735</v>
      </c>
      <c r="Q333" s="8">
        <v>2341.6699938158372</v>
      </c>
      <c r="R333" s="8">
        <v>649.48476448053975</v>
      </c>
      <c r="S333" s="8">
        <v>254.84369008996788</v>
      </c>
      <c r="T333" s="8">
        <v>4.2012926239725061</v>
      </c>
      <c r="U333" s="8">
        <v>72.499333698639461</v>
      </c>
      <c r="V333" s="8">
        <v>31.784762643614641</v>
      </c>
      <c r="W333" s="8">
        <v>1328.8561502791033</v>
      </c>
      <c r="X333" s="8">
        <v>4122.3030368040481</v>
      </c>
      <c r="Y333" s="8">
        <v>1.2410451771721411</v>
      </c>
      <c r="Z333" s="8">
        <v>3980.0136135463181</v>
      </c>
      <c r="AA333" s="8">
        <v>15.387051589737727</v>
      </c>
      <c r="AB333" s="8">
        <v>104.55456303089285</v>
      </c>
      <c r="AC333" s="8">
        <v>21.106763459927684</v>
      </c>
      <c r="AD333" s="8">
        <v>3578.6009398148321</v>
      </c>
      <c r="AE333" s="8">
        <v>528.79928362228145</v>
      </c>
      <c r="AF333" s="8">
        <v>2087.741132122379</v>
      </c>
      <c r="AG333" s="8">
        <v>962.0605240701716</v>
      </c>
      <c r="AH333" s="8">
        <v>94.248875164778639</v>
      </c>
      <c r="AI333" s="8">
        <v>39.767437560832846</v>
      </c>
      <c r="AJ333" s="8">
        <v>0</v>
      </c>
      <c r="AK333" s="8">
        <v>39.767437560832846</v>
      </c>
      <c r="AL333" s="8">
        <v>17.41305218992639</v>
      </c>
      <c r="AM333" s="8">
        <v>22.354385370906456</v>
      </c>
      <c r="AN333" s="8">
        <v>522.01372411210446</v>
      </c>
      <c r="AO333" s="8">
        <v>87.503812826352856</v>
      </c>
      <c r="AP333" s="8">
        <v>0</v>
      </c>
      <c r="AQ333" s="8">
        <v>0</v>
      </c>
      <c r="AR333" s="8">
        <v>87.503812826352856</v>
      </c>
      <c r="AS333" s="8">
        <v>0</v>
      </c>
      <c r="AT333" s="8">
        <v>0</v>
      </c>
      <c r="AU333" s="8">
        <v>0</v>
      </c>
      <c r="AV333" s="8">
        <v>129.1246465968652</v>
      </c>
      <c r="AW333" s="8">
        <v>10.169269200000002</v>
      </c>
      <c r="AX333" s="8">
        <v>10.169269200000002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295.21599548888639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149.77642035808032</v>
      </c>
      <c r="BN333" s="8">
        <v>104.91533631651896</v>
      </c>
      <c r="BO333" s="8">
        <v>40.524238814287116</v>
      </c>
      <c r="BP333" s="8">
        <v>3223.8449325840174</v>
      </c>
      <c r="BQ333" s="8">
        <v>464.83737628649999</v>
      </c>
      <c r="BR333" s="8">
        <v>409.41646724999998</v>
      </c>
      <c r="BS333" s="8" t="s">
        <v>289</v>
      </c>
      <c r="BT333" s="8">
        <v>8.7566692668485113E-4</v>
      </c>
      <c r="BU333" s="8">
        <v>5.4184549964999995</v>
      </c>
      <c r="BV333" s="8" t="s">
        <v>289</v>
      </c>
      <c r="BW333" s="8">
        <v>2.5704000000000005E-2</v>
      </c>
      <c r="BX333" s="8" t="s">
        <v>289</v>
      </c>
      <c r="BY333" s="8">
        <v>47.455104375000005</v>
      </c>
      <c r="BZ333" s="8">
        <v>0</v>
      </c>
      <c r="CA333" s="8">
        <v>2.5207699980733156</v>
      </c>
      <c r="CB333" s="8">
        <v>588.584555284565</v>
      </c>
      <c r="CC333" s="8">
        <v>267.02549756040708</v>
      </c>
      <c r="CD333" s="8" t="s">
        <v>289</v>
      </c>
      <c r="CE333" s="8">
        <v>9.9254160052654385E-4</v>
      </c>
      <c r="CF333" s="8">
        <v>20.230151901694427</v>
      </c>
      <c r="CG333" s="8" t="s">
        <v>289</v>
      </c>
      <c r="CH333" s="8">
        <v>2.8057091428571424E-2</v>
      </c>
      <c r="CI333" s="8" t="s">
        <v>289</v>
      </c>
      <c r="CJ333" s="8">
        <v>201.52332401815715</v>
      </c>
      <c r="CK333" s="8">
        <v>90.365074476385544</v>
      </c>
      <c r="CL333" s="8">
        <v>9.4114576948916717</v>
      </c>
      <c r="CM333" s="8">
        <v>1465.1294417393699</v>
      </c>
      <c r="CN333" s="8">
        <v>1458.0084119168703</v>
      </c>
      <c r="CO333" s="8">
        <v>7.1210298224996675</v>
      </c>
      <c r="CP333" s="8">
        <v>703.50481986507589</v>
      </c>
      <c r="CQ333" s="8">
        <v>374.84375201564575</v>
      </c>
      <c r="CR333" s="8" t="s">
        <v>287</v>
      </c>
      <c r="CS333" s="8">
        <v>328.66106784943008</v>
      </c>
      <c r="CT333" s="8" t="s">
        <v>289</v>
      </c>
      <c r="CU333" s="8">
        <v>1.7887394085068791</v>
      </c>
      <c r="CV333" s="8">
        <v>3.9802312074002713E-2</v>
      </c>
      <c r="CW333" s="8">
        <v>0.27977680697782586</v>
      </c>
      <c r="CX333" s="8" t="s">
        <v>289</v>
      </c>
      <c r="CY333" s="8" t="s">
        <v>289</v>
      </c>
      <c r="CZ333" s="8">
        <v>1.4691602894550506</v>
      </c>
      <c r="DA333" s="8">
        <v>-4747.8928443734048</v>
      </c>
      <c r="DB333" s="8">
        <v>-5097.260876276403</v>
      </c>
      <c r="DC333" s="8">
        <v>-5097.260876276403</v>
      </c>
      <c r="DD333" s="8" t="s">
        <v>293</v>
      </c>
      <c r="DE333" s="8" t="s">
        <v>287</v>
      </c>
      <c r="DF333" s="8" t="s">
        <v>289</v>
      </c>
      <c r="DG333" s="8" t="s">
        <v>294</v>
      </c>
      <c r="DH333" s="8">
        <v>306.29488873841234</v>
      </c>
      <c r="DI333" s="8">
        <v>0</v>
      </c>
      <c r="DJ333" s="8">
        <v>295.55940263451066</v>
      </c>
      <c r="DK333" s="8">
        <v>-4.1707688646371128</v>
      </c>
      <c r="DL333" s="8">
        <v>14.906254968538791</v>
      </c>
      <c r="DM333" s="8" t="s">
        <v>294</v>
      </c>
      <c r="DN333" s="8">
        <v>-30.618989242019925</v>
      </c>
      <c r="DO333" s="8" t="s">
        <v>295</v>
      </c>
      <c r="DP333" s="8">
        <v>-30.618989242019925</v>
      </c>
      <c r="DQ333" s="8" t="s">
        <v>289</v>
      </c>
      <c r="DR333" s="8" t="s">
        <v>294</v>
      </c>
      <c r="DS333" s="8">
        <v>73.692132406605424</v>
      </c>
      <c r="DT333" s="8">
        <v>41.565803840532517</v>
      </c>
      <c r="DU333" s="8">
        <v>32.126328566072907</v>
      </c>
      <c r="DV333" s="8" t="s">
        <v>294</v>
      </c>
      <c r="DW333" s="8" t="s">
        <v>294</v>
      </c>
      <c r="DX333" s="10" t="s">
        <v>287</v>
      </c>
      <c r="DY333" s="8" t="s">
        <v>287</v>
      </c>
      <c r="DZ333" s="8">
        <v>1490.7115822761918</v>
      </c>
      <c r="EA333" s="8">
        <v>967.69242832900522</v>
      </c>
      <c r="EB333" s="8">
        <v>584.09875102628871</v>
      </c>
      <c r="EC333" s="8">
        <v>383.59367730271651</v>
      </c>
      <c r="ED333" s="8">
        <v>81.310027326742087</v>
      </c>
      <c r="EE333" s="8">
        <v>9.4997050132148253</v>
      </c>
      <c r="EF333" s="8">
        <v>71.810322313527266</v>
      </c>
      <c r="EG333" s="8">
        <v>424.26152358334667</v>
      </c>
      <c r="EH333" s="8">
        <v>17.447603037097871</v>
      </c>
      <c r="EI333" s="8">
        <v>9453.5830779014741</v>
      </c>
      <c r="EJ333" s="8">
        <v>9453.5830779014741</v>
      </c>
      <c r="EK333" s="8">
        <v>3063.2348705392046</v>
      </c>
      <c r="EL333" s="8">
        <v>0</v>
      </c>
      <c r="EM333" s="8">
        <v>262.52198739180909</v>
      </c>
      <c r="EN333" s="8">
        <v>2800.7128831473951</v>
      </c>
      <c r="EO333" s="8">
        <v>3599.2539236373245</v>
      </c>
      <c r="EP333" s="8">
        <v>621.71717449343885</v>
      </c>
      <c r="EQ333" s="8">
        <v>137.38993311431594</v>
      </c>
      <c r="ER333" s="8">
        <v>399.13010309449447</v>
      </c>
      <c r="ES333" s="8">
        <v>435.8665063087102</v>
      </c>
      <c r="ET333" s="8">
        <v>232.54417446938967</v>
      </c>
      <c r="EU333" s="8">
        <v>1772.6060321569755</v>
      </c>
      <c r="EV333" s="8">
        <v>4.7182307692467937E-2</v>
      </c>
      <c r="EW333" s="8">
        <v>0</v>
      </c>
      <c r="EX333" s="8">
        <v>0</v>
      </c>
      <c r="EY333" s="8">
        <v>4.7182307692467937E-2</v>
      </c>
      <c r="EZ333" s="8">
        <v>0</v>
      </c>
      <c r="FA333" s="8">
        <v>0</v>
      </c>
      <c r="FB333" s="8">
        <v>2791.0471014172517</v>
      </c>
      <c r="FC333" s="8">
        <v>1786.7779123511918</v>
      </c>
      <c r="FD333" s="8">
        <v>670.80210202107446</v>
      </c>
      <c r="FE333" s="8">
        <v>333.46708704498479</v>
      </c>
      <c r="FF333" s="8">
        <v>0</v>
      </c>
    </row>
    <row r="334" spans="1:162">
      <c r="A334" s="16" t="s">
        <v>312</v>
      </c>
      <c r="B334" s="9">
        <v>2003</v>
      </c>
      <c r="C334" s="8">
        <f t="shared" si="15"/>
        <v>83144.0166725116</v>
      </c>
      <c r="D334" s="8">
        <f t="shared" si="16"/>
        <v>78380.172400138472</v>
      </c>
      <c r="E334" s="8">
        <f t="shared" si="17"/>
        <v>77599.788701723723</v>
      </c>
      <c r="F334" s="8">
        <v>77557.146605830436</v>
      </c>
      <c r="G334" s="8">
        <v>60965.937618670258</v>
      </c>
      <c r="H334" s="8">
        <v>59148.53920794664</v>
      </c>
      <c r="I334" s="8">
        <v>1749.5824764843267</v>
      </c>
      <c r="J334" s="8">
        <v>67.815934239290598</v>
      </c>
      <c r="K334" s="8">
        <v>8172.8691371454206</v>
      </c>
      <c r="L334" s="8">
        <v>349.8619116190917</v>
      </c>
      <c r="M334" s="8">
        <v>10.689642298012091</v>
      </c>
      <c r="N334" s="8">
        <v>4828.8878260938145</v>
      </c>
      <c r="O334" s="8">
        <v>603.0331957078439</v>
      </c>
      <c r="P334" s="8">
        <v>248.1779865442868</v>
      </c>
      <c r="Q334" s="8">
        <v>2132.2185748823713</v>
      </c>
      <c r="R334" s="8">
        <v>589.45489970051415</v>
      </c>
      <c r="S334" s="8">
        <v>246.59350986532718</v>
      </c>
      <c r="T334" s="8">
        <v>2.4346572312458603</v>
      </c>
      <c r="U334" s="8">
        <v>70.145761687336517</v>
      </c>
      <c r="V334" s="8">
        <v>35.245946719866438</v>
      </c>
      <c r="W334" s="8">
        <v>1188.3437996780813</v>
      </c>
      <c r="X334" s="8">
        <v>4562.8275388962093</v>
      </c>
      <c r="Y334" s="8">
        <v>1.159399303052548</v>
      </c>
      <c r="Z334" s="8">
        <v>4391.7349271486219</v>
      </c>
      <c r="AA334" s="8">
        <v>15.491042425543455</v>
      </c>
      <c r="AB334" s="8">
        <v>111.02013009716163</v>
      </c>
      <c r="AC334" s="8">
        <v>43.422039921830667</v>
      </c>
      <c r="AD334" s="8">
        <v>3753.52645221282</v>
      </c>
      <c r="AE334" s="8">
        <v>571.81722498620093</v>
      </c>
      <c r="AF334" s="8">
        <v>2016.9435817902997</v>
      </c>
      <c r="AG334" s="8">
        <v>1164.7656454363193</v>
      </c>
      <c r="AH334" s="8">
        <v>101.98585890572781</v>
      </c>
      <c r="AI334" s="8">
        <v>42.64209589329122</v>
      </c>
      <c r="AJ334" s="8">
        <v>0</v>
      </c>
      <c r="AK334" s="8">
        <v>42.64209589329122</v>
      </c>
      <c r="AL334" s="8">
        <v>15.678242513294705</v>
      </c>
      <c r="AM334" s="8">
        <v>26.963853379996515</v>
      </c>
      <c r="AN334" s="8">
        <v>839.84359018692339</v>
      </c>
      <c r="AO334" s="8">
        <v>83.994939991421433</v>
      </c>
      <c r="AP334" s="8">
        <v>0</v>
      </c>
      <c r="AQ334" s="8">
        <v>0</v>
      </c>
      <c r="AR334" s="8">
        <v>83.994939991421433</v>
      </c>
      <c r="AS334" s="8">
        <v>0</v>
      </c>
      <c r="AT334" s="8">
        <v>0</v>
      </c>
      <c r="AU334" s="8">
        <v>0</v>
      </c>
      <c r="AV334" s="8">
        <v>122.63580117216733</v>
      </c>
      <c r="AW334" s="8">
        <v>11.895706799999999</v>
      </c>
      <c r="AX334" s="8">
        <v>11.895706799999999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621.3171422233346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206.89011956815327</v>
      </c>
      <c r="BN334" s="8">
        <v>375.13263182461571</v>
      </c>
      <c r="BO334" s="8">
        <v>39.294390830565675</v>
      </c>
      <c r="BP334" s="8">
        <v>3194.6047290986735</v>
      </c>
      <c r="BQ334" s="8">
        <v>450.32959802346068</v>
      </c>
      <c r="BR334" s="8">
        <v>390.60624224999998</v>
      </c>
      <c r="BS334" s="8" t="s">
        <v>289</v>
      </c>
      <c r="BT334" s="8">
        <v>5.2566150000000003E-4</v>
      </c>
      <c r="BU334" s="8">
        <v>5.2063549980303607</v>
      </c>
      <c r="BV334" s="8" t="s">
        <v>289</v>
      </c>
      <c r="BW334" s="8">
        <v>3.3389987399999994E-2</v>
      </c>
      <c r="BX334" s="8" t="s">
        <v>289</v>
      </c>
      <c r="BY334" s="8">
        <v>51.941350125</v>
      </c>
      <c r="BZ334" s="8">
        <v>0</v>
      </c>
      <c r="CA334" s="8">
        <v>2.5417350015303599</v>
      </c>
      <c r="CB334" s="8">
        <v>590.26029654898161</v>
      </c>
      <c r="CC334" s="8">
        <v>254.80622189540708</v>
      </c>
      <c r="CD334" s="8" t="s">
        <v>289</v>
      </c>
      <c r="CE334" s="8">
        <v>5.9582121857142871E-4</v>
      </c>
      <c r="CF334" s="8">
        <v>19.438262850625517</v>
      </c>
      <c r="CG334" s="8" t="s">
        <v>289</v>
      </c>
      <c r="CH334" s="8">
        <v>3.644669815128572E-2</v>
      </c>
      <c r="CI334" s="8" t="s">
        <v>289</v>
      </c>
      <c r="CJ334" s="8">
        <v>220.57466038775141</v>
      </c>
      <c r="CK334" s="8">
        <v>85.914377005468154</v>
      </c>
      <c r="CL334" s="8">
        <v>9.4897318903596641</v>
      </c>
      <c r="CM334" s="8">
        <v>1452.7529944644191</v>
      </c>
      <c r="CN334" s="8">
        <v>1445.6925159678783</v>
      </c>
      <c r="CO334" s="8">
        <v>7.0604784965406759</v>
      </c>
      <c r="CP334" s="8">
        <v>699.69375927131273</v>
      </c>
      <c r="CQ334" s="8">
        <v>372.97209068043901</v>
      </c>
      <c r="CR334" s="8" t="s">
        <v>287</v>
      </c>
      <c r="CS334" s="8">
        <v>326.72166859087366</v>
      </c>
      <c r="CT334" s="8" t="s">
        <v>289</v>
      </c>
      <c r="CU334" s="8">
        <v>1.5680807904994338</v>
      </c>
      <c r="CV334" s="8">
        <v>3.8036734510620451E-2</v>
      </c>
      <c r="CW334" s="8">
        <v>0.27506667145305536</v>
      </c>
      <c r="CX334" s="8" t="s">
        <v>289</v>
      </c>
      <c r="CY334" s="8" t="s">
        <v>289</v>
      </c>
      <c r="CZ334" s="8">
        <v>1.2549773845357579</v>
      </c>
      <c r="DA334" s="8">
        <v>-4763.8442723731205</v>
      </c>
      <c r="DB334" s="8">
        <v>-5123.2240619433587</v>
      </c>
      <c r="DC334" s="8">
        <v>-5123.2240619433587</v>
      </c>
      <c r="DD334" s="8" t="s">
        <v>293</v>
      </c>
      <c r="DE334" s="8" t="s">
        <v>287</v>
      </c>
      <c r="DF334" s="8" t="s">
        <v>289</v>
      </c>
      <c r="DG334" s="8" t="s">
        <v>294</v>
      </c>
      <c r="DH334" s="8">
        <v>324.08759488141197</v>
      </c>
      <c r="DI334" s="8">
        <v>0</v>
      </c>
      <c r="DJ334" s="8">
        <v>314.2660619945292</v>
      </c>
      <c r="DK334" s="8">
        <v>-3.7555018933786659</v>
      </c>
      <c r="DL334" s="8">
        <v>13.577034780261444</v>
      </c>
      <c r="DM334" s="8" t="s">
        <v>294</v>
      </c>
      <c r="DN334" s="8">
        <v>-30.773676517204859</v>
      </c>
      <c r="DO334" s="8" t="s">
        <v>295</v>
      </c>
      <c r="DP334" s="8">
        <v>-30.773676517204859</v>
      </c>
      <c r="DQ334" s="8" t="s">
        <v>289</v>
      </c>
      <c r="DR334" s="8" t="s">
        <v>294</v>
      </c>
      <c r="DS334" s="8">
        <v>66.065871206031034</v>
      </c>
      <c r="DT334" s="8">
        <v>39.703074029712518</v>
      </c>
      <c r="DU334" s="8">
        <v>26.362797176318519</v>
      </c>
      <c r="DV334" s="8" t="s">
        <v>294</v>
      </c>
      <c r="DW334" s="8" t="s">
        <v>294</v>
      </c>
      <c r="DX334" s="10" t="s">
        <v>287</v>
      </c>
      <c r="DY334" s="8" t="s">
        <v>287</v>
      </c>
      <c r="DZ334" s="8">
        <v>1509.7796515022765</v>
      </c>
      <c r="EA334" s="8">
        <v>962.94054901835511</v>
      </c>
      <c r="EB334" s="8">
        <v>598.05495611557933</v>
      </c>
      <c r="EC334" s="8">
        <v>364.88559290277578</v>
      </c>
      <c r="ED334" s="8">
        <v>78.183640170251749</v>
      </c>
      <c r="EE334" s="8">
        <v>9.5011488085546034</v>
      </c>
      <c r="EF334" s="8">
        <v>68.682491361697146</v>
      </c>
      <c r="EG334" s="8">
        <v>451.15701969173352</v>
      </c>
      <c r="EH334" s="8">
        <v>17.498442621936036</v>
      </c>
      <c r="EI334" s="8">
        <v>10146.068509166662</v>
      </c>
      <c r="EJ334" s="8">
        <v>10146.068509166662</v>
      </c>
      <c r="EK334" s="8">
        <v>3172.0232004668114</v>
      </c>
      <c r="EL334" s="8">
        <v>0</v>
      </c>
      <c r="EM334" s="8">
        <v>390.6575602329799</v>
      </c>
      <c r="EN334" s="8">
        <v>2781.3656402338315</v>
      </c>
      <c r="EO334" s="8">
        <v>4058.6014573061302</v>
      </c>
      <c r="EP334" s="8">
        <v>622.92787967677737</v>
      </c>
      <c r="EQ334" s="8">
        <v>141.69508199804983</v>
      </c>
      <c r="ER334" s="8">
        <v>593.94365470558807</v>
      </c>
      <c r="ES334" s="8">
        <v>425.65700811115761</v>
      </c>
      <c r="ET334" s="8">
        <v>240.99006687663709</v>
      </c>
      <c r="EU334" s="8">
        <v>2033.3877659379207</v>
      </c>
      <c r="EV334" s="8">
        <v>5.0528845479719087E-2</v>
      </c>
      <c r="EW334" s="8">
        <v>0</v>
      </c>
      <c r="EX334" s="8">
        <v>0</v>
      </c>
      <c r="EY334" s="8">
        <v>5.0528845479719087E-2</v>
      </c>
      <c r="EZ334" s="8">
        <v>0</v>
      </c>
      <c r="FA334" s="8">
        <v>0</v>
      </c>
      <c r="FB334" s="8">
        <v>2915.3933225482401</v>
      </c>
      <c r="FC334" s="8">
        <v>1914.37243449896</v>
      </c>
      <c r="FD334" s="8">
        <v>690.93991721490045</v>
      </c>
      <c r="FE334" s="8">
        <v>310.08097083438003</v>
      </c>
      <c r="FF334" s="8">
        <v>0</v>
      </c>
    </row>
    <row r="335" spans="1:162">
      <c r="A335" s="16" t="s">
        <v>312</v>
      </c>
      <c r="B335" s="9">
        <v>2004</v>
      </c>
      <c r="C335" s="8">
        <f t="shared" si="15"/>
        <v>89329.012467094872</v>
      </c>
      <c r="D335" s="8">
        <f t="shared" si="16"/>
        <v>84673.166728698285</v>
      </c>
      <c r="E335" s="8">
        <f t="shared" si="17"/>
        <v>83602.320883508612</v>
      </c>
      <c r="F335" s="8">
        <v>83547.898766614046</v>
      </c>
      <c r="G335" s="8">
        <v>67246.853097093001</v>
      </c>
      <c r="H335" s="8">
        <v>64728.072132853747</v>
      </c>
      <c r="I335" s="8">
        <v>2416.1144653248693</v>
      </c>
      <c r="J335" s="8">
        <v>102.66649891439141</v>
      </c>
      <c r="K335" s="8">
        <v>8322.6469321393852</v>
      </c>
      <c r="L335" s="8">
        <v>397.62994689123707</v>
      </c>
      <c r="M335" s="8">
        <v>6.8754272745899092</v>
      </c>
      <c r="N335" s="8">
        <v>4928.5001035903651</v>
      </c>
      <c r="O335" s="8">
        <v>592.50727897431011</v>
      </c>
      <c r="P335" s="8">
        <v>239.93243499186423</v>
      </c>
      <c r="Q335" s="8">
        <v>2157.2017404170183</v>
      </c>
      <c r="R335" s="8">
        <v>593.50080841111094</v>
      </c>
      <c r="S335" s="8">
        <v>277.16402143139123</v>
      </c>
      <c r="T335" s="8">
        <v>5.0303813885067106</v>
      </c>
      <c r="U335" s="8">
        <v>116.56046658220677</v>
      </c>
      <c r="V335" s="8">
        <v>30.184012999703043</v>
      </c>
      <c r="W335" s="8">
        <v>1134.7620496040997</v>
      </c>
      <c r="X335" s="8">
        <v>4492.3331880880296</v>
      </c>
      <c r="Y335" s="8">
        <v>1.1590507483219055</v>
      </c>
      <c r="Z335" s="8">
        <v>4328.5281227199921</v>
      </c>
      <c r="AA335" s="8">
        <v>11.576792242011541</v>
      </c>
      <c r="AB335" s="8">
        <v>130.783318627379</v>
      </c>
      <c r="AC335" s="8">
        <v>20.285903750325019</v>
      </c>
      <c r="AD335" s="8">
        <v>3411.592298480819</v>
      </c>
      <c r="AE335" s="8">
        <v>515.10284021757184</v>
      </c>
      <c r="AF335" s="8">
        <v>1999.075722484725</v>
      </c>
      <c r="AG335" s="8">
        <v>897.41373577852198</v>
      </c>
      <c r="AH335" s="8">
        <v>74.473250812808516</v>
      </c>
      <c r="AI335" s="8">
        <v>54.422116894561114</v>
      </c>
      <c r="AJ335" s="8">
        <v>0</v>
      </c>
      <c r="AK335" s="8">
        <v>54.422116894561114</v>
      </c>
      <c r="AL335" s="8">
        <v>17.369452781651127</v>
      </c>
      <c r="AM335" s="8">
        <v>37.052664112909987</v>
      </c>
      <c r="AN335" s="8">
        <v>967.60290219085709</v>
      </c>
      <c r="AO335" s="8">
        <v>113.93570576948959</v>
      </c>
      <c r="AP335" s="8">
        <v>0</v>
      </c>
      <c r="AQ335" s="8">
        <v>0</v>
      </c>
      <c r="AR335" s="8">
        <v>113.93570576948959</v>
      </c>
      <c r="AS335" s="8">
        <v>0</v>
      </c>
      <c r="AT335" s="8">
        <v>0</v>
      </c>
      <c r="AU335" s="8">
        <v>0</v>
      </c>
      <c r="AV335" s="8">
        <v>126.28247259427977</v>
      </c>
      <c r="AW335" s="8">
        <v>11.381593940274636</v>
      </c>
      <c r="AX335" s="8">
        <v>11.381593940274636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716.00312988681299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310.06990354585758</v>
      </c>
      <c r="BN335" s="8">
        <v>363.43309716050265</v>
      </c>
      <c r="BO335" s="8">
        <v>42.500129180452717</v>
      </c>
      <c r="BP335" s="8">
        <v>3190.3526122872372</v>
      </c>
      <c r="BQ335" s="8">
        <v>463.12782053679149</v>
      </c>
      <c r="BR335" s="8">
        <v>405.09191625</v>
      </c>
      <c r="BS335" s="8" t="s">
        <v>289</v>
      </c>
      <c r="BT335" s="8">
        <v>2.6956619704665242E-3</v>
      </c>
      <c r="BU335" s="8">
        <v>5.2077550050147678</v>
      </c>
      <c r="BV335" s="8" t="s">
        <v>289</v>
      </c>
      <c r="BW335" s="8">
        <v>3.7547998306320267E-2</v>
      </c>
      <c r="BX335" s="8" t="s">
        <v>289</v>
      </c>
      <c r="BY335" s="8">
        <v>50.336015625000002</v>
      </c>
      <c r="BZ335" s="8">
        <v>0</v>
      </c>
      <c r="CA335" s="8">
        <v>2.4518899964999998</v>
      </c>
      <c r="CB335" s="8">
        <v>584.35335993512854</v>
      </c>
      <c r="CC335" s="8">
        <v>263.98040621089285</v>
      </c>
      <c r="CD335" s="8" t="s">
        <v>289</v>
      </c>
      <c r="CE335" s="8">
        <v>3.055450171087418E-3</v>
      </c>
      <c r="CF335" s="8">
        <v>19.44348986706882</v>
      </c>
      <c r="CG335" s="8" t="s">
        <v>289</v>
      </c>
      <c r="CH335" s="8">
        <v>4.0985357726447381E-2</v>
      </c>
      <c r="CI335" s="8" t="s">
        <v>289</v>
      </c>
      <c r="CJ335" s="8">
        <v>213.75743073749999</v>
      </c>
      <c r="CK335" s="8">
        <v>77.973702554360585</v>
      </c>
      <c r="CL335" s="8">
        <v>9.1542897574087139</v>
      </c>
      <c r="CM335" s="8">
        <v>1435.053518071428</v>
      </c>
      <c r="CN335" s="8">
        <v>1428.079873445821</v>
      </c>
      <c r="CO335" s="8">
        <v>6.9736446256070614</v>
      </c>
      <c r="CP335" s="8">
        <v>706.34164561513853</v>
      </c>
      <c r="CQ335" s="8">
        <v>376.98261240300707</v>
      </c>
      <c r="CR335" s="8" t="s">
        <v>287</v>
      </c>
      <c r="CS335" s="8">
        <v>329.35903321213146</v>
      </c>
      <c r="CT335" s="8" t="s">
        <v>289</v>
      </c>
      <c r="CU335" s="8">
        <v>1.4762681287510562</v>
      </c>
      <c r="CV335" s="8">
        <v>3.4916271878272509E-2</v>
      </c>
      <c r="CW335" s="8">
        <v>0.29886203144183038</v>
      </c>
      <c r="CX335" s="8" t="s">
        <v>289</v>
      </c>
      <c r="CY335" s="8" t="s">
        <v>289</v>
      </c>
      <c r="CZ335" s="8">
        <v>1.1424898254309535</v>
      </c>
      <c r="DA335" s="8">
        <v>-4655.8457383965806</v>
      </c>
      <c r="DB335" s="8">
        <v>-5003.7828504208701</v>
      </c>
      <c r="DC335" s="8">
        <v>-5003.7828504208701</v>
      </c>
      <c r="DD335" s="8" t="s">
        <v>293</v>
      </c>
      <c r="DE335" s="8" t="s">
        <v>287</v>
      </c>
      <c r="DF335" s="8" t="s">
        <v>289</v>
      </c>
      <c r="DG335" s="8" t="s">
        <v>294</v>
      </c>
      <c r="DH335" s="8">
        <v>326.8283150247122</v>
      </c>
      <c r="DI335" s="8">
        <v>0</v>
      </c>
      <c r="DJ335" s="8">
        <v>318.64986538187765</v>
      </c>
      <c r="DK335" s="8">
        <v>-3.9744206499868668</v>
      </c>
      <c r="DL335" s="8">
        <v>12.152870292821417</v>
      </c>
      <c r="DM335" s="8" t="s">
        <v>294</v>
      </c>
      <c r="DN335" s="8">
        <v>-30.394120629906002</v>
      </c>
      <c r="DO335" s="8" t="s">
        <v>295</v>
      </c>
      <c r="DP335" s="8">
        <v>-30.394120629906002</v>
      </c>
      <c r="DQ335" s="8" t="s">
        <v>289</v>
      </c>
      <c r="DR335" s="8" t="s">
        <v>294</v>
      </c>
      <c r="DS335" s="8">
        <v>51.502917629482461</v>
      </c>
      <c r="DT335" s="8">
        <v>32.199312883640779</v>
      </c>
      <c r="DU335" s="8">
        <v>19.303604745841682</v>
      </c>
      <c r="DV335" s="8" t="s">
        <v>294</v>
      </c>
      <c r="DW335" s="8" t="s">
        <v>294</v>
      </c>
      <c r="DX335" s="10" t="s">
        <v>287</v>
      </c>
      <c r="DY335" s="8" t="s">
        <v>287</v>
      </c>
      <c r="DZ335" s="8">
        <v>1568.7360691081506</v>
      </c>
      <c r="EA335" s="8">
        <v>961.03349121102929</v>
      </c>
      <c r="EB335" s="8">
        <v>613.94357866551979</v>
      </c>
      <c r="EC335" s="8">
        <v>347.08991254550943</v>
      </c>
      <c r="ED335" s="8">
        <v>73.202400830368177</v>
      </c>
      <c r="EE335" s="8">
        <v>6.9863003634846637</v>
      </c>
      <c r="EF335" s="8">
        <v>66.216100466883518</v>
      </c>
      <c r="EG335" s="8">
        <v>516.33732375073998</v>
      </c>
      <c r="EH335" s="8">
        <v>18.162853316013294</v>
      </c>
      <c r="EI335" s="8">
        <v>11279.493112262904</v>
      </c>
      <c r="EJ335" s="8">
        <v>11279.493112262904</v>
      </c>
      <c r="EK335" s="8">
        <v>3373.9565608532525</v>
      </c>
      <c r="EL335" s="8">
        <v>0</v>
      </c>
      <c r="EM335" s="8">
        <v>391.50206261112146</v>
      </c>
      <c r="EN335" s="8">
        <v>2982.4544982421312</v>
      </c>
      <c r="EO335" s="8">
        <v>4706.0550822163223</v>
      </c>
      <c r="EP335" s="8">
        <v>637.29233772453529</v>
      </c>
      <c r="EQ335" s="8">
        <v>147.69651734368171</v>
      </c>
      <c r="ER335" s="8">
        <v>660.36648222176757</v>
      </c>
      <c r="ES335" s="8">
        <v>436.80145882892538</v>
      </c>
      <c r="ET335" s="8">
        <v>253.34316024673157</v>
      </c>
      <c r="EU335" s="8">
        <v>2570.5551258506807</v>
      </c>
      <c r="EV335" s="8">
        <v>4.7293700690582412</v>
      </c>
      <c r="EW335" s="8">
        <v>0</v>
      </c>
      <c r="EX335" s="8">
        <v>0</v>
      </c>
      <c r="EY335" s="8">
        <v>4.7293700690582412</v>
      </c>
      <c r="EZ335" s="8">
        <v>0</v>
      </c>
      <c r="FA335" s="8">
        <v>0</v>
      </c>
      <c r="FB335" s="8">
        <v>3194.7520991242727</v>
      </c>
      <c r="FC335" s="8">
        <v>2075.3673752579025</v>
      </c>
      <c r="FD335" s="8">
        <v>769.11246849607903</v>
      </c>
      <c r="FE335" s="8">
        <v>350.27225537029102</v>
      </c>
      <c r="FF335" s="8">
        <v>0</v>
      </c>
    </row>
    <row r="336" spans="1:162">
      <c r="A336" s="16" t="s">
        <v>312</v>
      </c>
      <c r="B336" s="9">
        <v>2005</v>
      </c>
      <c r="C336" s="8">
        <f t="shared" si="15"/>
        <v>86513.17879125246</v>
      </c>
      <c r="D336" s="8">
        <f t="shared" si="16"/>
        <v>84113.91589321135</v>
      </c>
      <c r="E336" s="8">
        <f t="shared" si="17"/>
        <v>80226.931100286529</v>
      </c>
      <c r="F336" s="8">
        <v>80171.948860810691</v>
      </c>
      <c r="G336" s="8">
        <v>62291.84461800904</v>
      </c>
      <c r="H336" s="8">
        <v>61156.430497838563</v>
      </c>
      <c r="I336" s="8">
        <v>1064.7131424718987</v>
      </c>
      <c r="J336" s="8">
        <v>70.700977698581042</v>
      </c>
      <c r="K336" s="8">
        <v>9630.589981571924</v>
      </c>
      <c r="L336" s="8">
        <v>383.48963930375942</v>
      </c>
      <c r="M336" s="8">
        <v>2.315701296557326</v>
      </c>
      <c r="N336" s="8">
        <v>5625.8301172023657</v>
      </c>
      <c r="O336" s="8">
        <v>552.60039750618034</v>
      </c>
      <c r="P336" s="8">
        <v>858.46022096671925</v>
      </c>
      <c r="Q336" s="8">
        <v>2207.8939052963415</v>
      </c>
      <c r="R336" s="8">
        <v>613.15969231310373</v>
      </c>
      <c r="S336" s="8">
        <v>320.55094749594849</v>
      </c>
      <c r="T336" s="8">
        <v>2.4380607175427178</v>
      </c>
      <c r="U336" s="8">
        <v>150.03373475761094</v>
      </c>
      <c r="V336" s="8">
        <v>32.924992143152842</v>
      </c>
      <c r="W336" s="8">
        <v>1088.7864778689825</v>
      </c>
      <c r="X336" s="8">
        <v>4621.9894660336613</v>
      </c>
      <c r="Y336" s="8">
        <v>1.1693278725063601</v>
      </c>
      <c r="Z336" s="8">
        <v>4458.794073931288</v>
      </c>
      <c r="AA336" s="8">
        <v>15.263605465382746</v>
      </c>
      <c r="AB336" s="8">
        <v>132.06499378947984</v>
      </c>
      <c r="AC336" s="8">
        <v>14.6974649750045</v>
      </c>
      <c r="AD336" s="8">
        <v>3483.7850474395641</v>
      </c>
      <c r="AE336" s="8">
        <v>749.96013301660969</v>
      </c>
      <c r="AF336" s="8">
        <v>1866.7718009911569</v>
      </c>
      <c r="AG336" s="8">
        <v>867.05311343179744</v>
      </c>
      <c r="AH336" s="8">
        <v>143.73974775650356</v>
      </c>
      <c r="AI336" s="8">
        <v>54.982239475838384</v>
      </c>
      <c r="AJ336" s="8">
        <v>0</v>
      </c>
      <c r="AK336" s="8">
        <v>54.982239475838384</v>
      </c>
      <c r="AL336" s="8">
        <v>10.818932677714825</v>
      </c>
      <c r="AM336" s="8">
        <v>44.163306798123557</v>
      </c>
      <c r="AN336" s="8">
        <v>1506.802948787109</v>
      </c>
      <c r="AO336" s="8">
        <v>179.60473112166693</v>
      </c>
      <c r="AP336" s="8">
        <v>0</v>
      </c>
      <c r="AQ336" s="8">
        <v>0</v>
      </c>
      <c r="AR336" s="8">
        <v>179.60473112166693</v>
      </c>
      <c r="AS336" s="8">
        <v>0</v>
      </c>
      <c r="AT336" s="8">
        <v>0</v>
      </c>
      <c r="AU336" s="8">
        <v>0</v>
      </c>
      <c r="AV336" s="8">
        <v>125.03196245384675</v>
      </c>
      <c r="AW336" s="8">
        <v>13.593182399999996</v>
      </c>
      <c r="AX336" s="8">
        <v>13.593182399999996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1188.5730728115952</v>
      </c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466.00821380375959</v>
      </c>
      <c r="BN336" s="8">
        <v>682.25874919648913</v>
      </c>
      <c r="BO336" s="8">
        <v>40.306109811346559</v>
      </c>
      <c r="BP336" s="8">
        <v>3254.0982630876661</v>
      </c>
      <c r="BQ336" s="8">
        <v>479.71337661240005</v>
      </c>
      <c r="BR336" s="8">
        <v>421.23299400000008</v>
      </c>
      <c r="BS336" s="8" t="s">
        <v>289</v>
      </c>
      <c r="BT336" s="8">
        <v>3.6749969518906824E-3</v>
      </c>
      <c r="BU336" s="8">
        <v>5.4432349995481095</v>
      </c>
      <c r="BV336" s="8" t="s">
        <v>289</v>
      </c>
      <c r="BW336" s="8">
        <v>4.3973987400000004E-2</v>
      </c>
      <c r="BX336" s="8" t="s">
        <v>289</v>
      </c>
      <c r="BY336" s="8">
        <v>50.664938624999998</v>
      </c>
      <c r="BZ336" s="8">
        <v>0</v>
      </c>
      <c r="CA336" s="8">
        <v>2.3245600035000002</v>
      </c>
      <c r="CB336" s="8">
        <v>620.25787878015251</v>
      </c>
      <c r="CC336" s="8">
        <v>274.28444739277143</v>
      </c>
      <c r="CD336" s="8" t="s">
        <v>289</v>
      </c>
      <c r="CE336" s="8">
        <v>4.1654963359677539E-3</v>
      </c>
      <c r="CF336" s="8">
        <v>20.322669645192054</v>
      </c>
      <c r="CG336" s="8" t="s">
        <v>289</v>
      </c>
      <c r="CH336" s="8">
        <v>4.7999618151285707E-2</v>
      </c>
      <c r="CI336" s="8" t="s">
        <v>289</v>
      </c>
      <c r="CJ336" s="8">
        <v>215.1542384609057</v>
      </c>
      <c r="CK336" s="8">
        <v>101.76546316706194</v>
      </c>
      <c r="CL336" s="8">
        <v>8.678894999734144</v>
      </c>
      <c r="CM336" s="8">
        <v>1419.6315976744672</v>
      </c>
      <c r="CN336" s="8">
        <v>1412.7336744015461</v>
      </c>
      <c r="CO336" s="8">
        <v>6.897923272921247</v>
      </c>
      <c r="CP336" s="8">
        <v>732.98201521610849</v>
      </c>
      <c r="CQ336" s="8">
        <v>392.77076795984073</v>
      </c>
      <c r="CR336" s="8" t="s">
        <v>287</v>
      </c>
      <c r="CS336" s="8">
        <v>340.21124725626771</v>
      </c>
      <c r="CT336" s="8" t="s">
        <v>289</v>
      </c>
      <c r="CU336" s="8">
        <v>1.5133948045372172</v>
      </c>
      <c r="CV336" s="8">
        <v>3.1388853033954937E-2</v>
      </c>
      <c r="CW336" s="8">
        <v>0.35162603570632661</v>
      </c>
      <c r="CX336" s="8" t="s">
        <v>289</v>
      </c>
      <c r="CY336" s="8" t="s">
        <v>289</v>
      </c>
      <c r="CZ336" s="8">
        <v>1.1303799157969356</v>
      </c>
      <c r="DA336" s="8">
        <v>-2399.2628980411132</v>
      </c>
      <c r="DB336" s="8">
        <v>-2746.9317829450529</v>
      </c>
      <c r="DC336" s="8">
        <v>-2746.9317829450529</v>
      </c>
      <c r="DD336" s="8" t="s">
        <v>293</v>
      </c>
      <c r="DE336" s="8" t="s">
        <v>287</v>
      </c>
      <c r="DF336" s="8" t="s">
        <v>289</v>
      </c>
      <c r="DG336" s="8" t="s">
        <v>294</v>
      </c>
      <c r="DH336" s="8">
        <v>339.71992804565821</v>
      </c>
      <c r="DI336" s="8">
        <v>0</v>
      </c>
      <c r="DJ336" s="8">
        <v>330.10200623584075</v>
      </c>
      <c r="DK336" s="8">
        <v>-3.9043374132347313</v>
      </c>
      <c r="DL336" s="8">
        <v>13.522259223052192</v>
      </c>
      <c r="DM336" s="8" t="s">
        <v>294</v>
      </c>
      <c r="DN336" s="8">
        <v>-32.600415807202452</v>
      </c>
      <c r="DO336" s="8" t="s">
        <v>295</v>
      </c>
      <c r="DP336" s="8">
        <v>-32.600415807202452</v>
      </c>
      <c r="DQ336" s="8" t="s">
        <v>289</v>
      </c>
      <c r="DR336" s="8" t="s">
        <v>294</v>
      </c>
      <c r="DS336" s="8">
        <v>40.549372665484029</v>
      </c>
      <c r="DT336" s="8">
        <v>31.412021527187544</v>
      </c>
      <c r="DU336" s="8">
        <v>9.1373511382964825</v>
      </c>
      <c r="DV336" s="8" t="s">
        <v>294</v>
      </c>
      <c r="DW336" s="8" t="s">
        <v>294</v>
      </c>
      <c r="DX336" s="10" t="s">
        <v>287</v>
      </c>
      <c r="DY336" s="8" t="s">
        <v>287</v>
      </c>
      <c r="DZ336" s="8">
        <v>1525.3464790911546</v>
      </c>
      <c r="EA336" s="8">
        <v>963.4960408961914</v>
      </c>
      <c r="EB336" s="8">
        <v>633.33390313552263</v>
      </c>
      <c r="EC336" s="8">
        <v>330.16213776066877</v>
      </c>
      <c r="ED336" s="8">
        <v>78.669435129450292</v>
      </c>
      <c r="EE336" s="8">
        <v>8.8890075935473636</v>
      </c>
      <c r="EF336" s="8">
        <v>69.78042753590293</v>
      </c>
      <c r="EG336" s="8">
        <v>456.83150238175085</v>
      </c>
      <c r="EH336" s="8">
        <v>26.34950068376196</v>
      </c>
      <c r="EI336" s="8">
        <v>12417.195019704033</v>
      </c>
      <c r="EJ336" s="8">
        <v>12417.195019704033</v>
      </c>
      <c r="EK336" s="8">
        <v>3422.5062009339608</v>
      </c>
      <c r="EL336" s="8">
        <v>0</v>
      </c>
      <c r="EM336" s="8">
        <v>456.49054886773456</v>
      </c>
      <c r="EN336" s="8">
        <v>2966.0156520662258</v>
      </c>
      <c r="EO336" s="8">
        <v>5529.7311338611453</v>
      </c>
      <c r="EP336" s="8">
        <v>813.64055103470787</v>
      </c>
      <c r="EQ336" s="8">
        <v>180.85340199137195</v>
      </c>
      <c r="ER336" s="8">
        <v>708.3717716487547</v>
      </c>
      <c r="ES336" s="8">
        <v>520.63752124786038</v>
      </c>
      <c r="ET336" s="8">
        <v>259.50982635659835</v>
      </c>
      <c r="EU336" s="8">
        <v>3046.7180615818525</v>
      </c>
      <c r="EV336" s="8">
        <v>13.096021406797869</v>
      </c>
      <c r="EW336" s="8">
        <v>0</v>
      </c>
      <c r="EX336" s="8">
        <v>0</v>
      </c>
      <c r="EY336" s="8">
        <v>13.096021406797869</v>
      </c>
      <c r="EZ336" s="8">
        <v>0</v>
      </c>
      <c r="FA336" s="8">
        <v>0</v>
      </c>
      <c r="FB336" s="8">
        <v>3451.8616635021294</v>
      </c>
      <c r="FC336" s="8">
        <v>2284.4577505159159</v>
      </c>
      <c r="FD336" s="8">
        <v>799.30993401818341</v>
      </c>
      <c r="FE336" s="8">
        <v>368.0939789680296</v>
      </c>
      <c r="FF336" s="8">
        <v>0</v>
      </c>
    </row>
    <row r="337" spans="1:162">
      <c r="A337" s="16" t="s">
        <v>312</v>
      </c>
      <c r="B337" s="9">
        <v>2006</v>
      </c>
      <c r="C337" s="8">
        <f t="shared" si="15"/>
        <v>94726.47095684518</v>
      </c>
      <c r="D337" s="8">
        <f t="shared" si="16"/>
        <v>91992.279802444304</v>
      </c>
      <c r="E337" s="8">
        <f t="shared" si="17"/>
        <v>88233.968036398845</v>
      </c>
      <c r="F337" s="8">
        <v>88157.837706734368</v>
      </c>
      <c r="G337" s="8">
        <v>71123.885862597104</v>
      </c>
      <c r="H337" s="8">
        <v>68593.696689931647</v>
      </c>
      <c r="I337" s="8">
        <v>2357.5268972253743</v>
      </c>
      <c r="J337" s="8">
        <v>172.66227544009291</v>
      </c>
      <c r="K337" s="8">
        <v>8845.3496910869617</v>
      </c>
      <c r="L337" s="8">
        <v>405.36460720498758</v>
      </c>
      <c r="M337" s="8">
        <v>3.0412511040693704</v>
      </c>
      <c r="N337" s="8">
        <v>5782.7405167746501</v>
      </c>
      <c r="O337" s="8">
        <v>516.51251201565799</v>
      </c>
      <c r="P337" s="8">
        <v>224.10376418345177</v>
      </c>
      <c r="Q337" s="8">
        <v>1913.5870398041445</v>
      </c>
      <c r="R337" s="8">
        <v>656.68363528314342</v>
      </c>
      <c r="S337" s="8">
        <v>358.46669475360233</v>
      </c>
      <c r="T337" s="8">
        <v>3.9007105356922276</v>
      </c>
      <c r="U337" s="8">
        <v>128.80010127698199</v>
      </c>
      <c r="V337" s="8">
        <v>29.498263064723215</v>
      </c>
      <c r="W337" s="8">
        <v>736.23763489000135</v>
      </c>
      <c r="X337" s="8">
        <v>4954.0965000291726</v>
      </c>
      <c r="Y337" s="8">
        <v>1.3680448069017694</v>
      </c>
      <c r="Z337" s="8">
        <v>4787.6582117216822</v>
      </c>
      <c r="AA337" s="8">
        <v>14.502688195082596</v>
      </c>
      <c r="AB337" s="8">
        <v>135.58797726468234</v>
      </c>
      <c r="AC337" s="8">
        <v>14.979578040823897</v>
      </c>
      <c r="AD337" s="8">
        <v>3138.8911241891506</v>
      </c>
      <c r="AE337" s="8">
        <v>588.01176589512238</v>
      </c>
      <c r="AF337" s="8">
        <v>1706.4057242842523</v>
      </c>
      <c r="AG337" s="8">
        <v>844.47363400977576</v>
      </c>
      <c r="AH337" s="8">
        <v>95.61452883197984</v>
      </c>
      <c r="AI337" s="8">
        <v>76.130329664472086</v>
      </c>
      <c r="AJ337" s="8">
        <v>0</v>
      </c>
      <c r="AK337" s="8">
        <v>76.130329664472086</v>
      </c>
      <c r="AL337" s="8">
        <v>25.119747074622648</v>
      </c>
      <c r="AM337" s="8">
        <v>51.010582589849434</v>
      </c>
      <c r="AN337" s="8">
        <v>1704.9963873778092</v>
      </c>
      <c r="AO337" s="8">
        <v>185.0264279744506</v>
      </c>
      <c r="AP337" s="8">
        <v>0</v>
      </c>
      <c r="AQ337" s="8">
        <v>0</v>
      </c>
      <c r="AR337" s="8">
        <v>185.0264279744506</v>
      </c>
      <c r="AS337" s="8">
        <v>0</v>
      </c>
      <c r="AT337" s="8">
        <v>0</v>
      </c>
      <c r="AU337" s="8">
        <v>0</v>
      </c>
      <c r="AV337" s="8">
        <v>133.71894417967076</v>
      </c>
      <c r="AW337" s="8">
        <v>15.488327643121188</v>
      </c>
      <c r="AX337" s="8">
        <v>15.488327643121188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1370.7626875805668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695.93202154814117</v>
      </c>
      <c r="BN337" s="8">
        <v>637.7054393824443</v>
      </c>
      <c r="BO337" s="8">
        <v>37.125226649981229</v>
      </c>
      <c r="BP337" s="8">
        <v>3301.6940284262532</v>
      </c>
      <c r="BQ337" s="8">
        <v>505.15869072882776</v>
      </c>
      <c r="BR337" s="8">
        <v>444.33313050000004</v>
      </c>
      <c r="BS337" s="8" t="s">
        <v>289</v>
      </c>
      <c r="BT337" s="8">
        <v>4.8299984692324015E-3</v>
      </c>
      <c r="BU337" s="8">
        <v>5.4022499984692312</v>
      </c>
      <c r="BV337" s="8" t="s">
        <v>289</v>
      </c>
      <c r="BW337" s="8">
        <v>5.7581981889236585E-2</v>
      </c>
      <c r="BX337" s="8" t="s">
        <v>289</v>
      </c>
      <c r="BY337" s="8">
        <v>53.209658249999997</v>
      </c>
      <c r="BZ337" s="8">
        <v>0</v>
      </c>
      <c r="CA337" s="8">
        <v>2.15124</v>
      </c>
      <c r="CB337" s="8">
        <v>652.92747824811181</v>
      </c>
      <c r="CC337" s="8">
        <v>289.13202030104287</v>
      </c>
      <c r="CD337" s="8" t="s">
        <v>289</v>
      </c>
      <c r="CE337" s="8">
        <v>5.4746552814397128E-3</v>
      </c>
      <c r="CF337" s="8">
        <v>20.169649493868608</v>
      </c>
      <c r="CG337" s="8" t="s">
        <v>289</v>
      </c>
      <c r="CH337" s="8">
        <v>6.2853365983751047E-2</v>
      </c>
      <c r="CI337" s="8" t="s">
        <v>289</v>
      </c>
      <c r="CJ337" s="8">
        <v>225.96067044073715</v>
      </c>
      <c r="CK337" s="8">
        <v>109.56501642548376</v>
      </c>
      <c r="CL337" s="8">
        <v>8.0317935657142847</v>
      </c>
      <c r="CM337" s="8">
        <v>1404.3767911285229</v>
      </c>
      <c r="CN337" s="8">
        <v>1397.5533129858497</v>
      </c>
      <c r="CO337" s="8">
        <v>6.8234781426731992</v>
      </c>
      <c r="CP337" s="8">
        <v>737.64039709688359</v>
      </c>
      <c r="CQ337" s="8">
        <v>397.36937320705596</v>
      </c>
      <c r="CR337" s="8" t="s">
        <v>287</v>
      </c>
      <c r="CS337" s="8">
        <v>340.27102388982763</v>
      </c>
      <c r="CT337" s="8" t="s">
        <v>289</v>
      </c>
      <c r="CU337" s="8">
        <v>1.5906712239075311</v>
      </c>
      <c r="CV337" s="8">
        <v>3.0197195252217243E-2</v>
      </c>
      <c r="CW337" s="8">
        <v>0.37837506138595955</v>
      </c>
      <c r="CX337" s="8" t="s">
        <v>289</v>
      </c>
      <c r="CY337" s="8" t="s">
        <v>289</v>
      </c>
      <c r="CZ337" s="8">
        <v>1.1820989672693543</v>
      </c>
      <c r="DA337" s="8">
        <v>-2734.1911544008794</v>
      </c>
      <c r="DB337" s="8">
        <v>-3123.8261935481278</v>
      </c>
      <c r="DC337" s="8">
        <v>-3123.8261935481278</v>
      </c>
      <c r="DD337" s="8" t="s">
        <v>293</v>
      </c>
      <c r="DE337" s="8" t="s">
        <v>287</v>
      </c>
      <c r="DF337" s="8" t="s">
        <v>289</v>
      </c>
      <c r="DG337" s="8" t="s">
        <v>294</v>
      </c>
      <c r="DH337" s="8">
        <v>380.77935912393252</v>
      </c>
      <c r="DI337" s="8">
        <v>0</v>
      </c>
      <c r="DJ337" s="8">
        <v>374.00724997636723</v>
      </c>
      <c r="DK337" s="8">
        <v>-5.6400321160465463</v>
      </c>
      <c r="DL337" s="8">
        <v>12.412141263611835</v>
      </c>
      <c r="DM337" s="8" t="s">
        <v>294</v>
      </c>
      <c r="DN337" s="8">
        <v>-30.547032979443909</v>
      </c>
      <c r="DO337" s="8" t="s">
        <v>295</v>
      </c>
      <c r="DP337" s="8">
        <v>-30.547032979443909</v>
      </c>
      <c r="DQ337" s="8" t="s">
        <v>289</v>
      </c>
      <c r="DR337" s="8" t="s">
        <v>294</v>
      </c>
      <c r="DS337" s="8">
        <v>39.402713002759938</v>
      </c>
      <c r="DT337" s="8">
        <v>32.90832358880035</v>
      </c>
      <c r="DU337" s="8">
        <v>6.4943894139595884</v>
      </c>
      <c r="DV337" s="8" t="s">
        <v>294</v>
      </c>
      <c r="DW337" s="8" t="s">
        <v>294</v>
      </c>
      <c r="DX337" s="10" t="s">
        <v>287</v>
      </c>
      <c r="DY337" s="8" t="s">
        <v>287</v>
      </c>
      <c r="DZ337" s="8">
        <v>1485.812504642284</v>
      </c>
      <c r="EA337" s="8">
        <v>942.33398633554407</v>
      </c>
      <c r="EB337" s="8">
        <v>628.27404604153776</v>
      </c>
      <c r="EC337" s="8">
        <v>314.05994029400625</v>
      </c>
      <c r="ED337" s="8">
        <v>71.646114603851572</v>
      </c>
      <c r="EE337" s="8">
        <v>6.047873658821497</v>
      </c>
      <c r="EF337" s="8">
        <v>65.598240945030085</v>
      </c>
      <c r="EG337" s="8">
        <v>440.00576834427062</v>
      </c>
      <c r="EH337" s="8">
        <v>31.826635358617672</v>
      </c>
      <c r="EI337" s="8">
        <v>13710.85234873329</v>
      </c>
      <c r="EJ337" s="8">
        <v>13710.85234873329</v>
      </c>
      <c r="EK337" s="8">
        <v>3589.9174785835435</v>
      </c>
      <c r="EL337" s="8">
        <v>0</v>
      </c>
      <c r="EM337" s="8">
        <v>497.92212861793917</v>
      </c>
      <c r="EN337" s="8">
        <v>3091.9953499656049</v>
      </c>
      <c r="EO337" s="8">
        <v>6305.2057604066649</v>
      </c>
      <c r="EP337" s="8">
        <v>1047.2223881805069</v>
      </c>
      <c r="EQ337" s="8">
        <v>226.66723580727532</v>
      </c>
      <c r="ER337" s="8">
        <v>762.66468950667695</v>
      </c>
      <c r="ES337" s="8">
        <v>439.28216615317666</v>
      </c>
      <c r="ET337" s="8">
        <v>271.51094775664342</v>
      </c>
      <c r="EU337" s="8">
        <v>3557.8583330023862</v>
      </c>
      <c r="EV337" s="8">
        <v>11.975989883372888</v>
      </c>
      <c r="EW337" s="8">
        <v>0</v>
      </c>
      <c r="EX337" s="8">
        <v>0</v>
      </c>
      <c r="EY337" s="8">
        <v>11.975989883372888</v>
      </c>
      <c r="EZ337" s="8">
        <v>0</v>
      </c>
      <c r="FA337" s="8">
        <v>0</v>
      </c>
      <c r="FB337" s="8">
        <v>3803.7531198597098</v>
      </c>
      <c r="FC337" s="8">
        <v>2534.792961720731</v>
      </c>
      <c r="FD337" s="8">
        <v>856.07347548834139</v>
      </c>
      <c r="FE337" s="8">
        <v>412.88668265063791</v>
      </c>
      <c r="FF337" s="8">
        <v>0</v>
      </c>
    </row>
    <row r="338" spans="1:162">
      <c r="A338" s="16" t="s">
        <v>312</v>
      </c>
      <c r="B338" s="9">
        <v>2007</v>
      </c>
      <c r="C338" s="8">
        <f t="shared" si="15"/>
        <v>103229.55702297133</v>
      </c>
      <c r="D338" s="8">
        <f t="shared" si="16"/>
        <v>98606.054112889789</v>
      </c>
      <c r="E338" s="8">
        <f t="shared" si="17"/>
        <v>96324.534574366946</v>
      </c>
      <c r="F338" s="8">
        <v>96238.330565673998</v>
      </c>
      <c r="G338" s="8">
        <v>78360.911395682328</v>
      </c>
      <c r="H338" s="8">
        <v>76171.211919220805</v>
      </c>
      <c r="I338" s="8">
        <v>2053.7345856291236</v>
      </c>
      <c r="J338" s="8">
        <v>135.9648908324076</v>
      </c>
      <c r="K338" s="8">
        <v>9665.9693346877939</v>
      </c>
      <c r="L338" s="8">
        <v>506.52879362501443</v>
      </c>
      <c r="M338" s="8">
        <v>25.17385557660311</v>
      </c>
      <c r="N338" s="8">
        <v>6254.3678813904608</v>
      </c>
      <c r="O338" s="8">
        <v>522.34753745178216</v>
      </c>
      <c r="P338" s="8">
        <v>275.79383165656259</v>
      </c>
      <c r="Q338" s="8">
        <v>2081.7574349873703</v>
      </c>
      <c r="R338" s="8">
        <v>630.78673800869694</v>
      </c>
      <c r="S338" s="8">
        <v>384.75157268435032</v>
      </c>
      <c r="T338" s="8">
        <v>2.5581404368509819</v>
      </c>
      <c r="U338" s="8">
        <v>113.73691873271896</v>
      </c>
      <c r="V338" s="8">
        <v>66.705852169870994</v>
      </c>
      <c r="W338" s="8">
        <v>883.21821295488201</v>
      </c>
      <c r="X338" s="8">
        <v>5121.3424065197914</v>
      </c>
      <c r="Y338" s="8">
        <v>1.9901950914306177</v>
      </c>
      <c r="Z338" s="8">
        <v>4967.4824976102627</v>
      </c>
      <c r="AA338" s="8">
        <v>16.635990153089875</v>
      </c>
      <c r="AB338" s="8">
        <v>121.76704065366677</v>
      </c>
      <c r="AC338" s="8">
        <v>13.466683011340891</v>
      </c>
      <c r="AD338" s="8">
        <v>3014.0410009609986</v>
      </c>
      <c r="AE338" s="8">
        <v>543.82289555046066</v>
      </c>
      <c r="AF338" s="8">
        <v>1691.6781731787792</v>
      </c>
      <c r="AG338" s="8">
        <v>778.53993223175905</v>
      </c>
      <c r="AH338" s="8">
        <v>76.066427823081341</v>
      </c>
      <c r="AI338" s="8">
        <v>86.204008692955128</v>
      </c>
      <c r="AJ338" s="8">
        <v>0</v>
      </c>
      <c r="AK338" s="8">
        <v>86.204008692955128</v>
      </c>
      <c r="AL338" s="8">
        <v>24.005342134433295</v>
      </c>
      <c r="AM338" s="8">
        <v>62.198666558521836</v>
      </c>
      <c r="AN338" s="8">
        <v>1976.3516477137246</v>
      </c>
      <c r="AO338" s="8">
        <v>281.02902648141958</v>
      </c>
      <c r="AP338" s="8">
        <v>0</v>
      </c>
      <c r="AQ338" s="8">
        <v>0</v>
      </c>
      <c r="AR338" s="8">
        <v>281.02902648141958</v>
      </c>
      <c r="AS338" s="8">
        <v>0</v>
      </c>
      <c r="AT338" s="8">
        <v>0</v>
      </c>
      <c r="AU338" s="8">
        <v>0</v>
      </c>
      <c r="AV338" s="8">
        <v>155.89452040547292</v>
      </c>
      <c r="AW338" s="8">
        <v>22.700388311381239</v>
      </c>
      <c r="AX338" s="8">
        <v>22.700388311381239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1516.727712515451</v>
      </c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961.69406278790018</v>
      </c>
      <c r="BN338" s="8">
        <v>510.06829209587789</v>
      </c>
      <c r="BO338" s="8">
        <v>44.965357631672788</v>
      </c>
      <c r="BP338" s="8">
        <v>3358.8471164692628</v>
      </c>
      <c r="BQ338" s="8">
        <v>533.25418998940745</v>
      </c>
      <c r="BR338" s="8">
        <v>470.95291425000005</v>
      </c>
      <c r="BS338" s="8" t="s">
        <v>289</v>
      </c>
      <c r="BT338" s="8">
        <v>8.6099984581245147E-3</v>
      </c>
      <c r="BU338" s="8">
        <v>5.1185749965000005</v>
      </c>
      <c r="BV338" s="8" t="s">
        <v>289</v>
      </c>
      <c r="BW338" s="8">
        <v>7.3331994449248303E-2</v>
      </c>
      <c r="BX338" s="8" t="s">
        <v>289</v>
      </c>
      <c r="BY338" s="8">
        <v>55.121928749999995</v>
      </c>
      <c r="BZ338" s="8">
        <v>0</v>
      </c>
      <c r="CA338" s="8">
        <v>1.9788300000000001</v>
      </c>
      <c r="CB338" s="8">
        <v>684.56571674837403</v>
      </c>
      <c r="CC338" s="8">
        <v>306.20362274114996</v>
      </c>
      <c r="CD338" s="8" t="s">
        <v>289</v>
      </c>
      <c r="CE338" s="8">
        <v>9.7591695404749251E-3</v>
      </c>
      <c r="CF338" s="8">
        <v>19.110530541694427</v>
      </c>
      <c r="CG338" s="8" t="s">
        <v>289</v>
      </c>
      <c r="CH338" s="8">
        <v>8.0045224882830252E-2</v>
      </c>
      <c r="CI338" s="8" t="s">
        <v>289</v>
      </c>
      <c r="CJ338" s="8">
        <v>234.08133759882855</v>
      </c>
      <c r="CK338" s="8">
        <v>117.69233178370646</v>
      </c>
      <c r="CL338" s="8">
        <v>7.3880896885714282</v>
      </c>
      <c r="CM338" s="8">
        <v>1391.4075112731962</v>
      </c>
      <c r="CN338" s="8">
        <v>1384.647579304245</v>
      </c>
      <c r="CO338" s="8">
        <v>6.7599319689511423</v>
      </c>
      <c r="CP338" s="8">
        <v>748.01229887354339</v>
      </c>
      <c r="CQ338" s="8">
        <v>404.2153158264843</v>
      </c>
      <c r="CR338" s="8" t="s">
        <v>287</v>
      </c>
      <c r="CS338" s="8">
        <v>343.79698304705909</v>
      </c>
      <c r="CT338" s="8" t="s">
        <v>289</v>
      </c>
      <c r="CU338" s="8">
        <v>1.6073995847421583</v>
      </c>
      <c r="CV338" s="8">
        <v>2.667967950439995E-2</v>
      </c>
      <c r="CW338" s="8">
        <v>0.36842686106876599</v>
      </c>
      <c r="CX338" s="8" t="s">
        <v>289</v>
      </c>
      <c r="CY338" s="8" t="s">
        <v>289</v>
      </c>
      <c r="CZ338" s="8">
        <v>1.2122930441689925</v>
      </c>
      <c r="DA338" s="8">
        <v>-4623.5029100815482</v>
      </c>
      <c r="DB338" s="8">
        <v>-5076.320066425923</v>
      </c>
      <c r="DC338" s="8">
        <v>-5076.320066425923</v>
      </c>
      <c r="DD338" s="8" t="s">
        <v>293</v>
      </c>
      <c r="DE338" s="8" t="s">
        <v>287</v>
      </c>
      <c r="DF338" s="8" t="s">
        <v>289</v>
      </c>
      <c r="DG338" s="8" t="s">
        <v>294</v>
      </c>
      <c r="DH338" s="8">
        <v>446.15634259652069</v>
      </c>
      <c r="DI338" s="8">
        <v>0</v>
      </c>
      <c r="DJ338" s="8">
        <v>439.14945370332833</v>
      </c>
      <c r="DK338" s="8">
        <v>-3.7911992846540872</v>
      </c>
      <c r="DL338" s="8">
        <v>10.798088177846441</v>
      </c>
      <c r="DM338" s="8" t="s">
        <v>294</v>
      </c>
      <c r="DN338" s="8">
        <v>-31.567127276722402</v>
      </c>
      <c r="DO338" s="8" t="s">
        <v>295</v>
      </c>
      <c r="DP338" s="8">
        <v>-31.567127276722402</v>
      </c>
      <c r="DQ338" s="8" t="s">
        <v>289</v>
      </c>
      <c r="DR338" s="8" t="s">
        <v>294</v>
      </c>
      <c r="DS338" s="8">
        <v>38.227941024576225</v>
      </c>
      <c r="DT338" s="8">
        <v>32.917542408192674</v>
      </c>
      <c r="DU338" s="8">
        <v>5.3103986163835541</v>
      </c>
      <c r="DV338" s="8" t="s">
        <v>294</v>
      </c>
      <c r="DW338" s="8" t="s">
        <v>294</v>
      </c>
      <c r="DX338" s="10" t="s">
        <v>287</v>
      </c>
      <c r="DY338" s="8" t="s">
        <v>287</v>
      </c>
      <c r="DZ338" s="8">
        <v>1569.8236844213939</v>
      </c>
      <c r="EA338" s="8">
        <v>971.75003464320412</v>
      </c>
      <c r="EB338" s="8">
        <v>673.00697837860707</v>
      </c>
      <c r="EC338" s="8">
        <v>298.7430562645971</v>
      </c>
      <c r="ED338" s="8">
        <v>77.898697487344236</v>
      </c>
      <c r="EE338" s="8">
        <v>13.296736899874366</v>
      </c>
      <c r="EF338" s="8">
        <v>64.601960587469875</v>
      </c>
      <c r="EG338" s="8">
        <v>486.349326415978</v>
      </c>
      <c r="EH338" s="8">
        <v>33.825625874867278</v>
      </c>
      <c r="EI338" s="8">
        <v>15574.029401545278</v>
      </c>
      <c r="EJ338" s="8">
        <v>15574.029401545278</v>
      </c>
      <c r="EK338" s="8">
        <v>4167.6271544980546</v>
      </c>
      <c r="EL338" s="8">
        <v>0</v>
      </c>
      <c r="EM338" s="8">
        <v>547.59393001480169</v>
      </c>
      <c r="EN338" s="8">
        <v>3620.033224483253</v>
      </c>
      <c r="EO338" s="8">
        <v>7347.3483374358548</v>
      </c>
      <c r="EP338" s="8">
        <v>1364.0454321717866</v>
      </c>
      <c r="EQ338" s="8">
        <v>279.97559643411608</v>
      </c>
      <c r="ER338" s="8">
        <v>909.39154513305255</v>
      </c>
      <c r="ES338" s="8">
        <v>455.16565520338611</v>
      </c>
      <c r="ET338" s="8">
        <v>293.93454709192633</v>
      </c>
      <c r="EU338" s="8">
        <v>4044.8355614015877</v>
      </c>
      <c r="EV338" s="8">
        <v>12.553375944014405</v>
      </c>
      <c r="EW338" s="8">
        <v>0</v>
      </c>
      <c r="EX338" s="8">
        <v>0</v>
      </c>
      <c r="EY338" s="8">
        <v>12.553375944014405</v>
      </c>
      <c r="EZ338" s="8">
        <v>0</v>
      </c>
      <c r="FA338" s="8">
        <v>0</v>
      </c>
      <c r="FB338" s="8">
        <v>4046.5005336673544</v>
      </c>
      <c r="FC338" s="8">
        <v>2720.2698791858297</v>
      </c>
      <c r="FD338" s="8">
        <v>895.38260580618112</v>
      </c>
      <c r="FE338" s="8">
        <v>430.84804867534359</v>
      </c>
      <c r="FF338" s="8">
        <v>0</v>
      </c>
    </row>
    <row r="339" spans="1:162">
      <c r="A339" s="16" t="s">
        <v>312</v>
      </c>
      <c r="B339" s="9">
        <v>2008</v>
      </c>
      <c r="C339" s="8">
        <f t="shared" si="15"/>
        <v>114410.13159191146</v>
      </c>
      <c r="D339" s="8">
        <f t="shared" si="16"/>
        <v>109370.57243972989</v>
      </c>
      <c r="E339" s="8">
        <f t="shared" si="17"/>
        <v>107127.46635491462</v>
      </c>
      <c r="F339" s="8">
        <v>107040.35989697173</v>
      </c>
      <c r="G339" s="8">
        <v>89093.807558342887</v>
      </c>
      <c r="H339" s="8">
        <v>87011.484270693341</v>
      </c>
      <c r="I339" s="8">
        <v>1925.5075674795455</v>
      </c>
      <c r="J339" s="8">
        <v>156.81572016999661</v>
      </c>
      <c r="K339" s="8">
        <v>9756.24549798507</v>
      </c>
      <c r="L339" s="8">
        <v>453.97347885547185</v>
      </c>
      <c r="M339" s="8">
        <v>27.94925096176885</v>
      </c>
      <c r="N339" s="8">
        <v>6535.5446334128819</v>
      </c>
      <c r="O339" s="8">
        <v>543.60251014499102</v>
      </c>
      <c r="P339" s="8">
        <v>285.56605507934364</v>
      </c>
      <c r="Q339" s="8">
        <v>1909.6095695306112</v>
      </c>
      <c r="R339" s="8">
        <v>537.29865660414407</v>
      </c>
      <c r="S339" s="8">
        <v>413.14915843849519</v>
      </c>
      <c r="T339" s="8">
        <v>4.3533251961368258</v>
      </c>
      <c r="U339" s="8">
        <v>114.51101983426631</v>
      </c>
      <c r="V339" s="8">
        <v>27.773288163810015</v>
      </c>
      <c r="W339" s="8">
        <v>812.52412129375887</v>
      </c>
      <c r="X339" s="8">
        <v>4920.2450242490149</v>
      </c>
      <c r="Y339" s="8">
        <v>1.962404492865391</v>
      </c>
      <c r="Z339" s="8">
        <v>4752.183119510396</v>
      </c>
      <c r="AA339" s="8">
        <v>14.685141827849854</v>
      </c>
      <c r="AB339" s="8">
        <v>140.09864869576379</v>
      </c>
      <c r="AC339" s="8">
        <v>11.315709722140472</v>
      </c>
      <c r="AD339" s="8">
        <v>3035.4891214143731</v>
      </c>
      <c r="AE339" s="8">
        <v>525.81183789327997</v>
      </c>
      <c r="AF339" s="8">
        <v>1808.0316791832831</v>
      </c>
      <c r="AG339" s="8">
        <v>701.64560433780991</v>
      </c>
      <c r="AH339" s="8">
        <v>234.57269498038926</v>
      </c>
      <c r="AI339" s="8">
        <v>87.106457942896995</v>
      </c>
      <c r="AJ339" s="8">
        <v>0</v>
      </c>
      <c r="AK339" s="8">
        <v>87.106457942896995</v>
      </c>
      <c r="AL339" s="8">
        <v>19.780367891600338</v>
      </c>
      <c r="AM339" s="8">
        <v>67.32609005129666</v>
      </c>
      <c r="AN339" s="8">
        <v>2217.5808337708977</v>
      </c>
      <c r="AO339" s="8">
        <v>478.62250217752592</v>
      </c>
      <c r="AP339" s="8">
        <v>0</v>
      </c>
      <c r="AQ339" s="8">
        <v>0</v>
      </c>
      <c r="AR339" s="8">
        <v>478.62250217752592</v>
      </c>
      <c r="AS339" s="8">
        <v>0</v>
      </c>
      <c r="AT339" s="8">
        <v>0</v>
      </c>
      <c r="AU339" s="8">
        <v>0</v>
      </c>
      <c r="AV339" s="8">
        <v>160.52991314823839</v>
      </c>
      <c r="AW339" s="8">
        <v>16.542835200000006</v>
      </c>
      <c r="AX339" s="8">
        <v>16.542835200000006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1561.8855832451334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1175.6398467485778</v>
      </c>
      <c r="BN339" s="8">
        <v>383.72573649655567</v>
      </c>
      <c r="BO339" s="8">
        <v>2.52</v>
      </c>
      <c r="BP339" s="8">
        <v>3383.3930396505239</v>
      </c>
      <c r="BQ339" s="8">
        <v>559.17962187892442</v>
      </c>
      <c r="BR339" s="8">
        <v>500.93519174999994</v>
      </c>
      <c r="BS339" s="8" t="s">
        <v>289</v>
      </c>
      <c r="BT339" s="8">
        <v>1.1410003500000002E-2</v>
      </c>
      <c r="BU339" s="8">
        <v>4.2810250004245782</v>
      </c>
      <c r="BV339" s="8" t="s">
        <v>289</v>
      </c>
      <c r="BW339" s="8">
        <v>8.6940000000000003E-2</v>
      </c>
      <c r="BX339" s="8" t="s">
        <v>289</v>
      </c>
      <c r="BY339" s="8">
        <v>52.12877512499999</v>
      </c>
      <c r="BZ339" s="8">
        <v>0</v>
      </c>
      <c r="CA339" s="8">
        <v>1.73628</v>
      </c>
      <c r="CB339" s="8">
        <v>692.84884325249402</v>
      </c>
      <c r="CC339" s="8">
        <v>325.70835876393573</v>
      </c>
      <c r="CD339" s="8" t="s">
        <v>289</v>
      </c>
      <c r="CE339" s="8">
        <v>1.2932889681428573E-2</v>
      </c>
      <c r="CF339" s="8">
        <v>15.983483502982335</v>
      </c>
      <c r="CG339" s="8" t="s">
        <v>289</v>
      </c>
      <c r="CH339" s="8">
        <v>9.4898985714285719E-2</v>
      </c>
      <c r="CI339" s="8" t="s">
        <v>289</v>
      </c>
      <c r="CJ339" s="8">
        <v>221.37058127975138</v>
      </c>
      <c r="CK339" s="8">
        <v>123.19607424185742</v>
      </c>
      <c r="CL339" s="8">
        <v>6.4825135885714289</v>
      </c>
      <c r="CM339" s="8">
        <v>1382.7806703619374</v>
      </c>
      <c r="CN339" s="8">
        <v>1376.0631858324491</v>
      </c>
      <c r="CO339" s="8">
        <v>6.7174845294882521</v>
      </c>
      <c r="CP339" s="8">
        <v>747.00492437779531</v>
      </c>
      <c r="CQ339" s="8">
        <v>404.66891573945838</v>
      </c>
      <c r="CR339" s="8" t="s">
        <v>287</v>
      </c>
      <c r="CS339" s="8">
        <v>342.33600863833698</v>
      </c>
      <c r="CT339" s="8" t="s">
        <v>289</v>
      </c>
      <c r="CU339" s="8">
        <v>1.578979779372879</v>
      </c>
      <c r="CV339" s="8">
        <v>2.3526297007302695E-2</v>
      </c>
      <c r="CW339" s="8">
        <v>0.34443925065040848</v>
      </c>
      <c r="CX339" s="8" t="s">
        <v>289</v>
      </c>
      <c r="CY339" s="8" t="s">
        <v>289</v>
      </c>
      <c r="CZ339" s="8">
        <v>1.211014231715168</v>
      </c>
      <c r="DA339" s="8">
        <v>-5039.559152181565</v>
      </c>
      <c r="DB339" s="8">
        <v>-5487.1283510502917</v>
      </c>
      <c r="DC339" s="8">
        <v>-5487.1283510502917</v>
      </c>
      <c r="DD339" s="8" t="s">
        <v>293</v>
      </c>
      <c r="DE339" s="8" t="s">
        <v>287</v>
      </c>
      <c r="DF339" s="8" t="s">
        <v>289</v>
      </c>
      <c r="DG339" s="8" t="s">
        <v>294</v>
      </c>
      <c r="DH339" s="8">
        <v>433.41379737731722</v>
      </c>
      <c r="DI339" s="8">
        <v>0</v>
      </c>
      <c r="DJ339" s="8">
        <v>426.41036073005512</v>
      </c>
      <c r="DK339" s="8">
        <v>-2.531162010958024</v>
      </c>
      <c r="DL339" s="8">
        <v>9.5345986582201299</v>
      </c>
      <c r="DM339" s="8" t="s">
        <v>294</v>
      </c>
      <c r="DN339" s="8">
        <v>-30.57106095798699</v>
      </c>
      <c r="DO339" s="8" t="s">
        <v>295</v>
      </c>
      <c r="DP339" s="8">
        <v>-30.57106095798699</v>
      </c>
      <c r="DQ339" s="8" t="s">
        <v>289</v>
      </c>
      <c r="DR339" s="8" t="s">
        <v>294</v>
      </c>
      <c r="DS339" s="8">
        <v>44.726462449396983</v>
      </c>
      <c r="DT339" s="8">
        <v>39.216663789259599</v>
      </c>
      <c r="DU339" s="8">
        <v>5.5097986601373821</v>
      </c>
      <c r="DV339" s="8" t="s">
        <v>294</v>
      </c>
      <c r="DW339" s="8" t="s">
        <v>294</v>
      </c>
      <c r="DX339" s="10" t="s">
        <v>287</v>
      </c>
      <c r="DY339" s="8" t="s">
        <v>287</v>
      </c>
      <c r="DZ339" s="8">
        <v>1681.6913635754001</v>
      </c>
      <c r="EA339" s="8">
        <v>985.39987662940575</v>
      </c>
      <c r="EB339" s="8">
        <v>701.22669114524888</v>
      </c>
      <c r="EC339" s="8">
        <v>284.17318548415693</v>
      </c>
      <c r="ED339" s="8">
        <v>74.485435768269866</v>
      </c>
      <c r="EE339" s="8">
        <v>11.354296652410719</v>
      </c>
      <c r="EF339" s="8">
        <v>63.131139115859156</v>
      </c>
      <c r="EG339" s="8">
        <v>586.95992481541373</v>
      </c>
      <c r="EH339" s="8">
        <v>34.846126362310784</v>
      </c>
      <c r="EI339" s="8">
        <v>17480.064445018517</v>
      </c>
      <c r="EJ339" s="8">
        <v>17480.064445018517</v>
      </c>
      <c r="EK339" s="8">
        <v>5019.52897065258</v>
      </c>
      <c r="EL339" s="8">
        <v>0</v>
      </c>
      <c r="EM339" s="8">
        <v>785.35589792907331</v>
      </c>
      <c r="EN339" s="8">
        <v>4234.1730727235063</v>
      </c>
      <c r="EO339" s="8">
        <v>8116.5045291942015</v>
      </c>
      <c r="EP339" s="8">
        <v>1595.7427019515744</v>
      </c>
      <c r="EQ339" s="8">
        <v>106.03955628402333</v>
      </c>
      <c r="ER339" s="8">
        <v>1035.246206941262</v>
      </c>
      <c r="ES339" s="8">
        <v>439.84153876005837</v>
      </c>
      <c r="ET339" s="8">
        <v>328.07188819119347</v>
      </c>
      <c r="EU339" s="8">
        <v>4611.5626370660884</v>
      </c>
      <c r="EV339" s="8">
        <v>12.80834936488975</v>
      </c>
      <c r="EW339" s="8">
        <v>0</v>
      </c>
      <c r="EX339" s="8">
        <v>0</v>
      </c>
      <c r="EY339" s="8">
        <v>12.80834936488975</v>
      </c>
      <c r="EZ339" s="8">
        <v>0</v>
      </c>
      <c r="FA339" s="8">
        <v>0</v>
      </c>
      <c r="FB339" s="8">
        <v>4331.2225958068439</v>
      </c>
      <c r="FC339" s="8">
        <v>2892.3762485718617</v>
      </c>
      <c r="FD339" s="8">
        <v>962.8273772729774</v>
      </c>
      <c r="FE339" s="8">
        <v>476.01896996200412</v>
      </c>
      <c r="FF339" s="8">
        <v>0</v>
      </c>
    </row>
    <row r="340" spans="1:162">
      <c r="A340" s="16" t="s">
        <v>312</v>
      </c>
      <c r="B340" s="9">
        <v>2009</v>
      </c>
      <c r="C340" s="8">
        <f t="shared" si="15"/>
        <v>110408.43131905164</v>
      </c>
      <c r="D340" s="8">
        <f t="shared" si="16"/>
        <v>105466.2480266028</v>
      </c>
      <c r="E340" s="8">
        <f t="shared" si="17"/>
        <v>102922.82067982071</v>
      </c>
      <c r="F340" s="8">
        <v>102835.20648944979</v>
      </c>
      <c r="G340" s="8">
        <v>91739.535934155414</v>
      </c>
      <c r="H340" s="8">
        <v>89686.598963493278</v>
      </c>
      <c r="I340" s="8">
        <v>1859.1468180450941</v>
      </c>
      <c r="J340" s="8">
        <v>193.79015261704419</v>
      </c>
      <c r="K340" s="8">
        <v>2775.6573901518123</v>
      </c>
      <c r="L340" s="8">
        <v>384.02212618785757</v>
      </c>
      <c r="M340" s="8">
        <v>48.209938038933053</v>
      </c>
      <c r="N340" s="8">
        <v>254.14766896617152</v>
      </c>
      <c r="O340" s="8">
        <v>249.51439542683096</v>
      </c>
      <c r="P340" s="8">
        <v>349.72543848400545</v>
      </c>
      <c r="Q340" s="8">
        <v>1490.0378230480137</v>
      </c>
      <c r="R340" s="8">
        <v>458.81501137470502</v>
      </c>
      <c r="S340" s="8">
        <v>286.63607859285707</v>
      </c>
      <c r="T340" s="8">
        <v>3.5814098014915943</v>
      </c>
      <c r="U340" s="8">
        <v>127.28169907102341</v>
      </c>
      <c r="V340" s="8">
        <v>23.226496951484613</v>
      </c>
      <c r="W340" s="8">
        <v>590.49712725645202</v>
      </c>
      <c r="X340" s="8">
        <v>5026.4865534986684</v>
      </c>
      <c r="Y340" s="8">
        <v>1.7735999183246383</v>
      </c>
      <c r="Z340" s="8">
        <v>4861.4251399304212</v>
      </c>
      <c r="AA340" s="8">
        <v>10.860492548756248</v>
      </c>
      <c r="AB340" s="8">
        <v>138.94965846936523</v>
      </c>
      <c r="AC340" s="8">
        <v>13.477662631801106</v>
      </c>
      <c r="AD340" s="8">
        <v>2942.2516094486145</v>
      </c>
      <c r="AE340" s="8">
        <v>484.79526013485798</v>
      </c>
      <c r="AF340" s="8">
        <v>1717.8336589639637</v>
      </c>
      <c r="AG340" s="8">
        <v>739.62269034979272</v>
      </c>
      <c r="AH340" s="8">
        <v>351.27500219527548</v>
      </c>
      <c r="AI340" s="8">
        <v>87.614190370919957</v>
      </c>
      <c r="AJ340" s="8">
        <v>0</v>
      </c>
      <c r="AK340" s="8">
        <v>87.614190370919957</v>
      </c>
      <c r="AL340" s="8">
        <v>19.03215932210928</v>
      </c>
      <c r="AM340" s="8">
        <v>68.582031048810677</v>
      </c>
      <c r="AN340" s="8">
        <v>2466.2480756562768</v>
      </c>
      <c r="AO340" s="8">
        <v>345.57599939239645</v>
      </c>
      <c r="AP340" s="8">
        <v>0</v>
      </c>
      <c r="AQ340" s="8">
        <v>0</v>
      </c>
      <c r="AR340" s="8">
        <v>345.57599939239645</v>
      </c>
      <c r="AS340" s="8">
        <v>0</v>
      </c>
      <c r="AT340" s="8">
        <v>0</v>
      </c>
      <c r="AU340" s="8">
        <v>0</v>
      </c>
      <c r="AV340" s="8">
        <v>161.742037857355</v>
      </c>
      <c r="AW340" s="8">
        <v>9.1217375999895989</v>
      </c>
      <c r="AX340" s="8">
        <v>9.1217375999895989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1949.808300806536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1647.4348104828309</v>
      </c>
      <c r="BN340" s="8">
        <v>302.37349032370491</v>
      </c>
      <c r="BO340" s="8">
        <v>0</v>
      </c>
      <c r="BP340" s="8">
        <v>3498.2134999818009</v>
      </c>
      <c r="BQ340" s="8">
        <v>596.50991489867624</v>
      </c>
      <c r="BR340" s="8">
        <v>537.62999849999994</v>
      </c>
      <c r="BS340" s="8" t="s">
        <v>289</v>
      </c>
      <c r="BT340" s="8">
        <v>2.5060003500000004E-2</v>
      </c>
      <c r="BU340" s="8">
        <v>3.4363000019321897</v>
      </c>
      <c r="BV340" s="8" t="s">
        <v>289</v>
      </c>
      <c r="BW340" s="8">
        <v>9.8910018244123113E-2</v>
      </c>
      <c r="BX340" s="8" t="s">
        <v>289</v>
      </c>
      <c r="BY340" s="8">
        <v>53.735196375000001</v>
      </c>
      <c r="BZ340" s="8">
        <v>0</v>
      </c>
      <c r="CA340" s="8">
        <v>1.5844500000000001</v>
      </c>
      <c r="CB340" s="8">
        <v>733.91610263594657</v>
      </c>
      <c r="CC340" s="8">
        <v>349.43125690887132</v>
      </c>
      <c r="CD340" s="8" t="s">
        <v>289</v>
      </c>
      <c r="CE340" s="8">
        <v>2.8404746824285714E-2</v>
      </c>
      <c r="CF340" s="8">
        <v>12.829648130557304</v>
      </c>
      <c r="CG340" s="8" t="s">
        <v>289</v>
      </c>
      <c r="CH340" s="8">
        <v>0.10796480850017701</v>
      </c>
      <c r="CI340" s="8" t="s">
        <v>289</v>
      </c>
      <c r="CJ340" s="8">
        <v>228.19242593349429</v>
      </c>
      <c r="CK340" s="8">
        <v>137.41075563627072</v>
      </c>
      <c r="CL340" s="8">
        <v>5.9156464714285715</v>
      </c>
      <c r="CM340" s="8">
        <v>1379.1784068575525</v>
      </c>
      <c r="CN340" s="8">
        <v>1372.4784894783259</v>
      </c>
      <c r="CO340" s="8">
        <v>6.699917379226596</v>
      </c>
      <c r="CP340" s="8">
        <v>787.08268111280506</v>
      </c>
      <c r="CQ340" s="8">
        <v>427.64462185835458</v>
      </c>
      <c r="CR340" s="8" t="s">
        <v>287</v>
      </c>
      <c r="CS340" s="8">
        <v>359.43805925445048</v>
      </c>
      <c r="CT340" s="8" t="s">
        <v>289</v>
      </c>
      <c r="CU340" s="8">
        <v>1.5263944768211966</v>
      </c>
      <c r="CV340" s="8">
        <v>2.3578248011891834E-2</v>
      </c>
      <c r="CW340" s="8">
        <v>0.34375763549097976</v>
      </c>
      <c r="CX340" s="8" t="s">
        <v>289</v>
      </c>
      <c r="CY340" s="8" t="s">
        <v>289</v>
      </c>
      <c r="CZ340" s="8">
        <v>1.1590585933183251</v>
      </c>
      <c r="DA340" s="8">
        <v>-4942.1832924488463</v>
      </c>
      <c r="DB340" s="8">
        <v>-5431.5817977316628</v>
      </c>
      <c r="DC340" s="8">
        <v>-5431.5817977316628</v>
      </c>
      <c r="DD340" s="8" t="s">
        <v>293</v>
      </c>
      <c r="DE340" s="8" t="s">
        <v>287</v>
      </c>
      <c r="DF340" s="8" t="s">
        <v>289</v>
      </c>
      <c r="DG340" s="8" t="s">
        <v>294</v>
      </c>
      <c r="DH340" s="8">
        <v>479.9334742883446</v>
      </c>
      <c r="DI340" s="8">
        <v>0</v>
      </c>
      <c r="DJ340" s="8">
        <v>467.83099476441225</v>
      </c>
      <c r="DK340" s="8">
        <v>-1.4279088146346817</v>
      </c>
      <c r="DL340" s="8">
        <v>13.530388338567027</v>
      </c>
      <c r="DM340" s="8" t="s">
        <v>294</v>
      </c>
      <c r="DN340" s="8">
        <v>-29.98539516530434</v>
      </c>
      <c r="DO340" s="8" t="s">
        <v>295</v>
      </c>
      <c r="DP340" s="8">
        <v>-29.98539516530434</v>
      </c>
      <c r="DQ340" s="8" t="s">
        <v>289</v>
      </c>
      <c r="DR340" s="8" t="s">
        <v>294</v>
      </c>
      <c r="DS340" s="8">
        <v>39.450426159775411</v>
      </c>
      <c r="DT340" s="8">
        <v>33.673514176108199</v>
      </c>
      <c r="DU340" s="8">
        <v>5.7769119836672136</v>
      </c>
      <c r="DV340" s="8" t="s">
        <v>294</v>
      </c>
      <c r="DW340" s="8" t="s">
        <v>294</v>
      </c>
      <c r="DX340" s="10" t="s">
        <v>287</v>
      </c>
      <c r="DY340" s="8" t="s">
        <v>287</v>
      </c>
      <c r="DZ340" s="8">
        <v>1521.1490635928465</v>
      </c>
      <c r="EA340" s="8">
        <v>998.48324503916729</v>
      </c>
      <c r="EB340" s="8">
        <v>728.16934935253903</v>
      </c>
      <c r="EC340" s="8">
        <v>270.31389568662826</v>
      </c>
      <c r="ED340" s="8">
        <v>75.915175887650719</v>
      </c>
      <c r="EE340" s="8">
        <v>10.748578899224285</v>
      </c>
      <c r="EF340" s="8">
        <v>65.166596988426448</v>
      </c>
      <c r="EG340" s="8">
        <v>409.54709247414451</v>
      </c>
      <c r="EH340" s="8">
        <v>37.203550191884233</v>
      </c>
      <c r="EI340" s="8">
        <v>19512.007834123062</v>
      </c>
      <c r="EJ340" s="8">
        <v>19512.007834123062</v>
      </c>
      <c r="EK340" s="8">
        <v>5621.2168518188928</v>
      </c>
      <c r="EL340" s="8">
        <v>0</v>
      </c>
      <c r="EM340" s="8">
        <v>1008.1622259125448</v>
      </c>
      <c r="EN340" s="8">
        <v>4613.0546259063476</v>
      </c>
      <c r="EO340" s="8">
        <v>9016.2446914565317</v>
      </c>
      <c r="EP340" s="8">
        <v>1500.8155467027873</v>
      </c>
      <c r="EQ340" s="8">
        <v>361.30106941687347</v>
      </c>
      <c r="ER340" s="8">
        <v>1110.2297267487045</v>
      </c>
      <c r="ES340" s="8">
        <v>450.36125288948011</v>
      </c>
      <c r="ET340" s="8">
        <v>368.39221639724002</v>
      </c>
      <c r="EU340" s="8">
        <v>5225.1448793014461</v>
      </c>
      <c r="EV340" s="8">
        <v>13.296639355395369</v>
      </c>
      <c r="EW340" s="8">
        <v>0</v>
      </c>
      <c r="EX340" s="8">
        <v>0</v>
      </c>
      <c r="EY340" s="8">
        <v>13.296639355395369</v>
      </c>
      <c r="EZ340" s="8">
        <v>0</v>
      </c>
      <c r="FA340" s="8">
        <v>0</v>
      </c>
      <c r="FB340" s="8">
        <v>4861.2496514922359</v>
      </c>
      <c r="FC340" s="8">
        <v>3243.0655323305546</v>
      </c>
      <c r="FD340" s="8">
        <v>1071.3529435940416</v>
      </c>
      <c r="FE340" s="8">
        <v>546.83117556763955</v>
      </c>
      <c r="FF340" s="8">
        <v>0</v>
      </c>
    </row>
    <row r="341" spans="1:162">
      <c r="A341" s="16" t="s">
        <v>312</v>
      </c>
      <c r="B341" s="9">
        <v>2010</v>
      </c>
      <c r="C341" s="8">
        <f t="shared" si="15"/>
        <v>130169.38499094993</v>
      </c>
      <c r="D341" s="8">
        <f t="shared" si="16"/>
        <v>127768.27042899939</v>
      </c>
      <c r="E341" s="8">
        <f t="shared" si="17"/>
        <v>121482.64651723726</v>
      </c>
      <c r="F341" s="8">
        <v>121369.79128323868</v>
      </c>
      <c r="G341" s="8">
        <v>101708.89318299951</v>
      </c>
      <c r="H341" s="8">
        <v>99818.797534804384</v>
      </c>
      <c r="I341" s="8">
        <v>1630.4137664300338</v>
      </c>
      <c r="J341" s="8">
        <v>259.6818817650967</v>
      </c>
      <c r="K341" s="8">
        <v>11073.450829881942</v>
      </c>
      <c r="L341" s="8">
        <v>627.32010818541812</v>
      </c>
      <c r="M341" s="8">
        <v>26.392118246603957</v>
      </c>
      <c r="N341" s="8">
        <v>7585.904016757916</v>
      </c>
      <c r="O341" s="8">
        <v>437.04080887758687</v>
      </c>
      <c r="P341" s="8">
        <v>272.68017702500134</v>
      </c>
      <c r="Q341" s="8">
        <v>2124.1136007894152</v>
      </c>
      <c r="R341" s="8">
        <v>703.83390007146716</v>
      </c>
      <c r="S341" s="8">
        <v>339.3714928338232</v>
      </c>
      <c r="T341" s="8">
        <v>3.4482695691457734</v>
      </c>
      <c r="U341" s="8">
        <v>168.64320483699908</v>
      </c>
      <c r="V341" s="8">
        <v>25.435863694560311</v>
      </c>
      <c r="W341" s="8">
        <v>883.3808697834196</v>
      </c>
      <c r="X341" s="8">
        <v>5184.3259807577333</v>
      </c>
      <c r="Y341" s="8">
        <v>1.2489833464092635</v>
      </c>
      <c r="Z341" s="8">
        <v>5036.4229879832992</v>
      </c>
      <c r="AA341" s="8">
        <v>9.3033695813348398</v>
      </c>
      <c r="AB341" s="8">
        <v>118.69235669272325</v>
      </c>
      <c r="AC341" s="8">
        <v>18.658283153966117</v>
      </c>
      <c r="AD341" s="8">
        <v>3065.048613691737</v>
      </c>
      <c r="AE341" s="8">
        <v>457.68809173449711</v>
      </c>
      <c r="AF341" s="8">
        <v>1791.0788128361949</v>
      </c>
      <c r="AG341" s="8">
        <v>816.28170912104486</v>
      </c>
      <c r="AH341" s="8">
        <v>338.07267590774364</v>
      </c>
      <c r="AI341" s="8">
        <v>112.85523399857405</v>
      </c>
      <c r="AJ341" s="8">
        <v>0</v>
      </c>
      <c r="AK341" s="8">
        <v>112.85523399857405</v>
      </c>
      <c r="AL341" s="8">
        <v>18.659795597967701</v>
      </c>
      <c r="AM341" s="8">
        <v>94.195438400606349</v>
      </c>
      <c r="AN341" s="8">
        <v>3583.2714386222833</v>
      </c>
      <c r="AO341" s="8">
        <v>985.90923759494979</v>
      </c>
      <c r="AP341" s="8">
        <v>0</v>
      </c>
      <c r="AQ341" s="8">
        <v>0</v>
      </c>
      <c r="AR341" s="8">
        <v>985.90923759494979</v>
      </c>
      <c r="AS341" s="8">
        <v>0</v>
      </c>
      <c r="AT341" s="8">
        <v>0</v>
      </c>
      <c r="AU341" s="8">
        <v>0</v>
      </c>
      <c r="AV341" s="8">
        <v>158.91773181520651</v>
      </c>
      <c r="AW341" s="8">
        <v>16.362402384691087</v>
      </c>
      <c r="AX341" s="8">
        <v>16.362402384691087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2422.0820668274359</v>
      </c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2171.0668441706043</v>
      </c>
      <c r="BN341" s="8">
        <v>248.60756833119802</v>
      </c>
      <c r="BO341" s="8">
        <v>2.40765432563391</v>
      </c>
      <c r="BP341" s="8">
        <v>3606.6726425468214</v>
      </c>
      <c r="BQ341" s="8">
        <v>634.480531123437</v>
      </c>
      <c r="BR341" s="8">
        <v>570.616536</v>
      </c>
      <c r="BS341" s="8" t="s">
        <v>289</v>
      </c>
      <c r="BT341" s="8">
        <v>3.4965000000000003E-2</v>
      </c>
      <c r="BU341" s="8">
        <v>2.8256549984369945</v>
      </c>
      <c r="BV341" s="8" t="s">
        <v>289</v>
      </c>
      <c r="BW341" s="8">
        <v>0.11529</v>
      </c>
      <c r="BX341" s="8" t="s">
        <v>289</v>
      </c>
      <c r="BY341" s="8">
        <v>59.482135124999999</v>
      </c>
      <c r="BZ341" s="8">
        <v>0</v>
      </c>
      <c r="CA341" s="8">
        <v>1.4059500000000003</v>
      </c>
      <c r="CB341" s="8">
        <v>784.07045285810545</v>
      </c>
      <c r="CC341" s="8">
        <v>370.57659724679991</v>
      </c>
      <c r="CD341" s="8" t="s">
        <v>289</v>
      </c>
      <c r="CE341" s="8">
        <v>3.9631757142857146E-2</v>
      </c>
      <c r="CF341" s="8">
        <v>10.549765546457524</v>
      </c>
      <c r="CG341" s="8" t="s">
        <v>289</v>
      </c>
      <c r="CH341" s="8">
        <v>0.12584430714285713</v>
      </c>
      <c r="CI341" s="8" t="s">
        <v>289</v>
      </c>
      <c r="CJ341" s="8">
        <v>252.59743388958</v>
      </c>
      <c r="CK341" s="8">
        <v>144.93197492526804</v>
      </c>
      <c r="CL341" s="8">
        <v>5.2492051857142856</v>
      </c>
      <c r="CM341" s="8">
        <v>1364.7865769301068</v>
      </c>
      <c r="CN341" s="8">
        <v>1358.1564904052223</v>
      </c>
      <c r="CO341" s="8">
        <v>6.6300865248846232</v>
      </c>
      <c r="CP341" s="8">
        <v>821.95955938781663</v>
      </c>
      <c r="CQ341" s="8">
        <v>448.44494391108276</v>
      </c>
      <c r="CR341" s="8" t="s">
        <v>287</v>
      </c>
      <c r="CS341" s="8">
        <v>373.51461547673381</v>
      </c>
      <c r="CT341" s="8" t="s">
        <v>289</v>
      </c>
      <c r="CU341" s="8">
        <v>1.3755222473557418</v>
      </c>
      <c r="CV341" s="8">
        <v>2.3767968955596706E-2</v>
      </c>
      <c r="CW341" s="8">
        <v>0.33101953006604418</v>
      </c>
      <c r="CX341" s="8" t="s">
        <v>289</v>
      </c>
      <c r="CY341" s="8" t="s">
        <v>289</v>
      </c>
      <c r="CZ341" s="8">
        <v>1.0207347483341009</v>
      </c>
      <c r="DA341" s="8">
        <v>-2401.1145619505401</v>
      </c>
      <c r="DB341" s="8">
        <v>-2918.5133646917193</v>
      </c>
      <c r="DC341" s="8">
        <v>-2918.5133646917193</v>
      </c>
      <c r="DD341" s="8" t="s">
        <v>293</v>
      </c>
      <c r="DE341" s="8" t="s">
        <v>287</v>
      </c>
      <c r="DF341" s="8" t="s">
        <v>289</v>
      </c>
      <c r="DG341" s="8" t="s">
        <v>294</v>
      </c>
      <c r="DH341" s="8">
        <v>507.55139148162931</v>
      </c>
      <c r="DI341" s="8">
        <v>0</v>
      </c>
      <c r="DJ341" s="8">
        <v>500.45855271112379</v>
      </c>
      <c r="DK341" s="8">
        <v>-1.8021443363139591</v>
      </c>
      <c r="DL341" s="8">
        <v>8.8949831068194811</v>
      </c>
      <c r="DM341" s="8" t="s">
        <v>294</v>
      </c>
      <c r="DN341" s="8">
        <v>-28.740518722318345</v>
      </c>
      <c r="DO341" s="8" t="s">
        <v>295</v>
      </c>
      <c r="DP341" s="8">
        <v>-28.740518722318345</v>
      </c>
      <c r="DQ341" s="8" t="s">
        <v>289</v>
      </c>
      <c r="DR341" s="8" t="s">
        <v>294</v>
      </c>
      <c r="DS341" s="8">
        <v>38.587929981868342</v>
      </c>
      <c r="DT341" s="8">
        <v>33.137042504930768</v>
      </c>
      <c r="DU341" s="8">
        <v>5.4508874769375764</v>
      </c>
      <c r="DV341" s="8" t="s">
        <v>294</v>
      </c>
      <c r="DW341" s="8" t="s">
        <v>294</v>
      </c>
      <c r="DX341" s="10" t="s">
        <v>287</v>
      </c>
      <c r="DY341" s="8" t="s">
        <v>287</v>
      </c>
      <c r="DZ341" s="8">
        <v>1496.7943925435677</v>
      </c>
      <c r="EA341" s="8">
        <v>1005.2217757559624</v>
      </c>
      <c r="EB341" s="8">
        <v>748.09124432742419</v>
      </c>
      <c r="EC341" s="8">
        <v>257.13053142853829</v>
      </c>
      <c r="ED341" s="8">
        <v>89.316157816496542</v>
      </c>
      <c r="EE341" s="8">
        <v>20.814752946386051</v>
      </c>
      <c r="EF341" s="8">
        <v>68.501404870110491</v>
      </c>
      <c r="EG341" s="8">
        <v>370.10798870407007</v>
      </c>
      <c r="EH341" s="8">
        <v>32.148470267038668</v>
      </c>
      <c r="EI341" s="8">
        <v>23696.986198341569</v>
      </c>
      <c r="EJ341" s="8">
        <v>23696.986198341569</v>
      </c>
      <c r="EK341" s="8">
        <v>6266.0290808980726</v>
      </c>
      <c r="EL341" s="8">
        <v>0</v>
      </c>
      <c r="EM341" s="8">
        <v>1144.0244208229631</v>
      </c>
      <c r="EN341" s="8">
        <v>5122.0046600751093</v>
      </c>
      <c r="EO341" s="8">
        <v>11962.910610631745</v>
      </c>
      <c r="EP341" s="8">
        <v>2887.045233665563</v>
      </c>
      <c r="EQ341" s="8">
        <v>614.35647635667749</v>
      </c>
      <c r="ER341" s="8">
        <v>1319.3891486912848</v>
      </c>
      <c r="ES341" s="8">
        <v>482.41257281183533</v>
      </c>
      <c r="ET341" s="8">
        <v>417.00073134010267</v>
      </c>
      <c r="EU341" s="8">
        <v>6242.7064477662816</v>
      </c>
      <c r="EV341" s="8">
        <v>12.861993123407075</v>
      </c>
      <c r="EW341" s="8">
        <v>0</v>
      </c>
      <c r="EX341" s="8">
        <v>0</v>
      </c>
      <c r="EY341" s="8">
        <v>12.861993123407075</v>
      </c>
      <c r="EZ341" s="8">
        <v>0</v>
      </c>
      <c r="FA341" s="8">
        <v>0</v>
      </c>
      <c r="FB341" s="8">
        <v>5455.1845136883421</v>
      </c>
      <c r="FC341" s="8">
        <v>3636.3195171801572</v>
      </c>
      <c r="FD341" s="8">
        <v>1202.1895524791335</v>
      </c>
      <c r="FE341" s="8">
        <v>616.67544402905253</v>
      </c>
      <c r="FF341" s="8">
        <v>0</v>
      </c>
    </row>
    <row r="342" spans="1:162">
      <c r="A342" s="16" t="s">
        <v>312</v>
      </c>
      <c r="B342" s="9">
        <v>2011</v>
      </c>
      <c r="C342" s="8">
        <f t="shared" si="15"/>
        <v>147946.46632507912</v>
      </c>
      <c r="D342" s="8">
        <f t="shared" si="16"/>
        <v>148378.11180512651</v>
      </c>
      <c r="E342" s="8">
        <f t="shared" si="17"/>
        <v>138726.5945789949</v>
      </c>
      <c r="F342" s="8">
        <v>138604.36531650141</v>
      </c>
      <c r="G342" s="8">
        <v>104464.23996731182</v>
      </c>
      <c r="H342" s="8">
        <v>102437.5380600083</v>
      </c>
      <c r="I342" s="8">
        <v>1825.8394440599557</v>
      </c>
      <c r="J342" s="8">
        <v>200.86246324356108</v>
      </c>
      <c r="K342" s="8">
        <v>25843.280786071373</v>
      </c>
      <c r="L342" s="8">
        <v>15837.314505612192</v>
      </c>
      <c r="M342" s="8">
        <v>42.512859415357887</v>
      </c>
      <c r="N342" s="8">
        <v>7307.0215238569053</v>
      </c>
      <c r="O342" s="8">
        <v>395.63145270670577</v>
      </c>
      <c r="P342" s="8">
        <v>316.90209437967098</v>
      </c>
      <c r="Q342" s="8">
        <v>1943.8983501005437</v>
      </c>
      <c r="R342" s="8">
        <v>199.24623715959652</v>
      </c>
      <c r="S342" s="8">
        <v>458.05323323173263</v>
      </c>
      <c r="T342" s="8">
        <v>1.6914221781591094</v>
      </c>
      <c r="U342" s="8">
        <v>176.67369921923441</v>
      </c>
      <c r="V342" s="8">
        <v>21.578923871102553</v>
      </c>
      <c r="W342" s="8">
        <v>1086.6548344407186</v>
      </c>
      <c r="X342" s="8">
        <v>5149.3384414471975</v>
      </c>
      <c r="Y342" s="8">
        <v>2.0084616854814241</v>
      </c>
      <c r="Z342" s="8">
        <v>5017.1742414697055</v>
      </c>
      <c r="AA342" s="8">
        <v>11.784465788058101</v>
      </c>
      <c r="AB342" s="8">
        <v>107.42780609758087</v>
      </c>
      <c r="AC342" s="8">
        <v>10.943466406371863</v>
      </c>
      <c r="AD342" s="8">
        <v>3037.5934704416254</v>
      </c>
      <c r="AE342" s="8">
        <v>557.11481353359329</v>
      </c>
      <c r="AF342" s="8">
        <v>1752.6983950195699</v>
      </c>
      <c r="AG342" s="8">
        <v>727.78026188846218</v>
      </c>
      <c r="AH342" s="8">
        <v>109.91265122939723</v>
      </c>
      <c r="AI342" s="8">
        <v>122.22926249349027</v>
      </c>
      <c r="AJ342" s="8">
        <v>0</v>
      </c>
      <c r="AK342" s="8">
        <v>122.22926249349027</v>
      </c>
      <c r="AL342" s="8">
        <v>20.169059588358884</v>
      </c>
      <c r="AM342" s="8">
        <v>102.06020290513138</v>
      </c>
      <c r="AN342" s="8">
        <v>4054.541516919855</v>
      </c>
      <c r="AO342" s="8">
        <v>1546.4756990010326</v>
      </c>
      <c r="AP342" s="8">
        <v>0</v>
      </c>
      <c r="AQ342" s="8">
        <v>0</v>
      </c>
      <c r="AR342" s="8">
        <v>1546.4756990010326</v>
      </c>
      <c r="AS342" s="8">
        <v>0</v>
      </c>
      <c r="AT342" s="8">
        <v>0</v>
      </c>
      <c r="AU342" s="8">
        <v>0</v>
      </c>
      <c r="AV342" s="8">
        <v>169.56871068733346</v>
      </c>
      <c r="AW342" s="8">
        <v>10.988189844240118</v>
      </c>
      <c r="AX342" s="8">
        <v>10.988189844240118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2327.5089173872489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2051.9127263052965</v>
      </c>
      <c r="BN342" s="8">
        <v>275.59619108195221</v>
      </c>
      <c r="BO342" s="8">
        <v>0</v>
      </c>
      <c r="BP342" s="8">
        <v>3541.5314366874973</v>
      </c>
      <c r="BQ342" s="8">
        <v>645.44394336079461</v>
      </c>
      <c r="BR342" s="8">
        <v>587.99750625000001</v>
      </c>
      <c r="BS342" s="8" t="s">
        <v>289</v>
      </c>
      <c r="BT342" s="8">
        <v>3.3319994894658693E-2</v>
      </c>
      <c r="BU342" s="8">
        <v>2.6884900018946585</v>
      </c>
      <c r="BV342" s="8" t="s">
        <v>289</v>
      </c>
      <c r="BW342" s="8">
        <v>0.12788998739999999</v>
      </c>
      <c r="BX342" s="8" t="s">
        <v>289</v>
      </c>
      <c r="BY342" s="8">
        <v>53.307127124999994</v>
      </c>
      <c r="BZ342" s="8">
        <v>0</v>
      </c>
      <c r="CA342" s="8">
        <v>1.2896100016053413</v>
      </c>
      <c r="CB342" s="8">
        <v>769.99151249613931</v>
      </c>
      <c r="CC342" s="8">
        <v>381.55100043060708</v>
      </c>
      <c r="CD342" s="8" t="s">
        <v>289</v>
      </c>
      <c r="CE342" s="8">
        <v>3.7767194006241171E-2</v>
      </c>
      <c r="CF342" s="8">
        <v>10.037651167344334</v>
      </c>
      <c r="CG342" s="8" t="s">
        <v>289</v>
      </c>
      <c r="CH342" s="8">
        <v>0.13959776957985714</v>
      </c>
      <c r="CI342" s="8" t="s">
        <v>289</v>
      </c>
      <c r="CJ342" s="8">
        <v>226.3745827466314</v>
      </c>
      <c r="CK342" s="8">
        <v>147.03607090415198</v>
      </c>
      <c r="CL342" s="8">
        <v>4.8148422838183809</v>
      </c>
      <c r="CM342" s="8">
        <v>1329.375615817552</v>
      </c>
      <c r="CN342" s="8">
        <v>1322.588935466445</v>
      </c>
      <c r="CO342" s="8">
        <v>6.7866803511069929</v>
      </c>
      <c r="CP342" s="8">
        <v>795.52480278539872</v>
      </c>
      <c r="CQ342" s="8">
        <v>434.36949004065326</v>
      </c>
      <c r="CR342" s="8" t="s">
        <v>287</v>
      </c>
      <c r="CS342" s="8">
        <v>361.15531274474546</v>
      </c>
      <c r="CT342" s="8" t="s">
        <v>289</v>
      </c>
      <c r="CU342" s="8">
        <v>1.1955622276129285</v>
      </c>
      <c r="CV342" s="8">
        <v>2.313440536130678E-2</v>
      </c>
      <c r="CW342" s="8">
        <v>0.30491918794578698</v>
      </c>
      <c r="CX342" s="8" t="s">
        <v>289</v>
      </c>
      <c r="CY342" s="8" t="s">
        <v>289</v>
      </c>
      <c r="CZ342" s="8">
        <v>0.8675086343058348</v>
      </c>
      <c r="DA342" s="8">
        <v>431.64548004738049</v>
      </c>
      <c r="DB342" s="8">
        <v>-111.70167423035576</v>
      </c>
      <c r="DC342" s="8">
        <v>-111.70167423035576</v>
      </c>
      <c r="DD342" s="8" t="s">
        <v>293</v>
      </c>
      <c r="DE342" s="8" t="s">
        <v>287</v>
      </c>
      <c r="DF342" s="8" t="s">
        <v>289</v>
      </c>
      <c r="DG342" s="8" t="s">
        <v>294</v>
      </c>
      <c r="DH342" s="8">
        <v>536.75578672133338</v>
      </c>
      <c r="DI342" s="8">
        <v>0</v>
      </c>
      <c r="DJ342" s="8">
        <v>524.35078138966298</v>
      </c>
      <c r="DK342" s="8">
        <v>-2.8603932930109388</v>
      </c>
      <c r="DL342" s="8">
        <v>15.265398624681334</v>
      </c>
      <c r="DM342" s="8" t="s">
        <v>294</v>
      </c>
      <c r="DN342" s="8">
        <v>-29.211206486609385</v>
      </c>
      <c r="DO342" s="8" t="s">
        <v>295</v>
      </c>
      <c r="DP342" s="8">
        <v>-29.211206486609385</v>
      </c>
      <c r="DQ342" s="8" t="s">
        <v>289</v>
      </c>
      <c r="DR342" s="8" t="s">
        <v>294</v>
      </c>
      <c r="DS342" s="8">
        <v>35.802574043012299</v>
      </c>
      <c r="DT342" s="8">
        <v>32.877619031722084</v>
      </c>
      <c r="DU342" s="8">
        <v>2.9249550112902147</v>
      </c>
      <c r="DV342" s="8" t="s">
        <v>294</v>
      </c>
      <c r="DW342" s="8" t="s">
        <v>294</v>
      </c>
      <c r="DX342" s="10" t="s">
        <v>287</v>
      </c>
      <c r="DY342" s="8" t="s">
        <v>287</v>
      </c>
      <c r="DZ342" s="8">
        <v>1623.7987924768418</v>
      </c>
      <c r="EA342" s="8">
        <v>1019.9409468654652</v>
      </c>
      <c r="EB342" s="8">
        <v>775.35081943313537</v>
      </c>
      <c r="EC342" s="8">
        <v>244.59012743232987</v>
      </c>
      <c r="ED342" s="8">
        <v>87.960463128416222</v>
      </c>
      <c r="EE342" s="8">
        <v>19.726583786118152</v>
      </c>
      <c r="EF342" s="8">
        <v>68.233879342298067</v>
      </c>
      <c r="EG342" s="8">
        <v>478.18095173140097</v>
      </c>
      <c r="EH342" s="8">
        <v>37.716430751559265</v>
      </c>
      <c r="EI342" s="8">
        <v>24901.970426009437</v>
      </c>
      <c r="EJ342" s="8">
        <v>24901.970426009437</v>
      </c>
      <c r="EK342" s="8">
        <v>6290.9033265781836</v>
      </c>
      <c r="EL342" s="8">
        <v>0</v>
      </c>
      <c r="EM342" s="8">
        <v>1288.1598398724457</v>
      </c>
      <c r="EN342" s="8">
        <v>5002.7434867057382</v>
      </c>
      <c r="EO342" s="8">
        <v>13200.215477046719</v>
      </c>
      <c r="EP342" s="8">
        <v>3306.0862887133703</v>
      </c>
      <c r="EQ342" s="8">
        <v>674.59075223728712</v>
      </c>
      <c r="ER342" s="8">
        <v>1419.0224659864002</v>
      </c>
      <c r="ES342" s="8">
        <v>464.79857871619907</v>
      </c>
      <c r="ET342" s="8">
        <v>435.31070316980561</v>
      </c>
      <c r="EU342" s="8">
        <v>6900.4066882236584</v>
      </c>
      <c r="EV342" s="8">
        <v>11.331533978921257</v>
      </c>
      <c r="EW342" s="8">
        <v>0</v>
      </c>
      <c r="EX342" s="8">
        <v>0</v>
      </c>
      <c r="EY342" s="8">
        <v>11.331533978921257</v>
      </c>
      <c r="EZ342" s="8">
        <v>0</v>
      </c>
      <c r="FA342" s="8">
        <v>0</v>
      </c>
      <c r="FB342" s="8">
        <v>5399.5200884056121</v>
      </c>
      <c r="FC342" s="8">
        <v>3477.7463188002221</v>
      </c>
      <c r="FD342" s="8">
        <v>1295.9699783767289</v>
      </c>
      <c r="FE342" s="8">
        <v>625.80379122866202</v>
      </c>
      <c r="FF342" s="8">
        <v>0</v>
      </c>
    </row>
    <row r="343" spans="1:162">
      <c r="A343" s="16" t="s">
        <v>312</v>
      </c>
      <c r="B343" s="9">
        <v>2012</v>
      </c>
      <c r="C343" s="8">
        <f t="shared" si="15"/>
        <v>146249.6840289121</v>
      </c>
      <c r="D343" s="8">
        <f t="shared" si="16"/>
        <v>146239.4268789686</v>
      </c>
      <c r="E343" s="8">
        <f t="shared" si="17"/>
        <v>136433.91615162572</v>
      </c>
      <c r="F343" s="8">
        <v>136284.13820838023</v>
      </c>
      <c r="G343" s="8">
        <v>98972.665538159767</v>
      </c>
      <c r="H343" s="8">
        <v>97049.008537748115</v>
      </c>
      <c r="I343" s="8">
        <v>1818.4469299157975</v>
      </c>
      <c r="J343" s="8">
        <v>105.21007049586177</v>
      </c>
      <c r="K343" s="8">
        <v>29078.126735938364</v>
      </c>
      <c r="L343" s="8">
        <v>17720.375636144487</v>
      </c>
      <c r="M343" s="8">
        <v>45.303805803659714</v>
      </c>
      <c r="N343" s="8">
        <v>8173.8344254955755</v>
      </c>
      <c r="O343" s="8">
        <v>288.4352662821654</v>
      </c>
      <c r="P343" s="8">
        <v>475.25246565132505</v>
      </c>
      <c r="Q343" s="8">
        <v>2374.9251365611581</v>
      </c>
      <c r="R343" s="8">
        <v>592.09020221913352</v>
      </c>
      <c r="S343" s="8">
        <v>412.08628887820964</v>
      </c>
      <c r="T343" s="8">
        <v>1.5053363215963151</v>
      </c>
      <c r="U343" s="8">
        <v>161.60805264394756</v>
      </c>
      <c r="V343" s="8">
        <v>23.202999308359541</v>
      </c>
      <c r="W343" s="8">
        <v>1184.4322571899118</v>
      </c>
      <c r="X343" s="8">
        <v>5191.3156923054503</v>
      </c>
      <c r="Y343" s="8">
        <v>2.8659501154132885</v>
      </c>
      <c r="Z343" s="8">
        <v>5061.0925079584622</v>
      </c>
      <c r="AA343" s="8">
        <v>12.224575020556884</v>
      </c>
      <c r="AB343" s="8">
        <v>104.56622788471721</v>
      </c>
      <c r="AC343" s="8">
        <v>10.566431326300089</v>
      </c>
      <c r="AD343" s="8">
        <v>2997.4768025796161</v>
      </c>
      <c r="AE343" s="8">
        <v>608.67160466183975</v>
      </c>
      <c r="AF343" s="8">
        <v>1665.4643775448369</v>
      </c>
      <c r="AG343" s="8">
        <v>723.34082037293945</v>
      </c>
      <c r="AH343" s="8">
        <v>44.553439397029976</v>
      </c>
      <c r="AI343" s="8">
        <v>149.77794324547631</v>
      </c>
      <c r="AJ343" s="8">
        <v>0</v>
      </c>
      <c r="AK343" s="8">
        <v>149.77794324547631</v>
      </c>
      <c r="AL343" s="8">
        <v>32.58603929775812</v>
      </c>
      <c r="AM343" s="8">
        <v>117.19190394771817</v>
      </c>
      <c r="AN343" s="8">
        <v>4440.5784000438553</v>
      </c>
      <c r="AO343" s="8">
        <v>1653.3067273092424</v>
      </c>
      <c r="AP343" s="8">
        <v>0</v>
      </c>
      <c r="AQ343" s="8">
        <v>0</v>
      </c>
      <c r="AR343" s="8">
        <v>1653.3067273092424</v>
      </c>
      <c r="AS343" s="8">
        <v>0</v>
      </c>
      <c r="AT343" s="8">
        <v>0</v>
      </c>
      <c r="AU343" s="8">
        <v>0</v>
      </c>
      <c r="AV343" s="8">
        <v>190.75662061599456</v>
      </c>
      <c r="AW343" s="8">
        <v>4.107857283218336</v>
      </c>
      <c r="AX343" s="8">
        <v>4.107857283218336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2592.4071948353999</v>
      </c>
      <c r="BG343" s="8">
        <v>0</v>
      </c>
      <c r="BH343" s="8">
        <v>0</v>
      </c>
      <c r="BI343" s="8">
        <v>0</v>
      </c>
      <c r="BJ343" s="8">
        <v>0</v>
      </c>
      <c r="BK343" s="8">
        <v>0</v>
      </c>
      <c r="BL343" s="8">
        <v>0</v>
      </c>
      <c r="BM343" s="8">
        <v>2053.7279447813712</v>
      </c>
      <c r="BN343" s="8">
        <v>482.36337942147782</v>
      </c>
      <c r="BO343" s="8">
        <v>56.315870632551125</v>
      </c>
      <c r="BP343" s="8">
        <v>3581.6282562749775</v>
      </c>
      <c r="BQ343" s="8">
        <v>666.08832761576457</v>
      </c>
      <c r="BR343" s="8">
        <v>599.94356624999989</v>
      </c>
      <c r="BS343" s="8" t="s">
        <v>289</v>
      </c>
      <c r="BT343" s="8">
        <v>2.4989999999999998E-2</v>
      </c>
      <c r="BU343" s="8">
        <v>2.8204050000000001</v>
      </c>
      <c r="BV343" s="8" t="s">
        <v>289</v>
      </c>
      <c r="BW343" s="8">
        <v>0.14515199426462141</v>
      </c>
      <c r="BX343" s="8" t="s">
        <v>289</v>
      </c>
      <c r="BY343" s="8">
        <v>62.02700437499999</v>
      </c>
      <c r="BZ343" s="8">
        <v>0</v>
      </c>
      <c r="CA343" s="8">
        <v>1.1272099965000002</v>
      </c>
      <c r="CB343" s="8">
        <v>781.34856949296454</v>
      </c>
      <c r="CC343" s="8">
        <v>388.45541692437968</v>
      </c>
      <c r="CD343" s="8" t="s">
        <v>289</v>
      </c>
      <c r="CE343" s="8">
        <v>2.8325400000000004E-2</v>
      </c>
      <c r="CF343" s="8">
        <v>10.53016433857143</v>
      </c>
      <c r="CG343" s="8" t="s">
        <v>289</v>
      </c>
      <c r="CH343" s="8">
        <v>0.15844003881910554</v>
      </c>
      <c r="CI343" s="8" t="s">
        <v>289</v>
      </c>
      <c r="CJ343" s="8">
        <v>242.83650977262494</v>
      </c>
      <c r="CK343" s="8">
        <v>135.13120164973213</v>
      </c>
      <c r="CL343" s="8">
        <v>4.2085113688372857</v>
      </c>
      <c r="CM343" s="8">
        <v>1293.5331988383487</v>
      </c>
      <c r="CN343" s="8">
        <v>1286.0432073668169</v>
      </c>
      <c r="CO343" s="8">
        <v>7.4899914715316669</v>
      </c>
      <c r="CP343" s="8">
        <v>839.52409587735008</v>
      </c>
      <c r="CQ343" s="8">
        <v>460.15386604019562</v>
      </c>
      <c r="CR343" s="8" t="s">
        <v>287</v>
      </c>
      <c r="CS343" s="8">
        <v>379.37022983715445</v>
      </c>
      <c r="CT343" s="8" t="s">
        <v>289</v>
      </c>
      <c r="CU343" s="8">
        <v>1.1340644505496464</v>
      </c>
      <c r="CV343" s="8">
        <v>2.1764878489661483E-2</v>
      </c>
      <c r="CW343" s="8">
        <v>0.29716718270332682</v>
      </c>
      <c r="CX343" s="8" t="s">
        <v>289</v>
      </c>
      <c r="CY343" s="8" t="s">
        <v>289</v>
      </c>
      <c r="CZ343" s="8">
        <v>0.81513238935665833</v>
      </c>
      <c r="DA343" s="8">
        <v>-10.25714994349913</v>
      </c>
      <c r="DB343" s="8">
        <v>-504.05266360247509</v>
      </c>
      <c r="DC343" s="8">
        <v>-504.05266360247509</v>
      </c>
      <c r="DD343" s="8" t="s">
        <v>293</v>
      </c>
      <c r="DE343" s="8" t="s">
        <v>287</v>
      </c>
      <c r="DF343" s="8" t="s">
        <v>289</v>
      </c>
      <c r="DG343" s="8" t="s">
        <v>294</v>
      </c>
      <c r="DH343" s="8">
        <v>486.97408322781229</v>
      </c>
      <c r="DI343" s="8">
        <v>0</v>
      </c>
      <c r="DJ343" s="8">
        <v>477.81267284555685</v>
      </c>
      <c r="DK343" s="8">
        <v>-3.7354328208748262</v>
      </c>
      <c r="DL343" s="8">
        <v>12.896843203130267</v>
      </c>
      <c r="DM343" s="8" t="s">
        <v>294</v>
      </c>
      <c r="DN343" s="8">
        <v>-29.293435250990534</v>
      </c>
      <c r="DO343" s="8" t="s">
        <v>295</v>
      </c>
      <c r="DP343" s="8">
        <v>-29.293435250990534</v>
      </c>
      <c r="DQ343" s="8" t="s">
        <v>289</v>
      </c>
      <c r="DR343" s="8" t="s">
        <v>294</v>
      </c>
      <c r="DS343" s="8">
        <v>36.11486568215421</v>
      </c>
      <c r="DT343" s="8">
        <v>32.85568377449296</v>
      </c>
      <c r="DU343" s="8">
        <v>3.2591819076612487</v>
      </c>
      <c r="DV343" s="8" t="s">
        <v>294</v>
      </c>
      <c r="DW343" s="8" t="s">
        <v>294</v>
      </c>
      <c r="DX343" s="10" t="s">
        <v>287</v>
      </c>
      <c r="DY343" s="8" t="s">
        <v>287</v>
      </c>
      <c r="DZ343" s="8">
        <v>1793.5612209675721</v>
      </c>
      <c r="EA343" s="8">
        <v>1022.9275344972579</v>
      </c>
      <c r="EB343" s="8">
        <v>790.26620834124537</v>
      </c>
      <c r="EC343" s="8">
        <v>232.66132615601245</v>
      </c>
      <c r="ED343" s="8">
        <v>87.120107235835334</v>
      </c>
      <c r="EE343" s="8">
        <v>18.901139915910093</v>
      </c>
      <c r="EF343" s="8">
        <v>68.218967319925241</v>
      </c>
      <c r="EG343" s="8">
        <v>644.04357130327901</v>
      </c>
      <c r="EH343" s="8">
        <v>39.470007931200001</v>
      </c>
      <c r="EI343" s="8">
        <v>26415.770244871244</v>
      </c>
      <c r="EJ343" s="8">
        <v>26415.770244871244</v>
      </c>
      <c r="EK343" s="8">
        <v>6280.2736813219399</v>
      </c>
      <c r="EL343" s="8">
        <v>0</v>
      </c>
      <c r="EM343" s="8">
        <v>1414.4826033957709</v>
      </c>
      <c r="EN343" s="8">
        <v>4865.7910779261692</v>
      </c>
      <c r="EO343" s="8">
        <v>13750.059165537754</v>
      </c>
      <c r="EP343" s="8">
        <v>3307.8086278209134</v>
      </c>
      <c r="EQ343" s="8">
        <v>713.60187194812102</v>
      </c>
      <c r="ER343" s="8">
        <v>1520.6946564753896</v>
      </c>
      <c r="ES343" s="8">
        <v>473.08691793257867</v>
      </c>
      <c r="ET343" s="8">
        <v>457.72179443929758</v>
      </c>
      <c r="EU343" s="8">
        <v>7277.1452969214524</v>
      </c>
      <c r="EV343" s="8">
        <v>9.4516122929427038</v>
      </c>
      <c r="EW343" s="8">
        <v>0</v>
      </c>
      <c r="EX343" s="8">
        <v>0</v>
      </c>
      <c r="EY343" s="8">
        <v>9.4516122929427038</v>
      </c>
      <c r="EZ343" s="8">
        <v>0</v>
      </c>
      <c r="FA343" s="8">
        <v>0</v>
      </c>
      <c r="FB343" s="8">
        <v>6375.9857857186071</v>
      </c>
      <c r="FC343" s="8">
        <v>3686.631717964342</v>
      </c>
      <c r="FD343" s="8">
        <v>1964.5964326293388</v>
      </c>
      <c r="FE343" s="8">
        <v>724.75763512492586</v>
      </c>
      <c r="FF343" s="8">
        <v>0</v>
      </c>
    </row>
    <row r="344" spans="1:162">
      <c r="A344" s="16" t="s">
        <v>312</v>
      </c>
      <c r="B344" s="9">
        <v>2013</v>
      </c>
      <c r="C344" s="8">
        <f t="shared" si="15"/>
        <v>152263.89870593481</v>
      </c>
      <c r="D344" s="8">
        <f t="shared" si="16"/>
        <v>153570.17252608461</v>
      </c>
      <c r="E344" s="8">
        <f t="shared" si="17"/>
        <v>143004.33118312425</v>
      </c>
      <c r="F344" s="8">
        <v>142835.36248371028</v>
      </c>
      <c r="G344" s="8">
        <v>104038.62934721984</v>
      </c>
      <c r="H344" s="8">
        <v>100996.22526850659</v>
      </c>
      <c r="I344" s="8">
        <v>2909.4611515891247</v>
      </c>
      <c r="J344" s="8">
        <v>132.94292712412951</v>
      </c>
      <c r="K344" s="8">
        <v>30448.174392698387</v>
      </c>
      <c r="L344" s="8">
        <v>19040.228539923221</v>
      </c>
      <c r="M344" s="8">
        <v>48.384971159095393</v>
      </c>
      <c r="N344" s="8">
        <v>8390.9098916361982</v>
      </c>
      <c r="O344" s="8">
        <v>250.21560286533406</v>
      </c>
      <c r="P344" s="8">
        <v>398.98590668763495</v>
      </c>
      <c r="Q344" s="8">
        <v>2319.4494804269043</v>
      </c>
      <c r="R344" s="8">
        <v>554.64160576147447</v>
      </c>
      <c r="S344" s="8">
        <v>473.94297292705636</v>
      </c>
      <c r="T344" s="8">
        <v>1.1052480402003839</v>
      </c>
      <c r="U344" s="8">
        <v>148.21612296169897</v>
      </c>
      <c r="V344" s="8">
        <v>14.714935601370284</v>
      </c>
      <c r="W344" s="8">
        <v>1126.8285951351038</v>
      </c>
      <c r="X344" s="8">
        <v>5305.5535098382516</v>
      </c>
      <c r="Y344" s="8">
        <v>3.8129994800879814</v>
      </c>
      <c r="Z344" s="8">
        <v>5221.8745387297795</v>
      </c>
      <c r="AA344" s="8">
        <v>6.7714674432906357</v>
      </c>
      <c r="AB344" s="8">
        <v>64.051037276442003</v>
      </c>
      <c r="AC344" s="8">
        <v>9.0434669086509452</v>
      </c>
      <c r="AD344" s="8">
        <v>3001.2276789771809</v>
      </c>
      <c r="AE344" s="8">
        <v>614.57911763217135</v>
      </c>
      <c r="AF344" s="8">
        <v>1686.0175258742597</v>
      </c>
      <c r="AG344" s="8">
        <v>700.63103547074968</v>
      </c>
      <c r="AH344" s="8">
        <v>41.777554976615413</v>
      </c>
      <c r="AI344" s="8">
        <v>168.96869941395528</v>
      </c>
      <c r="AJ344" s="8">
        <v>0</v>
      </c>
      <c r="AK344" s="8">
        <v>168.96869941395528</v>
      </c>
      <c r="AL344" s="8">
        <v>34.505087339094757</v>
      </c>
      <c r="AM344" s="8">
        <v>134.46361207486052</v>
      </c>
      <c r="AN344" s="8">
        <v>4122.8695994290065</v>
      </c>
      <c r="AO344" s="8">
        <v>1802.4422014165887</v>
      </c>
      <c r="AP344" s="8">
        <v>0</v>
      </c>
      <c r="AQ344" s="8">
        <v>0</v>
      </c>
      <c r="AR344" s="8">
        <v>1802.3662596840261</v>
      </c>
      <c r="AS344" s="8">
        <v>7.5941732562509856E-2</v>
      </c>
      <c r="AT344" s="8">
        <v>0</v>
      </c>
      <c r="AU344" s="8">
        <v>0</v>
      </c>
      <c r="AV344" s="8">
        <v>188.05277608043156</v>
      </c>
      <c r="AW344" s="8">
        <v>3.0631425514114095</v>
      </c>
      <c r="AX344" s="8">
        <v>3.0631425514114095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2129.3114793805744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1833.9021766696821</v>
      </c>
      <c r="BN344" s="8">
        <v>295.40930271089218</v>
      </c>
      <c r="BO344" s="8">
        <v>0</v>
      </c>
      <c r="BP344" s="8">
        <v>3546.6507692050318</v>
      </c>
      <c r="BQ344" s="8">
        <v>661.24076199554588</v>
      </c>
      <c r="BR344" s="8">
        <v>594.54690225000002</v>
      </c>
      <c r="BS344" s="8" t="s">
        <v>289</v>
      </c>
      <c r="BT344" s="8">
        <v>1.4524994908722413E-2</v>
      </c>
      <c r="BU344" s="8">
        <v>2.8446599999999993</v>
      </c>
      <c r="BV344" s="8" t="s">
        <v>289</v>
      </c>
      <c r="BW344" s="8">
        <v>0.14931000572859895</v>
      </c>
      <c r="BX344" s="8" t="s">
        <v>289</v>
      </c>
      <c r="BY344" s="8">
        <v>62.705364750000001</v>
      </c>
      <c r="BZ344" s="8">
        <v>0</v>
      </c>
      <c r="CA344" s="8">
        <v>0.97999999490872247</v>
      </c>
      <c r="CB344" s="8">
        <v>780.90949882417124</v>
      </c>
      <c r="CC344" s="8">
        <v>391.64552837258259</v>
      </c>
      <c r="CD344" s="8" t="s">
        <v>289</v>
      </c>
      <c r="CE344" s="8">
        <v>1.6463636928953779E-2</v>
      </c>
      <c r="CF344" s="8">
        <v>10.620721948571425</v>
      </c>
      <c r="CG344" s="8" t="s">
        <v>289</v>
      </c>
      <c r="CH344" s="8">
        <v>0.16297869965578959</v>
      </c>
      <c r="CI344" s="8" t="s">
        <v>289</v>
      </c>
      <c r="CJ344" s="8">
        <v>236.73758382444711</v>
      </c>
      <c r="CK344" s="8">
        <v>138.06732902817896</v>
      </c>
      <c r="CL344" s="8">
        <v>3.658893313806316</v>
      </c>
      <c r="CM344" s="8">
        <v>1262.5125400627408</v>
      </c>
      <c r="CN344" s="8">
        <v>1255.1504168917186</v>
      </c>
      <c r="CO344" s="8">
        <v>7.3621231710221506</v>
      </c>
      <c r="CP344" s="8">
        <v>840.76279060126694</v>
      </c>
      <c r="CQ344" s="8">
        <v>461.72821820327147</v>
      </c>
      <c r="CR344" s="8" t="s">
        <v>287</v>
      </c>
      <c r="CS344" s="8">
        <v>379.03457239799553</v>
      </c>
      <c r="CT344" s="8" t="s">
        <v>289</v>
      </c>
      <c r="CU344" s="8">
        <v>1.2251777213066914</v>
      </c>
      <c r="CV344" s="8">
        <v>2.4510766622033494E-2</v>
      </c>
      <c r="CW344" s="8">
        <v>0.34642693497033383</v>
      </c>
      <c r="CX344" s="8" t="s">
        <v>289</v>
      </c>
      <c r="CY344" s="8" t="s">
        <v>289</v>
      </c>
      <c r="CZ344" s="8">
        <v>0.85424001971432428</v>
      </c>
      <c r="DA344" s="8">
        <v>1306.2738201497968</v>
      </c>
      <c r="DB344" s="8">
        <v>725.42035969609992</v>
      </c>
      <c r="DC344" s="8">
        <v>725.42035969609992</v>
      </c>
      <c r="DD344" s="8" t="s">
        <v>293</v>
      </c>
      <c r="DE344" s="8" t="s">
        <v>287</v>
      </c>
      <c r="DF344" s="8" t="s">
        <v>289</v>
      </c>
      <c r="DG344" s="8" t="s">
        <v>294</v>
      </c>
      <c r="DH344" s="8">
        <v>572.46968982679459</v>
      </c>
      <c r="DI344" s="8">
        <v>0</v>
      </c>
      <c r="DJ344" s="8">
        <v>567.97687145555574</v>
      </c>
      <c r="DK344" s="8">
        <v>-6.2571347248596156</v>
      </c>
      <c r="DL344" s="8">
        <v>10.749953096098469</v>
      </c>
      <c r="DM344" s="8" t="s">
        <v>294</v>
      </c>
      <c r="DN344" s="8">
        <v>-25.162644286617617</v>
      </c>
      <c r="DO344" s="8" t="s">
        <v>295</v>
      </c>
      <c r="DP344" s="8">
        <v>-25.162644286617617</v>
      </c>
      <c r="DQ344" s="8" t="s">
        <v>289</v>
      </c>
      <c r="DR344" s="8" t="s">
        <v>294</v>
      </c>
      <c r="DS344" s="8">
        <v>33.546414913520053</v>
      </c>
      <c r="DT344" s="8">
        <v>30.874445803978222</v>
      </c>
      <c r="DU344" s="8">
        <v>2.6719691095418328</v>
      </c>
      <c r="DV344" s="8" t="s">
        <v>294</v>
      </c>
      <c r="DW344" s="8" t="s">
        <v>294</v>
      </c>
      <c r="DX344" s="10" t="s">
        <v>287</v>
      </c>
      <c r="DY344" s="8" t="s">
        <v>287</v>
      </c>
      <c r="DZ344" s="8">
        <v>1590.0471541765035</v>
      </c>
      <c r="EA344" s="8">
        <v>1033.0914207259457</v>
      </c>
      <c r="EB344" s="8">
        <v>811.77712134298918</v>
      </c>
      <c r="EC344" s="8">
        <v>221.31429938295656</v>
      </c>
      <c r="ED344" s="8">
        <v>72.435245270203495</v>
      </c>
      <c r="EE344" s="8">
        <v>7.7770987308036243</v>
      </c>
      <c r="EF344" s="8">
        <v>64.658146539399866</v>
      </c>
      <c r="EG344" s="8">
        <v>444.53305350195427</v>
      </c>
      <c r="EH344" s="8">
        <v>39.9874346784</v>
      </c>
      <c r="EI344" s="8">
        <v>26843.682392697414</v>
      </c>
      <c r="EJ344" s="8">
        <v>26843.682392697414</v>
      </c>
      <c r="EK344" s="8">
        <v>6389.6875877835373</v>
      </c>
      <c r="EL344" s="8">
        <v>0</v>
      </c>
      <c r="EM344" s="8">
        <v>1570.3481815306193</v>
      </c>
      <c r="EN344" s="8">
        <v>4819.3394062529187</v>
      </c>
      <c r="EO344" s="8">
        <v>14215.058873110554</v>
      </c>
      <c r="EP344" s="8">
        <v>3716.7620868410295</v>
      </c>
      <c r="EQ344" s="8">
        <v>824.17071321175069</v>
      </c>
      <c r="ER344" s="8">
        <v>1553.3992850098712</v>
      </c>
      <c r="ES344" s="8">
        <v>389.66739546020074</v>
      </c>
      <c r="ET344" s="8">
        <v>433.80115966183666</v>
      </c>
      <c r="EU344" s="8">
        <v>7297.2582329258648</v>
      </c>
      <c r="EV344" s="8">
        <v>0</v>
      </c>
      <c r="EW344" s="8">
        <v>0</v>
      </c>
      <c r="EX344" s="8">
        <v>0</v>
      </c>
      <c r="EY344" s="8">
        <v>0</v>
      </c>
      <c r="EZ344" s="8">
        <v>0</v>
      </c>
      <c r="FA344" s="8">
        <v>0</v>
      </c>
      <c r="FB344" s="8">
        <v>6238.9359318033203</v>
      </c>
      <c r="FC344" s="8">
        <v>3564.3559440580207</v>
      </c>
      <c r="FD344" s="8">
        <v>1924.7655036856829</v>
      </c>
      <c r="FE344" s="8">
        <v>749.81448405961703</v>
      </c>
      <c r="FF344" s="8">
        <v>0</v>
      </c>
    </row>
    <row r="345" spans="1:162">
      <c r="A345" s="16" t="s">
        <v>312</v>
      </c>
      <c r="B345" s="9">
        <v>2014</v>
      </c>
      <c r="C345" s="8">
        <f t="shared" si="15"/>
        <v>153815.94145456026</v>
      </c>
      <c r="D345" s="8">
        <f t="shared" si="16"/>
        <v>153015.78470501545</v>
      </c>
      <c r="E345" s="8">
        <f t="shared" si="17"/>
        <v>143994.76164832836</v>
      </c>
      <c r="F345" s="8">
        <v>143844.90390609493</v>
      </c>
      <c r="G345" s="8">
        <v>100148.23179533648</v>
      </c>
      <c r="H345" s="8">
        <v>95976.503725664952</v>
      </c>
      <c r="I345" s="8">
        <v>4067.5593890533401</v>
      </c>
      <c r="J345" s="8">
        <v>104.16868061819929</v>
      </c>
      <c r="K345" s="8">
        <v>36036.969364003155</v>
      </c>
      <c r="L345" s="8">
        <v>24774.422527352228</v>
      </c>
      <c r="M345" s="8">
        <v>39.970923792686264</v>
      </c>
      <c r="N345" s="8">
        <v>8961.3721570934322</v>
      </c>
      <c r="O345" s="8">
        <v>120.69823946344255</v>
      </c>
      <c r="P345" s="8">
        <v>264.41490142661786</v>
      </c>
      <c r="Q345" s="8">
        <v>1876.0906148747549</v>
      </c>
      <c r="R345" s="8">
        <v>470.13275865958201</v>
      </c>
      <c r="S345" s="8">
        <v>477.92348043833414</v>
      </c>
      <c r="T345" s="8">
        <v>1.0273653448539632</v>
      </c>
      <c r="U345" s="8">
        <v>164.73935407807608</v>
      </c>
      <c r="V345" s="8">
        <v>13.036208442517321</v>
      </c>
      <c r="W345" s="8">
        <v>749.23144791139123</v>
      </c>
      <c r="X345" s="8">
        <v>5004.2365222508633</v>
      </c>
      <c r="Y345" s="8">
        <v>3.923266648397246</v>
      </c>
      <c r="Z345" s="8">
        <v>4950.1881285189384</v>
      </c>
      <c r="AA345" s="8">
        <v>0</v>
      </c>
      <c r="AB345" s="8">
        <v>42.338310652613416</v>
      </c>
      <c r="AC345" s="8">
        <v>7.7868164309138299</v>
      </c>
      <c r="AD345" s="8">
        <v>2632.3693046814947</v>
      </c>
      <c r="AE345" s="8">
        <v>576.83555088073604</v>
      </c>
      <c r="AF345" s="8">
        <v>1566.7759207135377</v>
      </c>
      <c r="AG345" s="8">
        <v>488.75783308722049</v>
      </c>
      <c r="AH345" s="8">
        <v>23.09691982294347</v>
      </c>
      <c r="AI345" s="8">
        <v>149.85774223342963</v>
      </c>
      <c r="AJ345" s="8">
        <v>0</v>
      </c>
      <c r="AK345" s="8">
        <v>149.85774223342963</v>
      </c>
      <c r="AL345" s="8">
        <v>25.24504016653874</v>
      </c>
      <c r="AM345" s="8">
        <v>124.6127020668909</v>
      </c>
      <c r="AN345" s="8">
        <v>4692.6926768508738</v>
      </c>
      <c r="AO345" s="8">
        <v>2308.5338977986735</v>
      </c>
      <c r="AP345" s="8">
        <v>0</v>
      </c>
      <c r="AQ345" s="8">
        <v>0</v>
      </c>
      <c r="AR345" s="8">
        <v>2307.7869213760318</v>
      </c>
      <c r="AS345" s="8">
        <v>0.74697642264144193</v>
      </c>
      <c r="AT345" s="8">
        <v>0</v>
      </c>
      <c r="AU345" s="8">
        <v>0</v>
      </c>
      <c r="AV345" s="8">
        <v>200.01523276111291</v>
      </c>
      <c r="AW345" s="8">
        <v>8.5287132000000039</v>
      </c>
      <c r="AX345" s="8">
        <v>8.5287132000000039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2175.6148330910873</v>
      </c>
      <c r="BG345" s="8">
        <v>0</v>
      </c>
      <c r="BH345" s="8">
        <v>0</v>
      </c>
      <c r="BI345" s="8">
        <v>0</v>
      </c>
      <c r="BJ345" s="8">
        <v>0</v>
      </c>
      <c r="BK345" s="8">
        <v>0</v>
      </c>
      <c r="BL345" s="8">
        <v>0</v>
      </c>
      <c r="BM345" s="8">
        <v>1883.5128417190519</v>
      </c>
      <c r="BN345" s="8">
        <v>292.10199137203546</v>
      </c>
      <c r="BO345" s="8">
        <v>0</v>
      </c>
      <c r="BP345" s="8">
        <v>3463.8266476515573</v>
      </c>
      <c r="BQ345" s="8">
        <v>625.5206308615401</v>
      </c>
      <c r="BR345" s="8">
        <v>559.37853300000006</v>
      </c>
      <c r="BS345" s="8" t="s">
        <v>289</v>
      </c>
      <c r="BT345" s="8">
        <v>2.5024995038064077E-2</v>
      </c>
      <c r="BU345" s="8">
        <v>2.739869997076128</v>
      </c>
      <c r="BV345" s="8" t="s">
        <v>289</v>
      </c>
      <c r="BW345" s="8">
        <v>0.15586199792593905</v>
      </c>
      <c r="BX345" s="8" t="s">
        <v>289</v>
      </c>
      <c r="BY345" s="8">
        <v>62.331955874999991</v>
      </c>
      <c r="BZ345" s="8">
        <v>0</v>
      </c>
      <c r="CA345" s="8">
        <v>0.88938499650000002</v>
      </c>
      <c r="CB345" s="8">
        <v>748.86355646580512</v>
      </c>
      <c r="CC345" s="8">
        <v>364.31148166531784</v>
      </c>
      <c r="CD345" s="8" t="s">
        <v>289</v>
      </c>
      <c r="CE345" s="8">
        <v>2.8365065567867068E-2</v>
      </c>
      <c r="CF345" s="8">
        <v>10.22948169895407</v>
      </c>
      <c r="CG345" s="8" t="s">
        <v>289</v>
      </c>
      <c r="CH345" s="8">
        <v>0.17013049985208928</v>
      </c>
      <c r="CI345" s="8" t="s">
        <v>289</v>
      </c>
      <c r="CJ345" s="8">
        <v>230.11667936503002</v>
      </c>
      <c r="CK345" s="8">
        <v>140.6868418093888</v>
      </c>
      <c r="CL345" s="8">
        <v>3.3205763616944277</v>
      </c>
      <c r="CM345" s="8">
        <v>1247.3208486968967</v>
      </c>
      <c r="CN345" s="8">
        <v>1240.6457451143783</v>
      </c>
      <c r="CO345" s="8">
        <v>6.6751035825183296</v>
      </c>
      <c r="CP345" s="8">
        <v>840.73826808391789</v>
      </c>
      <c r="CQ345" s="8">
        <v>461.78440838362826</v>
      </c>
      <c r="CR345" s="8" t="s">
        <v>287</v>
      </c>
      <c r="CS345" s="8">
        <v>378.95385970028963</v>
      </c>
      <c r="CT345" s="8" t="s">
        <v>289</v>
      </c>
      <c r="CU345" s="8">
        <v>1.3833435433978805</v>
      </c>
      <c r="CV345" s="8">
        <v>3.1071602422767984E-2</v>
      </c>
      <c r="CW345" s="8">
        <v>0.37965090724781231</v>
      </c>
      <c r="CX345" s="8" t="s">
        <v>289</v>
      </c>
      <c r="CY345" s="8" t="s">
        <v>289</v>
      </c>
      <c r="CZ345" s="8">
        <v>0.97262103372730024</v>
      </c>
      <c r="DA345" s="8">
        <v>-800.15674954481506</v>
      </c>
      <c r="DB345" s="8">
        <v>-1438.7766769106538</v>
      </c>
      <c r="DC345" s="8">
        <v>-1438.7766769106538</v>
      </c>
      <c r="DD345" s="8" t="s">
        <v>293</v>
      </c>
      <c r="DE345" s="8" t="s">
        <v>287</v>
      </c>
      <c r="DF345" s="8" t="s">
        <v>289</v>
      </c>
      <c r="DG345" s="8" t="s">
        <v>294</v>
      </c>
      <c r="DH345" s="8">
        <v>625.86856141409078</v>
      </c>
      <c r="DI345" s="8">
        <v>0</v>
      </c>
      <c r="DJ345" s="8">
        <v>619.45006625727422</v>
      </c>
      <c r="DK345" s="8">
        <v>-7.7730406326000185</v>
      </c>
      <c r="DL345" s="8">
        <v>14.19153578941658</v>
      </c>
      <c r="DM345" s="8" t="s">
        <v>294</v>
      </c>
      <c r="DN345" s="8">
        <v>-24.347604630192059</v>
      </c>
      <c r="DO345" s="8" t="s">
        <v>295</v>
      </c>
      <c r="DP345" s="8">
        <v>-24.347604630192059</v>
      </c>
      <c r="DQ345" s="8" t="s">
        <v>289</v>
      </c>
      <c r="DR345" s="8" t="s">
        <v>294</v>
      </c>
      <c r="DS345" s="8">
        <v>37.098970581940051</v>
      </c>
      <c r="DT345" s="8">
        <v>34.260052466342181</v>
      </c>
      <c r="DU345" s="8">
        <v>2.8389181155978722</v>
      </c>
      <c r="DV345" s="8" t="s">
        <v>294</v>
      </c>
      <c r="DW345" s="8" t="s">
        <v>294</v>
      </c>
      <c r="DX345" s="10" t="s">
        <v>287</v>
      </c>
      <c r="DY345" s="8" t="s">
        <v>287</v>
      </c>
      <c r="DZ345" s="8">
        <v>1664.6604817294617</v>
      </c>
      <c r="EA345" s="8">
        <v>1058.8653529194928</v>
      </c>
      <c r="EB345" s="8">
        <v>848.34467928366439</v>
      </c>
      <c r="EC345" s="8">
        <v>210.52067363582842</v>
      </c>
      <c r="ED345" s="8">
        <v>73.756496953152009</v>
      </c>
      <c r="EE345" s="8">
        <v>7.7573853865253835</v>
      </c>
      <c r="EF345" s="8">
        <v>65.999111566626624</v>
      </c>
      <c r="EG345" s="8">
        <v>479.29538109718493</v>
      </c>
      <c r="EH345" s="8">
        <v>52.743250759631962</v>
      </c>
      <c r="EI345" s="8">
        <v>25584.697702078389</v>
      </c>
      <c r="EJ345" s="8">
        <v>25584.697702078389</v>
      </c>
      <c r="EK345" s="8">
        <v>6309.4483536304033</v>
      </c>
      <c r="EL345" s="8">
        <v>0</v>
      </c>
      <c r="EM345" s="8">
        <v>1557.4574795363101</v>
      </c>
      <c r="EN345" s="8">
        <v>4751.9908740940928</v>
      </c>
      <c r="EO345" s="8">
        <v>14216.322616188569</v>
      </c>
      <c r="EP345" s="8">
        <v>3857.1931119200349</v>
      </c>
      <c r="EQ345" s="8">
        <v>804.93398177470544</v>
      </c>
      <c r="ER345" s="8">
        <v>1726.4306061314555</v>
      </c>
      <c r="ES345" s="8">
        <v>368.63981319113395</v>
      </c>
      <c r="ET345" s="8">
        <v>423.7764878015696</v>
      </c>
      <c r="EU345" s="8">
        <v>7035.3486153696713</v>
      </c>
      <c r="EV345" s="8">
        <v>0</v>
      </c>
      <c r="EW345" s="8">
        <v>0</v>
      </c>
      <c r="EX345" s="8">
        <v>0</v>
      </c>
      <c r="EY345" s="8">
        <v>0</v>
      </c>
      <c r="EZ345" s="8">
        <v>0</v>
      </c>
      <c r="FA345" s="8">
        <v>0</v>
      </c>
      <c r="FB345" s="8">
        <v>5058.9267322594133</v>
      </c>
      <c r="FC345" s="8">
        <v>3210.094709285906</v>
      </c>
      <c r="FD345" s="8">
        <v>1129.4337138700048</v>
      </c>
      <c r="FE345" s="8">
        <v>719.39830910350361</v>
      </c>
      <c r="FF345" s="8">
        <v>0</v>
      </c>
    </row>
    <row r="346" spans="1:162">
      <c r="A346" s="16" t="s">
        <v>312</v>
      </c>
      <c r="B346" s="9">
        <v>2015</v>
      </c>
      <c r="C346" s="8">
        <f t="shared" si="15"/>
        <v>146379.68587599098</v>
      </c>
      <c r="D346" s="8">
        <f t="shared" si="16"/>
        <v>143702.85826172386</v>
      </c>
      <c r="E346" s="8">
        <f t="shared" si="17"/>
        <v>137228.60953380176</v>
      </c>
      <c r="F346" s="8">
        <v>137063.3018950492</v>
      </c>
      <c r="G346" s="8">
        <v>96846.947036593134</v>
      </c>
      <c r="H346" s="8">
        <v>91787.982359044006</v>
      </c>
      <c r="I346" s="8">
        <v>4976.543978168489</v>
      </c>
      <c r="J346" s="8">
        <v>82.420699380642418</v>
      </c>
      <c r="K346" s="8">
        <v>32378.691759515077</v>
      </c>
      <c r="L346" s="8">
        <v>21365.758950718628</v>
      </c>
      <c r="M346" s="8">
        <v>48.723920526315467</v>
      </c>
      <c r="N346" s="8">
        <v>8799.7201860566747</v>
      </c>
      <c r="O346" s="8">
        <v>56.405896987497421</v>
      </c>
      <c r="P346" s="8">
        <v>162.3662607917604</v>
      </c>
      <c r="Q346" s="8">
        <v>1945.7165444342011</v>
      </c>
      <c r="R346" s="8">
        <v>447.29847946609414</v>
      </c>
      <c r="S346" s="8">
        <v>339.3859974996771</v>
      </c>
      <c r="T346" s="8">
        <v>2.1414190807341642</v>
      </c>
      <c r="U346" s="8">
        <v>198.46552359794967</v>
      </c>
      <c r="V346" s="8">
        <v>11.661829212470607</v>
      </c>
      <c r="W346" s="8">
        <v>946.76329557727547</v>
      </c>
      <c r="X346" s="8">
        <v>5459.2084303618904</v>
      </c>
      <c r="Y346" s="8">
        <v>3.8673476116059566</v>
      </c>
      <c r="Z346" s="8">
        <v>5383.4641775364107</v>
      </c>
      <c r="AA346" s="8">
        <v>0</v>
      </c>
      <c r="AB346" s="8">
        <v>63.742764323364767</v>
      </c>
      <c r="AC346" s="8">
        <v>8.1341408905092649</v>
      </c>
      <c r="AD346" s="8">
        <v>2358.5162215940159</v>
      </c>
      <c r="AE346" s="8">
        <v>509.70119382994392</v>
      </c>
      <c r="AF346" s="8">
        <v>1514.7960757374851</v>
      </c>
      <c r="AG346" s="8">
        <v>334.01895202658682</v>
      </c>
      <c r="AH346" s="8">
        <v>19.938446985089687</v>
      </c>
      <c r="AI346" s="8">
        <v>165.30763875257639</v>
      </c>
      <c r="AJ346" s="8">
        <v>0</v>
      </c>
      <c r="AK346" s="8">
        <v>165.30763875257639</v>
      </c>
      <c r="AL346" s="8">
        <v>58.905240879657235</v>
      </c>
      <c r="AM346" s="8">
        <v>106.40239787291915</v>
      </c>
      <c r="AN346" s="8">
        <v>3960.6580570643819</v>
      </c>
      <c r="AO346" s="8">
        <v>2302.91941895937</v>
      </c>
      <c r="AP346" s="8">
        <v>0</v>
      </c>
      <c r="AQ346" s="8">
        <v>0</v>
      </c>
      <c r="AR346" s="8">
        <v>2301.6831401983377</v>
      </c>
      <c r="AS346" s="8">
        <v>1.2362787610323811</v>
      </c>
      <c r="AT346" s="8">
        <v>0</v>
      </c>
      <c r="AU346" s="8">
        <v>0</v>
      </c>
      <c r="AV346" s="8">
        <v>198.1992163580677</v>
      </c>
      <c r="AW346" s="8">
        <v>2.6587729652824881</v>
      </c>
      <c r="AX346" s="8">
        <v>2.6587729652824881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1456.8806487816616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1118.0614974153536</v>
      </c>
      <c r="BN346" s="8">
        <v>338.81915136630801</v>
      </c>
      <c r="BO346" s="8">
        <v>0</v>
      </c>
      <c r="BP346" s="8">
        <v>3410.8586554815074</v>
      </c>
      <c r="BQ346" s="8">
        <v>603.75093275238009</v>
      </c>
      <c r="BR346" s="8">
        <v>534.11789550000003</v>
      </c>
      <c r="BS346" s="8" t="s">
        <v>289</v>
      </c>
      <c r="BT346" s="8">
        <v>1.9669996500000002E-2</v>
      </c>
      <c r="BU346" s="8">
        <v>2.7025600035000004</v>
      </c>
      <c r="BV346" s="8" t="s">
        <v>289</v>
      </c>
      <c r="BW346" s="8">
        <v>0.14540400734086262</v>
      </c>
      <c r="BX346" s="8" t="s">
        <v>289</v>
      </c>
      <c r="BY346" s="8">
        <v>65.972828250000006</v>
      </c>
      <c r="BZ346" s="8">
        <v>0</v>
      </c>
      <c r="CA346" s="8">
        <v>0.79257499503912832</v>
      </c>
      <c r="CB346" s="8">
        <v>730.73898857450001</v>
      </c>
      <c r="CC346" s="8">
        <v>336.59792078959856</v>
      </c>
      <c r="CD346" s="8" t="s">
        <v>289</v>
      </c>
      <c r="CE346" s="8">
        <v>2.2295338889999995E-2</v>
      </c>
      <c r="CF346" s="8">
        <v>10.090182428305569</v>
      </c>
      <c r="CG346" s="8" t="s">
        <v>289</v>
      </c>
      <c r="CH346" s="8">
        <v>0.15871512242545072</v>
      </c>
      <c r="CI346" s="8" t="s">
        <v>289</v>
      </c>
      <c r="CJ346" s="8">
        <v>241.08899721344</v>
      </c>
      <c r="CK346" s="8">
        <v>139.82174771781314</v>
      </c>
      <c r="CL346" s="8">
        <v>2.9591299640272428</v>
      </c>
      <c r="CM346" s="8">
        <v>1234.2953191479141</v>
      </c>
      <c r="CN346" s="8">
        <v>1228.6714805575814</v>
      </c>
      <c r="CO346" s="8">
        <v>5.6238385903326451</v>
      </c>
      <c r="CP346" s="8">
        <v>840.65758720284862</v>
      </c>
      <c r="CQ346" s="8">
        <v>461.80875506733474</v>
      </c>
      <c r="CR346" s="8" t="s">
        <v>287</v>
      </c>
      <c r="CS346" s="8">
        <v>378.84883213551382</v>
      </c>
      <c r="CT346" s="8" t="s">
        <v>289</v>
      </c>
      <c r="CU346" s="8">
        <v>1.415827803864965</v>
      </c>
      <c r="CV346" s="8">
        <v>3.63425771894079E-2</v>
      </c>
      <c r="CW346" s="8">
        <v>0.3579631343907993</v>
      </c>
      <c r="CX346" s="8" t="s">
        <v>289</v>
      </c>
      <c r="CY346" s="8" t="s">
        <v>289</v>
      </c>
      <c r="CZ346" s="8">
        <v>1.0215220922847579</v>
      </c>
      <c r="DA346" s="8">
        <v>-2676.8276142671107</v>
      </c>
      <c r="DB346" s="8">
        <v>-3309.8775938618433</v>
      </c>
      <c r="DC346" s="8">
        <v>-3309.8775938618433</v>
      </c>
      <c r="DD346" s="8" t="s">
        <v>293</v>
      </c>
      <c r="DE346" s="8" t="s">
        <v>287</v>
      </c>
      <c r="DF346" s="8" t="s">
        <v>289</v>
      </c>
      <c r="DG346" s="8" t="s">
        <v>294</v>
      </c>
      <c r="DH346" s="8">
        <v>612.85227315942257</v>
      </c>
      <c r="DI346" s="8">
        <v>0</v>
      </c>
      <c r="DJ346" s="8">
        <v>608.46361090218159</v>
      </c>
      <c r="DK346" s="8">
        <v>-5.3587404412356054</v>
      </c>
      <c r="DL346" s="8">
        <v>9.747402698476586</v>
      </c>
      <c r="DM346" s="8" t="s">
        <v>294</v>
      </c>
      <c r="DN346" s="8">
        <v>-22.750567388822976</v>
      </c>
      <c r="DO346" s="8" t="s">
        <v>295</v>
      </c>
      <c r="DP346" s="8">
        <v>-22.750567388822976</v>
      </c>
      <c r="DQ346" s="8" t="s">
        <v>289</v>
      </c>
      <c r="DR346" s="8" t="s">
        <v>294</v>
      </c>
      <c r="DS346" s="8">
        <v>42.948273824132997</v>
      </c>
      <c r="DT346" s="8">
        <v>39.52297005432731</v>
      </c>
      <c r="DU346" s="8">
        <v>3.4253037698056898</v>
      </c>
      <c r="DV346" s="8" t="s">
        <v>294</v>
      </c>
      <c r="DW346" s="8" t="s">
        <v>294</v>
      </c>
      <c r="DX346" s="10" t="s">
        <v>287</v>
      </c>
      <c r="DY346" s="8" t="s">
        <v>287</v>
      </c>
      <c r="DZ346" s="8">
        <v>1779.5596296433259</v>
      </c>
      <c r="EA346" s="8">
        <v>1037.6007352768108</v>
      </c>
      <c r="EB346" s="8">
        <v>837.34727604869909</v>
      </c>
      <c r="EC346" s="8">
        <v>200.25345922811184</v>
      </c>
      <c r="ED346" s="8">
        <v>70.747232025880308</v>
      </c>
      <c r="EE346" s="8">
        <v>5.165120961362752</v>
      </c>
      <c r="EF346" s="8">
        <v>65.582111064517562</v>
      </c>
      <c r="EG346" s="8">
        <v>608.56050234063457</v>
      </c>
      <c r="EH346" s="8">
        <v>62.651160000000175</v>
      </c>
      <c r="EI346" s="8">
        <v>25014.057597183539</v>
      </c>
      <c r="EJ346" s="8">
        <v>25014.057597183539</v>
      </c>
      <c r="EK346" s="8">
        <v>5775.2342373055662</v>
      </c>
      <c r="EL346" s="8">
        <v>0</v>
      </c>
      <c r="EM346" s="8">
        <v>1444.8875289324133</v>
      </c>
      <c r="EN346" s="8">
        <v>4330.346708373153</v>
      </c>
      <c r="EO346" s="8">
        <v>13871.188669333927</v>
      </c>
      <c r="EP346" s="8">
        <v>3263.3008818411131</v>
      </c>
      <c r="EQ346" s="8">
        <v>810.85286802209066</v>
      </c>
      <c r="ER346" s="8">
        <v>1775.3174800594004</v>
      </c>
      <c r="ES346" s="8">
        <v>373.21435849496953</v>
      </c>
      <c r="ET346" s="8">
        <v>441.28195431218353</v>
      </c>
      <c r="EU346" s="8">
        <v>7207.2211266041704</v>
      </c>
      <c r="EV346" s="8">
        <v>0</v>
      </c>
      <c r="EW346" s="8">
        <v>0</v>
      </c>
      <c r="EX346" s="8">
        <v>0</v>
      </c>
      <c r="EY346" s="8">
        <v>0</v>
      </c>
      <c r="EZ346" s="8">
        <v>0</v>
      </c>
      <c r="FA346" s="8">
        <v>0</v>
      </c>
      <c r="FB346" s="8">
        <v>5367.6346905440478</v>
      </c>
      <c r="FC346" s="8">
        <v>3409.7524441290466</v>
      </c>
      <c r="FD346" s="8">
        <v>1183.932101360665</v>
      </c>
      <c r="FE346" s="8">
        <v>773.95014505433699</v>
      </c>
      <c r="FF346" s="8">
        <v>0</v>
      </c>
    </row>
    <row r="347" spans="1:162">
      <c r="A347" s="16" t="s">
        <v>312</v>
      </c>
      <c r="B347" s="9">
        <v>2016</v>
      </c>
      <c r="C347" s="8">
        <f t="shared" si="15"/>
        <v>138984.19833617192</v>
      </c>
      <c r="D347" s="8">
        <f t="shared" si="16"/>
        <v>134451.89490816611</v>
      </c>
      <c r="E347" s="8">
        <f t="shared" si="17"/>
        <v>130694.29212390364</v>
      </c>
      <c r="F347" s="8">
        <v>130518.47180334432</v>
      </c>
      <c r="G347" s="8">
        <v>91929.397848148874</v>
      </c>
      <c r="H347" s="8">
        <v>86457.027611919737</v>
      </c>
      <c r="I347" s="8">
        <v>5427.89123982601</v>
      </c>
      <c r="J347" s="8">
        <v>44.478996403126068</v>
      </c>
      <c r="K347" s="8">
        <v>30144.164949651022</v>
      </c>
      <c r="L347" s="8">
        <v>17746.177518495173</v>
      </c>
      <c r="M347" s="8">
        <v>33.506408930521467</v>
      </c>
      <c r="N347" s="8">
        <v>10247.258484811984</v>
      </c>
      <c r="O347" s="8">
        <v>49.725704562215697</v>
      </c>
      <c r="P347" s="8">
        <v>140.86655674153019</v>
      </c>
      <c r="Q347" s="8">
        <v>1926.6302761095988</v>
      </c>
      <c r="R347" s="8">
        <v>406.51112618392426</v>
      </c>
      <c r="S347" s="8">
        <v>405.42822058007386</v>
      </c>
      <c r="T347" s="8">
        <v>0.56146610042721035</v>
      </c>
      <c r="U347" s="8">
        <v>184.42607032336107</v>
      </c>
      <c r="V347" s="8">
        <v>14.511464694181981</v>
      </c>
      <c r="W347" s="8">
        <v>915.19192822763034</v>
      </c>
      <c r="X347" s="8">
        <v>5915.5989864461635</v>
      </c>
      <c r="Y347" s="8">
        <v>3.2091647735577657</v>
      </c>
      <c r="Z347" s="8">
        <v>5844.6571790430053</v>
      </c>
      <c r="AA347" s="8">
        <v>0</v>
      </c>
      <c r="AB347" s="8">
        <v>54.8529204352307</v>
      </c>
      <c r="AC347" s="8">
        <v>12.87972219436941</v>
      </c>
      <c r="AD347" s="8">
        <v>2506.893890231886</v>
      </c>
      <c r="AE347" s="8">
        <v>581.89544678362279</v>
      </c>
      <c r="AF347" s="8">
        <v>1643.8431771001356</v>
      </c>
      <c r="AG347" s="8">
        <v>281.15526634812755</v>
      </c>
      <c r="AH347" s="8">
        <v>22.416128866370144</v>
      </c>
      <c r="AI347" s="8">
        <v>175.82032055932211</v>
      </c>
      <c r="AJ347" s="8">
        <v>0</v>
      </c>
      <c r="AK347" s="8">
        <v>175.82032055932211</v>
      </c>
      <c r="AL347" s="8">
        <v>61.982259658002562</v>
      </c>
      <c r="AM347" s="8">
        <v>113.83806090131955</v>
      </c>
      <c r="AN347" s="8">
        <v>3231.9324034673</v>
      </c>
      <c r="AO347" s="8">
        <v>2171.3918224712957</v>
      </c>
      <c r="AP347" s="8">
        <v>0</v>
      </c>
      <c r="AQ347" s="8">
        <v>0</v>
      </c>
      <c r="AR347" s="8">
        <v>2169.6571506413611</v>
      </c>
      <c r="AS347" s="8">
        <v>1.7346718299346826</v>
      </c>
      <c r="AT347" s="8">
        <v>0</v>
      </c>
      <c r="AU347" s="8">
        <v>0</v>
      </c>
      <c r="AV347" s="8">
        <v>208.96206209988259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851.57851889612175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372.66340700667462</v>
      </c>
      <c r="BN347" s="8">
        <v>475.17894172254125</v>
      </c>
      <c r="BO347" s="8">
        <v>3.7361701669058647</v>
      </c>
      <c r="BP347" s="8">
        <v>3373.7239613150532</v>
      </c>
      <c r="BQ347" s="8">
        <v>599.04731950786993</v>
      </c>
      <c r="BR347" s="8">
        <v>526.98944024999992</v>
      </c>
      <c r="BS347" s="8" t="s">
        <v>289</v>
      </c>
      <c r="BT347" s="8">
        <v>2.0089997956656027E-2</v>
      </c>
      <c r="BU347" s="8">
        <v>2.8666750020433427</v>
      </c>
      <c r="BV347" s="8" t="s">
        <v>289</v>
      </c>
      <c r="BW347" s="8">
        <v>0.17085600000000001</v>
      </c>
      <c r="BX347" s="8" t="s">
        <v>289</v>
      </c>
      <c r="BY347" s="8">
        <v>68.273588250000003</v>
      </c>
      <c r="BZ347" s="8">
        <v>0</v>
      </c>
      <c r="CA347" s="8">
        <v>0.72667000786996805</v>
      </c>
      <c r="CB347" s="8">
        <v>719.25040300135072</v>
      </c>
      <c r="CC347" s="8">
        <v>321.02481294849105</v>
      </c>
      <c r="CD347" s="8" t="s">
        <v>289</v>
      </c>
      <c r="CE347" s="8">
        <v>2.2771397933603686E-2</v>
      </c>
      <c r="CF347" s="8">
        <v>10.702916380616077</v>
      </c>
      <c r="CG347" s="8" t="s">
        <v>289</v>
      </c>
      <c r="CH347" s="8">
        <v>0.18649713714285715</v>
      </c>
      <c r="CI347" s="8" t="s">
        <v>289</v>
      </c>
      <c r="CJ347" s="8">
        <v>246.93323920236287</v>
      </c>
      <c r="CK347" s="8">
        <v>137.66709649628737</v>
      </c>
      <c r="CL347" s="8">
        <v>2.7130694385169001</v>
      </c>
      <c r="CM347" s="8">
        <v>1208.4550031889048</v>
      </c>
      <c r="CN347" s="8">
        <v>1202.9011404946361</v>
      </c>
      <c r="CO347" s="8">
        <v>5.5538626942686085</v>
      </c>
      <c r="CP347" s="8">
        <v>845.67633449512664</v>
      </c>
      <c r="CQ347" s="8">
        <v>464.70561848182984</v>
      </c>
      <c r="CR347" s="8" t="s">
        <v>287</v>
      </c>
      <c r="CS347" s="8">
        <v>380.97071601329685</v>
      </c>
      <c r="CT347" s="8" t="s">
        <v>289</v>
      </c>
      <c r="CU347" s="8">
        <v>1.2949011218008124</v>
      </c>
      <c r="CV347" s="8">
        <v>3.5994763489387585E-2</v>
      </c>
      <c r="CW347" s="8">
        <v>0.29252014646670316</v>
      </c>
      <c r="CX347" s="8" t="s">
        <v>289</v>
      </c>
      <c r="CY347" s="8" t="s">
        <v>289</v>
      </c>
      <c r="CZ347" s="8">
        <v>0.96638621184472151</v>
      </c>
      <c r="DA347" s="8">
        <v>-4532.3034280058027</v>
      </c>
      <c r="DB347" s="8">
        <v>-5145.7553902561376</v>
      </c>
      <c r="DC347" s="8">
        <v>-5145.7553902561376</v>
      </c>
      <c r="DD347" s="8" t="s">
        <v>293</v>
      </c>
      <c r="DE347" s="8" t="s">
        <v>287</v>
      </c>
      <c r="DF347" s="8" t="s">
        <v>289</v>
      </c>
      <c r="DG347" s="8" t="s">
        <v>294</v>
      </c>
      <c r="DH347" s="8">
        <v>594.05862256711487</v>
      </c>
      <c r="DI347" s="8">
        <v>0</v>
      </c>
      <c r="DJ347" s="8">
        <v>587.22985501068069</v>
      </c>
      <c r="DK347" s="8">
        <v>-4.2542224204670589</v>
      </c>
      <c r="DL347" s="8">
        <v>11.082989976901231</v>
      </c>
      <c r="DM347" s="8" t="s">
        <v>294</v>
      </c>
      <c r="DN347" s="8">
        <v>-19.692193991991537</v>
      </c>
      <c r="DO347" s="8" t="s">
        <v>295</v>
      </c>
      <c r="DP347" s="8">
        <v>-19.692193991991537</v>
      </c>
      <c r="DQ347" s="8" t="s">
        <v>289</v>
      </c>
      <c r="DR347" s="8" t="s">
        <v>294</v>
      </c>
      <c r="DS347" s="8">
        <v>39.085533675211423</v>
      </c>
      <c r="DT347" s="8">
        <v>35.280417915943595</v>
      </c>
      <c r="DU347" s="8">
        <v>3.8051157592678249</v>
      </c>
      <c r="DV347" s="8" t="s">
        <v>294</v>
      </c>
      <c r="DW347" s="8" t="s">
        <v>294</v>
      </c>
      <c r="DX347" s="10" t="s">
        <v>287</v>
      </c>
      <c r="DY347" s="8" t="s">
        <v>287</v>
      </c>
      <c r="DZ347" s="8">
        <v>1684.2498474859096</v>
      </c>
      <c r="EA347" s="8">
        <v>1032.5736348495213</v>
      </c>
      <c r="EB347" s="8">
        <v>842.08665207368722</v>
      </c>
      <c r="EC347" s="8">
        <v>190.48698277583404</v>
      </c>
      <c r="ED347" s="8">
        <v>77.266789179513111</v>
      </c>
      <c r="EE347" s="8">
        <v>12.317777544736074</v>
      </c>
      <c r="EF347" s="8">
        <v>64.949011634777037</v>
      </c>
      <c r="EG347" s="8">
        <v>486.69016299287534</v>
      </c>
      <c r="EH347" s="8">
        <v>87.719260463999859</v>
      </c>
      <c r="EI347" s="8">
        <v>24744.752705780782</v>
      </c>
      <c r="EJ347" s="8">
        <v>24744.752705780782</v>
      </c>
      <c r="EK347" s="8">
        <v>5460.0023093929422</v>
      </c>
      <c r="EL347" s="8">
        <v>0</v>
      </c>
      <c r="EM347" s="8">
        <v>1488.571546703695</v>
      </c>
      <c r="EN347" s="8">
        <v>3971.4307626892469</v>
      </c>
      <c r="EO347" s="8">
        <v>13702.986657586893</v>
      </c>
      <c r="EP347" s="8">
        <v>3215.8814923168607</v>
      </c>
      <c r="EQ347" s="8">
        <v>900.54684557978248</v>
      </c>
      <c r="ER347" s="8">
        <v>1703.5820047028221</v>
      </c>
      <c r="ES347" s="8">
        <v>370.11464795836378</v>
      </c>
      <c r="ET347" s="8">
        <v>448.57890357911742</v>
      </c>
      <c r="EU347" s="8">
        <v>7064.2827634499463</v>
      </c>
      <c r="EV347" s="8">
        <v>0</v>
      </c>
      <c r="EW347" s="8">
        <v>0</v>
      </c>
      <c r="EX347" s="8">
        <v>0</v>
      </c>
      <c r="EY347" s="8">
        <v>0</v>
      </c>
      <c r="EZ347" s="8">
        <v>0</v>
      </c>
      <c r="FA347" s="8">
        <v>0</v>
      </c>
      <c r="FB347" s="8">
        <v>5581.7637388009462</v>
      </c>
      <c r="FC347" s="8">
        <v>3547.4228344735061</v>
      </c>
      <c r="FD347" s="8">
        <v>1230.23549032146</v>
      </c>
      <c r="FE347" s="8">
        <v>804.1054140059797</v>
      </c>
      <c r="FF347" s="8">
        <v>0</v>
      </c>
    </row>
    <row r="348" spans="1:162">
      <c r="A348" s="16" t="s">
        <v>312</v>
      </c>
      <c r="B348" s="9">
        <v>2017</v>
      </c>
      <c r="C348" s="8">
        <f t="shared" si="15"/>
        <v>155174.12981896562</v>
      </c>
      <c r="D348" s="8">
        <f t="shared" si="16"/>
        <v>150636.01233504168</v>
      </c>
      <c r="E348" s="8">
        <f t="shared" si="17"/>
        <v>146602.3112639336</v>
      </c>
      <c r="F348" s="8">
        <v>146429.91507747938</v>
      </c>
      <c r="G348" s="8">
        <v>101277.48115386123</v>
      </c>
      <c r="H348" s="8">
        <v>97143.697235562708</v>
      </c>
      <c r="I348" s="8">
        <v>4061.3051920085713</v>
      </c>
      <c r="J348" s="8">
        <v>72.478726289943239</v>
      </c>
      <c r="K348" s="8">
        <v>36561.011097638511</v>
      </c>
      <c r="L348" s="8">
        <v>24119.745095194849</v>
      </c>
      <c r="M348" s="8">
        <v>29.65336986326567</v>
      </c>
      <c r="N348" s="8">
        <v>10074.018035678362</v>
      </c>
      <c r="O348" s="8">
        <v>55.922312103744297</v>
      </c>
      <c r="P348" s="8">
        <v>153.35556058057261</v>
      </c>
      <c r="Q348" s="8">
        <v>2128.3167242177146</v>
      </c>
      <c r="R348" s="8">
        <v>467.43522659661335</v>
      </c>
      <c r="S348" s="8">
        <v>448.41458342624117</v>
      </c>
      <c r="T348" s="8">
        <v>0.41110604894742364</v>
      </c>
      <c r="U348" s="8">
        <v>203.86956992076506</v>
      </c>
      <c r="V348" s="8">
        <v>12.948611387799424</v>
      </c>
      <c r="W348" s="8">
        <v>995.2376268373481</v>
      </c>
      <c r="X348" s="8">
        <v>6036.762742492303</v>
      </c>
      <c r="Y348" s="8">
        <v>3.2863890660633497</v>
      </c>
      <c r="Z348" s="8">
        <v>5959.3720029365786</v>
      </c>
      <c r="AA348" s="8">
        <v>0</v>
      </c>
      <c r="AB348" s="8">
        <v>54.273876370498648</v>
      </c>
      <c r="AC348" s="8">
        <v>19.830474119162329</v>
      </c>
      <c r="AD348" s="8">
        <v>2519.0991709085929</v>
      </c>
      <c r="AE348" s="8">
        <v>548.49759819322151</v>
      </c>
      <c r="AF348" s="8">
        <v>1716.9979147554357</v>
      </c>
      <c r="AG348" s="8">
        <v>253.60365795993607</v>
      </c>
      <c r="AH348" s="8">
        <v>35.560912578758291</v>
      </c>
      <c r="AI348" s="8">
        <v>172.39618645423093</v>
      </c>
      <c r="AJ348" s="8">
        <v>0</v>
      </c>
      <c r="AK348" s="8">
        <v>172.39618645423093</v>
      </c>
      <c r="AL348" s="8">
        <v>51.988061475182754</v>
      </c>
      <c r="AM348" s="8">
        <v>120.40812497904818</v>
      </c>
      <c r="AN348" s="8">
        <v>3254.3341938369258</v>
      </c>
      <c r="AO348" s="8">
        <v>2366.3498196851319</v>
      </c>
      <c r="AP348" s="8">
        <v>0</v>
      </c>
      <c r="AQ348" s="8">
        <v>0</v>
      </c>
      <c r="AR348" s="8">
        <v>2364.540457508454</v>
      </c>
      <c r="AS348" s="8">
        <v>1.8093621766780683</v>
      </c>
      <c r="AT348" s="8">
        <v>0</v>
      </c>
      <c r="AU348" s="8">
        <v>0</v>
      </c>
      <c r="AV348" s="8">
        <v>217.42210871547422</v>
      </c>
      <c r="AW348" s="8">
        <v>10.677263638543574</v>
      </c>
      <c r="AX348" s="8">
        <v>3.2682636385435733</v>
      </c>
      <c r="AY348" s="8">
        <v>0</v>
      </c>
      <c r="AZ348" s="8">
        <v>0</v>
      </c>
      <c r="BA348" s="8">
        <v>7.4090000000000007</v>
      </c>
      <c r="BB348" s="8">
        <v>0</v>
      </c>
      <c r="BC348" s="8">
        <v>0</v>
      </c>
      <c r="BD348" s="8">
        <v>0</v>
      </c>
      <c r="BE348" s="8">
        <v>0</v>
      </c>
      <c r="BF348" s="8">
        <v>659.885001797776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355.98075235381515</v>
      </c>
      <c r="BN348" s="8">
        <v>284.46063348874367</v>
      </c>
      <c r="BO348" s="8">
        <v>19.44361595521714</v>
      </c>
      <c r="BP348" s="8">
        <v>3362.9855988729923</v>
      </c>
      <c r="BQ348" s="8">
        <v>610.22530787502706</v>
      </c>
      <c r="BR348" s="8">
        <v>533.70613274999994</v>
      </c>
      <c r="BS348" s="8" t="s">
        <v>289</v>
      </c>
      <c r="BT348" s="8">
        <v>2.0790001456165507E-2</v>
      </c>
      <c r="BU348" s="8">
        <v>3.2890900034999997</v>
      </c>
      <c r="BV348" s="8" t="s">
        <v>289</v>
      </c>
      <c r="BW348" s="8">
        <v>0.21231000735780423</v>
      </c>
      <c r="BX348" s="8" t="s">
        <v>289</v>
      </c>
      <c r="BY348" s="8">
        <v>72.34192510921315</v>
      </c>
      <c r="BZ348" s="8">
        <v>0</v>
      </c>
      <c r="CA348" s="8">
        <v>0.65506000349999993</v>
      </c>
      <c r="CB348" s="8">
        <v>740.46530115395399</v>
      </c>
      <c r="CC348" s="8">
        <v>325.27599885928208</v>
      </c>
      <c r="CD348" s="8" t="s">
        <v>289</v>
      </c>
      <c r="CE348" s="8">
        <v>2.3564830461615189E-2</v>
      </c>
      <c r="CF348" s="8">
        <v>12.280030088305571</v>
      </c>
      <c r="CG348" s="8" t="s">
        <v>289</v>
      </c>
      <c r="CH348" s="8">
        <v>0.23174608101001209</v>
      </c>
      <c r="CI348" s="8" t="s">
        <v>289</v>
      </c>
      <c r="CJ348" s="8">
        <v>280.93505320881445</v>
      </c>
      <c r="CK348" s="8">
        <v>119.27319922920319</v>
      </c>
      <c r="CL348" s="8">
        <v>2.4457088568769998</v>
      </c>
      <c r="CM348" s="8">
        <v>1166.399351130425</v>
      </c>
      <c r="CN348" s="8">
        <v>1160.8718614636505</v>
      </c>
      <c r="CO348" s="8">
        <v>5.5274896667744402</v>
      </c>
      <c r="CP348" s="8">
        <v>844.75996065282584</v>
      </c>
      <c r="CQ348" s="8">
        <v>464.58618887213396</v>
      </c>
      <c r="CR348" s="8" t="s">
        <v>287</v>
      </c>
      <c r="CS348" s="8">
        <v>380.17377178069182</v>
      </c>
      <c r="CT348" s="8" t="s">
        <v>289</v>
      </c>
      <c r="CU348" s="8">
        <v>1.1356780607605992</v>
      </c>
      <c r="CV348" s="8">
        <v>3.5244278664984197E-2</v>
      </c>
      <c r="CW348" s="8">
        <v>0.24522491518263712</v>
      </c>
      <c r="CX348" s="8" t="s">
        <v>289</v>
      </c>
      <c r="CY348" s="8" t="s">
        <v>289</v>
      </c>
      <c r="CZ348" s="8">
        <v>0.85520886691297793</v>
      </c>
      <c r="DA348" s="8">
        <v>-4538.117483923942</v>
      </c>
      <c r="DB348" s="8">
        <v>-5159.4361365815057</v>
      </c>
      <c r="DC348" s="8">
        <v>-5159.4361365815057</v>
      </c>
      <c r="DD348" s="8" t="s">
        <v>293</v>
      </c>
      <c r="DE348" s="8" t="s">
        <v>287</v>
      </c>
      <c r="DF348" s="8" t="s">
        <v>289</v>
      </c>
      <c r="DG348" s="8" t="s">
        <v>294</v>
      </c>
      <c r="DH348" s="8">
        <v>593.93160969621567</v>
      </c>
      <c r="DI348" s="8">
        <v>0</v>
      </c>
      <c r="DJ348" s="8">
        <v>586.49830820407294</v>
      </c>
      <c r="DK348" s="8">
        <v>-4.1033574061026785</v>
      </c>
      <c r="DL348" s="8">
        <v>11.53665889824541</v>
      </c>
      <c r="DM348" s="8" t="s">
        <v>294</v>
      </c>
      <c r="DN348" s="8">
        <v>-16.840837358989919</v>
      </c>
      <c r="DO348" s="8" t="s">
        <v>295</v>
      </c>
      <c r="DP348" s="8">
        <v>-16.840837358989919</v>
      </c>
      <c r="DQ348" s="8" t="s">
        <v>289</v>
      </c>
      <c r="DR348" s="8" t="s">
        <v>294</v>
      </c>
      <c r="DS348" s="8">
        <v>44.227880320338166</v>
      </c>
      <c r="DT348" s="8">
        <v>40.105487385016552</v>
      </c>
      <c r="DU348" s="8">
        <v>4.1223929353216127</v>
      </c>
      <c r="DV348" s="8" t="s">
        <v>294</v>
      </c>
      <c r="DW348" s="8" t="s">
        <v>294</v>
      </c>
      <c r="DX348" s="10" t="s">
        <v>287</v>
      </c>
      <c r="DY348" s="8" t="s">
        <v>287</v>
      </c>
      <c r="DZ348" s="8">
        <v>1954.4987623220984</v>
      </c>
      <c r="EA348" s="8">
        <v>1049.1533867588537</v>
      </c>
      <c r="EB348" s="8">
        <v>867.95656375811973</v>
      </c>
      <c r="EC348" s="8">
        <v>181.19682300073393</v>
      </c>
      <c r="ED348" s="8">
        <v>75.50012128103748</v>
      </c>
      <c r="EE348" s="8">
        <v>12.054199166186701</v>
      </c>
      <c r="EF348" s="8">
        <v>63.445922114850774</v>
      </c>
      <c r="EG348" s="8">
        <v>758.36757108220695</v>
      </c>
      <c r="EH348" s="8">
        <v>71.477683200000371</v>
      </c>
      <c r="EI348" s="8">
        <v>26529.738651514748</v>
      </c>
      <c r="EJ348" s="8">
        <v>26529.738651514748</v>
      </c>
      <c r="EK348" s="8">
        <v>6364.9897088941179</v>
      </c>
      <c r="EL348" s="8">
        <v>0</v>
      </c>
      <c r="EM348" s="8">
        <v>1547.5426051124589</v>
      </c>
      <c r="EN348" s="8">
        <v>4817.4471037816602</v>
      </c>
      <c r="EO348" s="8">
        <v>14451.30020697587</v>
      </c>
      <c r="EP348" s="8">
        <v>3375.3899440012551</v>
      </c>
      <c r="EQ348" s="8">
        <v>931.68660326062843</v>
      </c>
      <c r="ER348" s="8">
        <v>1814.4175712001027</v>
      </c>
      <c r="ES348" s="8">
        <v>371.55502920609734</v>
      </c>
      <c r="ET348" s="8">
        <v>490.88635108997966</v>
      </c>
      <c r="EU348" s="8">
        <v>7467.3647082178059</v>
      </c>
      <c r="EV348" s="8">
        <v>0</v>
      </c>
      <c r="EW348" s="8">
        <v>0</v>
      </c>
      <c r="EX348" s="8">
        <v>0</v>
      </c>
      <c r="EY348" s="8">
        <v>0</v>
      </c>
      <c r="EZ348" s="8">
        <v>0</v>
      </c>
      <c r="FA348" s="8">
        <v>0</v>
      </c>
      <c r="FB348" s="8">
        <v>5713.4487356447617</v>
      </c>
      <c r="FC348" s="8">
        <v>3586.6668924265555</v>
      </c>
      <c r="FD348" s="8">
        <v>1294.3867547398609</v>
      </c>
      <c r="FE348" s="8">
        <v>832.39508847834531</v>
      </c>
      <c r="FF348" s="8">
        <v>0</v>
      </c>
    </row>
    <row r="349" spans="1:162">
      <c r="A349" s="16" t="s">
        <v>312</v>
      </c>
      <c r="B349" s="9">
        <v>2018</v>
      </c>
      <c r="C349" s="8">
        <f t="shared" si="15"/>
        <v>161299.72055764133</v>
      </c>
      <c r="D349" s="8">
        <f t="shared" si="16"/>
        <v>159495.69688498983</v>
      </c>
      <c r="E349" s="8">
        <f t="shared" si="17"/>
        <v>152467.5994710208</v>
      </c>
      <c r="F349" s="8">
        <v>152275.98068170971</v>
      </c>
      <c r="G349" s="8">
        <v>106761.67761611835</v>
      </c>
      <c r="H349" s="8">
        <v>102537.73403400264</v>
      </c>
      <c r="I349" s="8">
        <v>4150.5309967109843</v>
      </c>
      <c r="J349" s="8">
        <v>73.412585404737555</v>
      </c>
      <c r="K349" s="8">
        <v>36808.017281648295</v>
      </c>
      <c r="L349" s="8">
        <v>24337.451201146552</v>
      </c>
      <c r="M349" s="8">
        <v>46.485535304854224</v>
      </c>
      <c r="N349" s="8">
        <v>10585.888698604693</v>
      </c>
      <c r="O349" s="8">
        <v>46.088911787023228</v>
      </c>
      <c r="P349" s="8">
        <v>143.06682262831671</v>
      </c>
      <c r="Q349" s="8">
        <v>1649.0361121768537</v>
      </c>
      <c r="R349" s="8">
        <v>401.54694826289102</v>
      </c>
      <c r="S349" s="8">
        <v>557.50251203886</v>
      </c>
      <c r="T349" s="8">
        <v>2.4554884825448791</v>
      </c>
      <c r="U349" s="8">
        <v>216.26186319955045</v>
      </c>
      <c r="V349" s="8">
        <v>19.23010504203679</v>
      </c>
      <c r="W349" s="8">
        <v>452.03919515097078</v>
      </c>
      <c r="X349" s="8">
        <v>6119.3300612308449</v>
      </c>
      <c r="Y349" s="8">
        <v>3.1783533950364253</v>
      </c>
      <c r="Z349" s="8">
        <v>6060.367334992824</v>
      </c>
      <c r="AA349" s="8">
        <v>0</v>
      </c>
      <c r="AB349" s="8">
        <v>41.145738958552812</v>
      </c>
      <c r="AC349" s="8">
        <v>14.638633884430956</v>
      </c>
      <c r="AD349" s="8">
        <v>2554.2080980630667</v>
      </c>
      <c r="AE349" s="8">
        <v>520.33116173596738</v>
      </c>
      <c r="AF349" s="8">
        <v>1760.8429627471319</v>
      </c>
      <c r="AG349" s="8">
        <v>273.03397357996738</v>
      </c>
      <c r="AH349" s="8">
        <v>32.747624649174185</v>
      </c>
      <c r="AI349" s="8">
        <v>191.61878931109126</v>
      </c>
      <c r="AJ349" s="8">
        <v>0</v>
      </c>
      <c r="AK349" s="8">
        <v>191.61878931109126</v>
      </c>
      <c r="AL349" s="8">
        <v>51.22984811236546</v>
      </c>
      <c r="AM349" s="8">
        <v>140.3889411987258</v>
      </c>
      <c r="AN349" s="8">
        <v>3513.3775518652583</v>
      </c>
      <c r="AO349" s="8">
        <v>2402.4511135366251</v>
      </c>
      <c r="AP349" s="8">
        <v>0</v>
      </c>
      <c r="AQ349" s="8">
        <v>0</v>
      </c>
      <c r="AR349" s="8">
        <v>2400.5489823954399</v>
      </c>
      <c r="AS349" s="8">
        <v>1.9021311411853021</v>
      </c>
      <c r="AT349" s="8">
        <v>0</v>
      </c>
      <c r="AU349" s="8">
        <v>0</v>
      </c>
      <c r="AV349" s="8">
        <v>224.12843607822626</v>
      </c>
      <c r="AW349" s="8">
        <v>7.7238253408936552</v>
      </c>
      <c r="AX349" s="8">
        <v>4.0193253408936558</v>
      </c>
      <c r="AY349" s="8">
        <v>0</v>
      </c>
      <c r="AZ349" s="8">
        <v>0</v>
      </c>
      <c r="BA349" s="8">
        <v>3.7044999999999995</v>
      </c>
      <c r="BB349" s="8">
        <v>0</v>
      </c>
      <c r="BC349" s="8">
        <v>0</v>
      </c>
      <c r="BD349" s="8">
        <v>0</v>
      </c>
      <c r="BE349" s="8">
        <v>0</v>
      </c>
      <c r="BF349" s="8">
        <v>879.07417690951343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511.79728011634973</v>
      </c>
      <c r="BN349" s="8">
        <v>367.2768967931637</v>
      </c>
      <c r="BO349" s="8">
        <v>0</v>
      </c>
      <c r="BP349" s="8">
        <v>3355.7670817379553</v>
      </c>
      <c r="BQ349" s="8">
        <v>618.4682648532571</v>
      </c>
      <c r="BR349" s="8">
        <v>539.60187225000004</v>
      </c>
      <c r="BS349" s="8" t="s">
        <v>289</v>
      </c>
      <c r="BT349" s="8">
        <v>2.0824999404910109E-2</v>
      </c>
      <c r="BU349" s="8">
        <v>4.1081599964999995</v>
      </c>
      <c r="BV349" s="8" t="s">
        <v>289</v>
      </c>
      <c r="BW349" s="8">
        <v>0.24582598217116186</v>
      </c>
      <c r="BX349" s="8" t="s">
        <v>289</v>
      </c>
      <c r="BY349" s="8">
        <v>73.896651623728545</v>
      </c>
      <c r="BZ349" s="8">
        <v>0</v>
      </c>
      <c r="CA349" s="8">
        <v>0.59493000145245512</v>
      </c>
      <c r="CB349" s="8">
        <v>770.95824134447412</v>
      </c>
      <c r="CC349" s="8">
        <v>335.49158123611249</v>
      </c>
      <c r="CD349" s="8" t="s">
        <v>289</v>
      </c>
      <c r="CE349" s="8">
        <v>2.3604499750556077E-2</v>
      </c>
      <c r="CF349" s="8">
        <v>15.338080840265855</v>
      </c>
      <c r="CG349" s="8" t="s">
        <v>289</v>
      </c>
      <c r="CH349" s="8">
        <v>0.26833030027836802</v>
      </c>
      <c r="CI349" s="8" t="s">
        <v>289</v>
      </c>
      <c r="CJ349" s="8">
        <v>289.10748213298814</v>
      </c>
      <c r="CK349" s="8">
        <v>128.50795272609861</v>
      </c>
      <c r="CL349" s="8">
        <v>2.2212096089800561</v>
      </c>
      <c r="CM349" s="8">
        <v>1116.5052430420697</v>
      </c>
      <c r="CN349" s="8">
        <v>1111.2450287550282</v>
      </c>
      <c r="CO349" s="8">
        <v>5.2602142870414976</v>
      </c>
      <c r="CP349" s="8">
        <v>848.77537436223986</v>
      </c>
      <c r="CQ349" s="8">
        <v>466.84268051390234</v>
      </c>
      <c r="CR349" s="8" t="s">
        <v>287</v>
      </c>
      <c r="CS349" s="8">
        <v>381.93269384833752</v>
      </c>
      <c r="CT349" s="8" t="s">
        <v>289</v>
      </c>
      <c r="CU349" s="8">
        <v>1.0599581359143457</v>
      </c>
      <c r="CV349" s="8">
        <v>5.9027087952707225E-2</v>
      </c>
      <c r="CW349" s="8">
        <v>0.25527917877883949</v>
      </c>
      <c r="CX349" s="8" t="s">
        <v>289</v>
      </c>
      <c r="CY349" s="8" t="s">
        <v>289</v>
      </c>
      <c r="CZ349" s="8">
        <v>0.74565186918279891</v>
      </c>
      <c r="DA349" s="8">
        <v>-1804.023672651497</v>
      </c>
      <c r="DB349" s="8">
        <v>-2420.6477211055508</v>
      </c>
      <c r="DC349" s="8">
        <v>-2420.6477211055508</v>
      </c>
      <c r="DD349" s="8" t="s">
        <v>293</v>
      </c>
      <c r="DE349" s="8" t="s">
        <v>287</v>
      </c>
      <c r="DF349" s="8" t="s">
        <v>289</v>
      </c>
      <c r="DG349" s="8" t="s">
        <v>294</v>
      </c>
      <c r="DH349" s="8">
        <v>593.84422451502428</v>
      </c>
      <c r="DI349" s="8">
        <v>0</v>
      </c>
      <c r="DJ349" s="8">
        <v>586.55505627154253</v>
      </c>
      <c r="DK349" s="8">
        <v>-2.7978766795309533</v>
      </c>
      <c r="DL349" s="8">
        <v>10.087044923012707</v>
      </c>
      <c r="DM349" s="8" t="s">
        <v>294</v>
      </c>
      <c r="DN349" s="8">
        <v>-14.721501046835648</v>
      </c>
      <c r="DO349" s="8" t="s">
        <v>295</v>
      </c>
      <c r="DP349" s="8">
        <v>-14.721501046835648</v>
      </c>
      <c r="DQ349" s="8" t="s">
        <v>289</v>
      </c>
      <c r="DR349" s="8" t="s">
        <v>294</v>
      </c>
      <c r="DS349" s="8">
        <v>37.501324985865082</v>
      </c>
      <c r="DT349" s="8">
        <v>33.757288490948966</v>
      </c>
      <c r="DU349" s="8">
        <v>3.7440364949161129</v>
      </c>
      <c r="DV349" s="8" t="s">
        <v>294</v>
      </c>
      <c r="DW349" s="8" t="s">
        <v>294</v>
      </c>
      <c r="DX349" s="10" t="s">
        <v>287</v>
      </c>
      <c r="DY349" s="8" t="s">
        <v>287</v>
      </c>
      <c r="DZ349" s="8">
        <v>1962.9764530172865</v>
      </c>
      <c r="EA349" s="8">
        <v>1064.358619419233</v>
      </c>
      <c r="EB349" s="8">
        <v>891.99886976535788</v>
      </c>
      <c r="EC349" s="8">
        <v>172.35974965387513</v>
      </c>
      <c r="ED349" s="8">
        <v>71.455311771851612</v>
      </c>
      <c r="EE349" s="8">
        <v>8.5063218652165418</v>
      </c>
      <c r="EF349" s="8">
        <v>62.948989906635063</v>
      </c>
      <c r="EG349" s="8">
        <v>754.35402823674076</v>
      </c>
      <c r="EH349" s="8">
        <v>72.808493589461136</v>
      </c>
      <c r="EI349" s="8">
        <v>27722.01960997959</v>
      </c>
      <c r="EJ349" s="8">
        <v>27722.01960997959</v>
      </c>
      <c r="EK349" s="8">
        <v>6235.6303445513131</v>
      </c>
      <c r="EL349" s="8">
        <v>0</v>
      </c>
      <c r="EM349" s="8">
        <v>1685.4208197604096</v>
      </c>
      <c r="EN349" s="8">
        <v>4550.2095247909047</v>
      </c>
      <c r="EO349" s="8">
        <v>15277.545988752812</v>
      </c>
      <c r="EP349" s="8">
        <v>3417.3127656939009</v>
      </c>
      <c r="EQ349" s="8">
        <v>982.33107649612862</v>
      </c>
      <c r="ER349" s="8">
        <v>1963.2558716172214</v>
      </c>
      <c r="ES349" s="8">
        <v>369.04087293076907</v>
      </c>
      <c r="ET349" s="8">
        <v>565.08882526365903</v>
      </c>
      <c r="EU349" s="8">
        <v>7980.5165767511335</v>
      </c>
      <c r="EV349" s="8">
        <v>0</v>
      </c>
      <c r="EW349" s="8">
        <v>0</v>
      </c>
      <c r="EX349" s="8">
        <v>0</v>
      </c>
      <c r="EY349" s="8">
        <v>0</v>
      </c>
      <c r="EZ349" s="8">
        <v>0</v>
      </c>
      <c r="FA349" s="8">
        <v>0</v>
      </c>
      <c r="FB349" s="8">
        <v>6208.8432766754631</v>
      </c>
      <c r="FC349" s="8">
        <v>3807.6041922161676</v>
      </c>
      <c r="FD349" s="8">
        <v>1465.8582633591104</v>
      </c>
      <c r="FE349" s="8">
        <v>935.38082110018661</v>
      </c>
      <c r="FF349" s="8">
        <v>0</v>
      </c>
    </row>
    <row r="350" spans="1:162">
      <c r="A350" s="16" t="s">
        <v>313</v>
      </c>
      <c r="B350" s="9">
        <v>1990</v>
      </c>
      <c r="C350" s="8">
        <f t="shared" si="15"/>
        <v>12287.951426599424</v>
      </c>
      <c r="D350" s="8">
        <f t="shared" si="16"/>
        <v>8035.1216561505171</v>
      </c>
      <c r="E350" s="8">
        <f t="shared" si="17"/>
        <v>9460.9215004467878</v>
      </c>
      <c r="F350" s="8">
        <v>9457.3053817226628</v>
      </c>
      <c r="G350" s="8">
        <v>756.55119747286039</v>
      </c>
      <c r="H350" s="8">
        <v>724.97349446964085</v>
      </c>
      <c r="I350" s="8">
        <v>0</v>
      </c>
      <c r="J350" s="8">
        <v>31.577703003219511</v>
      </c>
      <c r="K350" s="8">
        <v>3362.0013335121948</v>
      </c>
      <c r="L350" s="8">
        <v>199.67330924872348</v>
      </c>
      <c r="M350" s="8">
        <v>7.3572612914836979</v>
      </c>
      <c r="N350" s="8">
        <v>597.9172328120693</v>
      </c>
      <c r="O350" s="8">
        <v>627.92384754423551</v>
      </c>
      <c r="P350" s="8">
        <v>774.08616029711698</v>
      </c>
      <c r="Q350" s="8">
        <v>1155.0435223185659</v>
      </c>
      <c r="R350" s="8">
        <v>674.44348508164433</v>
      </c>
      <c r="S350" s="8">
        <v>55.032114576943016</v>
      </c>
      <c r="T350" s="8">
        <v>5.2706951874165142</v>
      </c>
      <c r="U350" s="8">
        <v>61.984294198621861</v>
      </c>
      <c r="V350" s="8">
        <v>246.53471011134209</v>
      </c>
      <c r="W350" s="8">
        <v>111.77822316259783</v>
      </c>
      <c r="X350" s="8">
        <v>1645.9599046503765</v>
      </c>
      <c r="Y350" s="8">
        <v>3.9182954742833354</v>
      </c>
      <c r="Z350" s="8">
        <v>1550.2210487546752</v>
      </c>
      <c r="AA350" s="8">
        <v>8.9070233675431538</v>
      </c>
      <c r="AB350" s="8">
        <v>59.203036552847429</v>
      </c>
      <c r="AC350" s="8">
        <v>23.710500501027589</v>
      </c>
      <c r="AD350" s="8">
        <v>3692.4176900424077</v>
      </c>
      <c r="AE350" s="8">
        <v>674.26117886271948</v>
      </c>
      <c r="AF350" s="8">
        <v>2630.3937982731727</v>
      </c>
      <c r="AG350" s="8">
        <v>387.76271290651539</v>
      </c>
      <c r="AH350" s="8">
        <v>0.37525604482441161</v>
      </c>
      <c r="AI350" s="8">
        <v>3.6161187241258523</v>
      </c>
      <c r="AJ350" s="8">
        <v>0</v>
      </c>
      <c r="AK350" s="8">
        <v>3.6161187241258523</v>
      </c>
      <c r="AL350" s="8">
        <v>0</v>
      </c>
      <c r="AM350" s="8">
        <v>3.6161187241258523</v>
      </c>
      <c r="AN350" s="8">
        <v>29.159255173297165</v>
      </c>
      <c r="AO350" s="8">
        <v>21.049803800352141</v>
      </c>
      <c r="AP350" s="8">
        <v>0</v>
      </c>
      <c r="AQ350" s="8">
        <v>0</v>
      </c>
      <c r="AR350" s="8">
        <v>0</v>
      </c>
      <c r="AS350" s="8">
        <v>21.049803800352141</v>
      </c>
      <c r="AT350" s="8">
        <v>0</v>
      </c>
      <c r="AU350" s="8">
        <v>0</v>
      </c>
      <c r="AV350" s="8">
        <v>0</v>
      </c>
      <c r="AW350" s="8">
        <v>3.4854720342794536</v>
      </c>
      <c r="AX350" s="8">
        <v>3.4854720342794536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4.6239793386655705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4.6239793386655705</v>
      </c>
      <c r="BO350" s="8">
        <v>0</v>
      </c>
      <c r="BP350" s="8">
        <v>2307.8512495702798</v>
      </c>
      <c r="BQ350" s="8">
        <v>187.6080202350044</v>
      </c>
      <c r="BR350" s="8">
        <v>174.60132375000001</v>
      </c>
      <c r="BS350" s="8" t="s">
        <v>289</v>
      </c>
      <c r="BT350" s="8">
        <v>0.1521450013309105</v>
      </c>
      <c r="BU350" s="8">
        <v>2.473309995834545</v>
      </c>
      <c r="BV350" s="8" t="s">
        <v>289</v>
      </c>
      <c r="BW350" s="8">
        <v>1.2221985004361138E-2</v>
      </c>
      <c r="BX350" s="8" t="s">
        <v>289</v>
      </c>
      <c r="BY350" s="8">
        <v>10.205464500000001</v>
      </c>
      <c r="BZ350" s="8">
        <v>0</v>
      </c>
      <c r="CA350" s="8">
        <v>0.16355500283454477</v>
      </c>
      <c r="CB350" s="8">
        <v>190.31397106075406</v>
      </c>
      <c r="CC350" s="8">
        <v>113.42281523353572</v>
      </c>
      <c r="CD350" s="8" t="s">
        <v>289</v>
      </c>
      <c r="CE350" s="8">
        <v>0.1724517015918656</v>
      </c>
      <c r="CF350" s="8">
        <v>9.2342627090726825</v>
      </c>
      <c r="CG350" s="8" t="s">
        <v>289</v>
      </c>
      <c r="CH350" s="8">
        <v>1.3340855391908702E-2</v>
      </c>
      <c r="CI350" s="8" t="s">
        <v>289</v>
      </c>
      <c r="CJ350" s="8">
        <v>43.338628294594287</v>
      </c>
      <c r="CK350" s="8">
        <v>23.521829093740909</v>
      </c>
      <c r="CL350" s="8">
        <v>0.61064317282668468</v>
      </c>
      <c r="CM350" s="8">
        <v>1467.0435041111841</v>
      </c>
      <c r="CN350" s="8">
        <v>1459.8529906846641</v>
      </c>
      <c r="CO350" s="8">
        <v>7.1905134265199457</v>
      </c>
      <c r="CP350" s="8">
        <v>460.98632110672486</v>
      </c>
      <c r="CQ350" s="8">
        <v>235.09326713038325</v>
      </c>
      <c r="CR350" s="8" t="s">
        <v>287</v>
      </c>
      <c r="CS350" s="8">
        <v>225.89305397634158</v>
      </c>
      <c r="CT350" s="8" t="s">
        <v>289</v>
      </c>
      <c r="CU350" s="8">
        <v>1.8994330566123057</v>
      </c>
      <c r="CV350" s="8">
        <v>0.37476514303136466</v>
      </c>
      <c r="CW350" s="8">
        <v>0.44529568819243709</v>
      </c>
      <c r="CX350" s="8" t="s">
        <v>289</v>
      </c>
      <c r="CY350" s="8" t="s">
        <v>289</v>
      </c>
      <c r="CZ350" s="8">
        <v>1.0793722253885041</v>
      </c>
      <c r="DA350" s="8">
        <v>-4252.8297704489078</v>
      </c>
      <c r="DB350" s="8">
        <v>-4241.2221954630004</v>
      </c>
      <c r="DC350" s="8">
        <v>-4241.2221954630004</v>
      </c>
      <c r="DD350" s="8" t="s">
        <v>293</v>
      </c>
      <c r="DE350" s="8" t="s">
        <v>287</v>
      </c>
      <c r="DF350" s="8" t="s">
        <v>289</v>
      </c>
      <c r="DG350" s="8" t="s">
        <v>294</v>
      </c>
      <c r="DH350" s="8">
        <v>-19.302654268168268</v>
      </c>
      <c r="DI350" s="8">
        <v>0</v>
      </c>
      <c r="DJ350" s="8">
        <v>-68.787159569020446</v>
      </c>
      <c r="DK350" s="8">
        <v>41.505621663530128</v>
      </c>
      <c r="DL350" s="8">
        <v>7.9788836373220491</v>
      </c>
      <c r="DM350" s="8" t="s">
        <v>294</v>
      </c>
      <c r="DN350" s="8">
        <v>-19.309595405803144</v>
      </c>
      <c r="DO350" s="8" t="s">
        <v>295</v>
      </c>
      <c r="DP350" s="8">
        <v>-19.309595405803144</v>
      </c>
      <c r="DQ350" s="8" t="s">
        <v>289</v>
      </c>
      <c r="DR350" s="8" t="s">
        <v>294</v>
      </c>
      <c r="DS350" s="8">
        <v>27.004674688064597</v>
      </c>
      <c r="DT350" s="8">
        <v>22.070418768536939</v>
      </c>
      <c r="DU350" s="8">
        <v>4.9342559195276596</v>
      </c>
      <c r="DV350" s="8" t="s">
        <v>294</v>
      </c>
      <c r="DW350" s="8" t="s">
        <v>294</v>
      </c>
      <c r="DX350" s="10" t="s">
        <v>287</v>
      </c>
      <c r="DY350" s="8" t="s">
        <v>287</v>
      </c>
      <c r="DZ350" s="8">
        <v>490.01942140905959</v>
      </c>
      <c r="EA350" s="8">
        <v>280.3822452668461</v>
      </c>
      <c r="EB350" s="8">
        <v>212.03914893680184</v>
      </c>
      <c r="EC350" s="8">
        <v>68.34309633004429</v>
      </c>
      <c r="ED350" s="8">
        <v>73.607995321208435</v>
      </c>
      <c r="EE350" s="8">
        <v>8.3969931663866237</v>
      </c>
      <c r="EF350" s="8">
        <v>65.211002154821813</v>
      </c>
      <c r="EG350" s="8">
        <v>136.02918082100501</v>
      </c>
      <c r="EH350" s="8">
        <v>0</v>
      </c>
      <c r="EI350" s="8">
        <v>1155.3286418085047</v>
      </c>
      <c r="EJ350" s="8">
        <v>1155.3286418085047</v>
      </c>
      <c r="EK350" s="8">
        <v>35.634813646296585</v>
      </c>
      <c r="EL350" s="8">
        <v>0</v>
      </c>
      <c r="EM350" s="8">
        <v>0.67360631869861987</v>
      </c>
      <c r="EN350" s="8">
        <v>34.961207327597968</v>
      </c>
      <c r="EO350" s="8">
        <v>698.9558368983644</v>
      </c>
      <c r="EP350" s="8">
        <v>6.4032309691159295</v>
      </c>
      <c r="EQ350" s="8">
        <v>0</v>
      </c>
      <c r="ER350" s="8">
        <v>47.326762010897419</v>
      </c>
      <c r="ES350" s="8">
        <v>277.31322813169493</v>
      </c>
      <c r="ET350" s="8">
        <v>88.257577066508489</v>
      </c>
      <c r="EU350" s="8">
        <v>279.65503872014762</v>
      </c>
      <c r="EV350" s="8">
        <v>3.4013727753897306E-2</v>
      </c>
      <c r="EW350" s="8">
        <v>0</v>
      </c>
      <c r="EX350" s="8">
        <v>0</v>
      </c>
      <c r="EY350" s="8">
        <v>3.4013727753897306E-2</v>
      </c>
      <c r="EZ350" s="8">
        <v>0</v>
      </c>
      <c r="FA350" s="8">
        <v>0</v>
      </c>
      <c r="FB350" s="8">
        <v>420.70397753608978</v>
      </c>
      <c r="FC350" s="8">
        <v>153.89380363727366</v>
      </c>
      <c r="FD350" s="8">
        <v>230.62346388359029</v>
      </c>
      <c r="FE350" s="8">
        <v>36.186710015225863</v>
      </c>
      <c r="FF350" s="8">
        <v>0</v>
      </c>
    </row>
    <row r="351" spans="1:162">
      <c r="A351" s="16" t="s">
        <v>313</v>
      </c>
      <c r="B351" s="9">
        <v>1991</v>
      </c>
      <c r="C351" s="8">
        <f t="shared" si="15"/>
        <v>12756.603465067505</v>
      </c>
      <c r="D351" s="8">
        <f t="shared" si="16"/>
        <v>8496.573968354347</v>
      </c>
      <c r="E351" s="8">
        <f t="shared" si="17"/>
        <v>9678.3466722221401</v>
      </c>
      <c r="F351" s="8">
        <v>9673.9656506487609</v>
      </c>
      <c r="G351" s="8">
        <v>860.73979960988538</v>
      </c>
      <c r="H351" s="8">
        <v>828.47259835127466</v>
      </c>
      <c r="I351" s="8">
        <v>0</v>
      </c>
      <c r="J351" s="8">
        <v>32.267201258610704</v>
      </c>
      <c r="K351" s="8">
        <v>3544.4812917467034</v>
      </c>
      <c r="L351" s="8">
        <v>233.29890095765575</v>
      </c>
      <c r="M351" s="8">
        <v>7.1504929316828516</v>
      </c>
      <c r="N351" s="8">
        <v>727.22236533280977</v>
      </c>
      <c r="O351" s="8">
        <v>511.50375048412315</v>
      </c>
      <c r="P351" s="8">
        <v>790.30758184316971</v>
      </c>
      <c r="Q351" s="8">
        <v>1274.9982001972621</v>
      </c>
      <c r="R351" s="8">
        <v>728.16793597409151</v>
      </c>
      <c r="S351" s="8">
        <v>74.070986944002499</v>
      </c>
      <c r="T351" s="8">
        <v>5.7726613415875816</v>
      </c>
      <c r="U351" s="8">
        <v>62.996813132632646</v>
      </c>
      <c r="V351" s="8">
        <v>240.3387586942271</v>
      </c>
      <c r="W351" s="8">
        <v>163.65104411072082</v>
      </c>
      <c r="X351" s="8">
        <v>1825.2737839869537</v>
      </c>
      <c r="Y351" s="8">
        <v>4.3547492829089034</v>
      </c>
      <c r="Z351" s="8">
        <v>1773.5421481344936</v>
      </c>
      <c r="AA351" s="8">
        <v>8.5451796399689339</v>
      </c>
      <c r="AB351" s="8">
        <v>25.100325381351531</v>
      </c>
      <c r="AC351" s="8">
        <v>13.731381548230969</v>
      </c>
      <c r="AD351" s="8">
        <v>3426.5800056302323</v>
      </c>
      <c r="AE351" s="8">
        <v>532.36740471680878</v>
      </c>
      <c r="AF351" s="8">
        <v>2465.1115059351118</v>
      </c>
      <c r="AG351" s="8">
        <v>429.10109497831195</v>
      </c>
      <c r="AH351" s="8">
        <v>16.890769674985247</v>
      </c>
      <c r="AI351" s="8">
        <v>4.3810215733792424</v>
      </c>
      <c r="AJ351" s="8">
        <v>0</v>
      </c>
      <c r="AK351" s="8">
        <v>4.3810215733792424</v>
      </c>
      <c r="AL351" s="8">
        <v>0</v>
      </c>
      <c r="AM351" s="8">
        <v>4.3810215733792424</v>
      </c>
      <c r="AN351" s="8">
        <v>26.934230698292136</v>
      </c>
      <c r="AO351" s="8">
        <v>22.649934090679707</v>
      </c>
      <c r="AP351" s="8">
        <v>0</v>
      </c>
      <c r="AQ351" s="8">
        <v>0</v>
      </c>
      <c r="AR351" s="8">
        <v>0</v>
      </c>
      <c r="AS351" s="8">
        <v>22.649934090679707</v>
      </c>
      <c r="AT351" s="8">
        <v>0</v>
      </c>
      <c r="AU351" s="8">
        <v>0</v>
      </c>
      <c r="AV351" s="8">
        <v>0</v>
      </c>
      <c r="AW351" s="8">
        <v>3.8347979739420484</v>
      </c>
      <c r="AX351" s="8">
        <v>3.8347979739420484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0.44949863367038045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0.44949863367038045</v>
      </c>
      <c r="BO351" s="8">
        <v>0</v>
      </c>
      <c r="BP351" s="8">
        <v>2369.9922510630599</v>
      </c>
      <c r="BQ351" s="8">
        <v>208.94880650043189</v>
      </c>
      <c r="BR351" s="8">
        <v>193.51966725</v>
      </c>
      <c r="BS351" s="8" t="s">
        <v>289</v>
      </c>
      <c r="BT351" s="8">
        <v>0.14409499650000002</v>
      </c>
      <c r="BU351" s="8">
        <v>3.5425249972021202</v>
      </c>
      <c r="BV351" s="8" t="s">
        <v>289</v>
      </c>
      <c r="BW351" s="8">
        <v>1.3608002527632647E-2</v>
      </c>
      <c r="BX351" s="8" t="s">
        <v>289</v>
      </c>
      <c r="BY351" s="8">
        <v>11.513486250000001</v>
      </c>
      <c r="BZ351" s="8">
        <v>0</v>
      </c>
      <c r="CA351" s="8">
        <v>0.21542500420212032</v>
      </c>
      <c r="CB351" s="8">
        <v>226.14872481826939</v>
      </c>
      <c r="CC351" s="8">
        <v>125.68777375312142</v>
      </c>
      <c r="CD351" s="8" t="s">
        <v>289</v>
      </c>
      <c r="CE351" s="8">
        <v>0.16332726746142853</v>
      </c>
      <c r="CF351" s="8">
        <v>13.226246016019603</v>
      </c>
      <c r="CG351" s="8" t="s">
        <v>289</v>
      </c>
      <c r="CH351" s="8">
        <v>1.4853757334376761E-2</v>
      </c>
      <c r="CI351" s="8" t="s">
        <v>289</v>
      </c>
      <c r="CJ351" s="8">
        <v>48.893286627342853</v>
      </c>
      <c r="CK351" s="8">
        <v>37.358934221501826</v>
      </c>
      <c r="CL351" s="8">
        <v>0.80430317548788666</v>
      </c>
      <c r="CM351" s="8">
        <v>1463.2251182018979</v>
      </c>
      <c r="CN351" s="8">
        <v>1456.053848073924</v>
      </c>
      <c r="CO351" s="8">
        <v>7.1712701279738154</v>
      </c>
      <c r="CP351" s="8">
        <v>469.97351601666969</v>
      </c>
      <c r="CQ351" s="8">
        <v>240.66084898129864</v>
      </c>
      <c r="CR351" s="8" t="s">
        <v>287</v>
      </c>
      <c r="CS351" s="8">
        <v>229.31266703537105</v>
      </c>
      <c r="CT351" s="8" t="s">
        <v>289</v>
      </c>
      <c r="CU351" s="8">
        <v>1.6960855257908789</v>
      </c>
      <c r="CV351" s="8">
        <v>0.3661249603710357</v>
      </c>
      <c r="CW351" s="8">
        <v>0.40415409626178994</v>
      </c>
      <c r="CX351" s="8" t="s">
        <v>289</v>
      </c>
      <c r="CY351" s="8" t="s">
        <v>289</v>
      </c>
      <c r="CZ351" s="8">
        <v>0.92580646915805331</v>
      </c>
      <c r="DA351" s="8">
        <v>-4260.0294967131576</v>
      </c>
      <c r="DB351" s="8">
        <v>-4268.5110692743792</v>
      </c>
      <c r="DC351" s="8">
        <v>-4268.5110692743792</v>
      </c>
      <c r="DD351" s="8" t="s">
        <v>293</v>
      </c>
      <c r="DE351" s="8" t="s">
        <v>287</v>
      </c>
      <c r="DF351" s="8" t="s">
        <v>289</v>
      </c>
      <c r="DG351" s="8" t="s">
        <v>294</v>
      </c>
      <c r="DH351" s="8">
        <v>3.2506882095289704</v>
      </c>
      <c r="DI351" s="8">
        <v>0</v>
      </c>
      <c r="DJ351" s="8">
        <v>-39.438085430790942</v>
      </c>
      <c r="DK351" s="8">
        <v>35.202413684314045</v>
      </c>
      <c r="DL351" s="8">
        <v>7.4863599560058631</v>
      </c>
      <c r="DM351" s="8" t="s">
        <v>294</v>
      </c>
      <c r="DN351" s="8">
        <v>-19.744697944668282</v>
      </c>
      <c r="DO351" s="8" t="s">
        <v>295</v>
      </c>
      <c r="DP351" s="8">
        <v>-19.744697944668282</v>
      </c>
      <c r="DQ351" s="8" t="s">
        <v>289</v>
      </c>
      <c r="DR351" s="8" t="s">
        <v>294</v>
      </c>
      <c r="DS351" s="8">
        <v>24.975582296361971</v>
      </c>
      <c r="DT351" s="8">
        <v>20.095206192741028</v>
      </c>
      <c r="DU351" s="8">
        <v>4.8803761036209421</v>
      </c>
      <c r="DV351" s="8" t="s">
        <v>294</v>
      </c>
      <c r="DW351" s="8" t="s">
        <v>294</v>
      </c>
      <c r="DX351" s="10" t="s">
        <v>287</v>
      </c>
      <c r="DY351" s="8" t="s">
        <v>287</v>
      </c>
      <c r="DZ351" s="8">
        <v>681.33031108401201</v>
      </c>
      <c r="EA351" s="8">
        <v>325.75542629990906</v>
      </c>
      <c r="EB351" s="8">
        <v>236.23666544487608</v>
      </c>
      <c r="EC351" s="8">
        <v>89.518760855032994</v>
      </c>
      <c r="ED351" s="8">
        <v>86.968974164570398</v>
      </c>
      <c r="EE351" s="8">
        <v>11.313698948807509</v>
      </c>
      <c r="EF351" s="8">
        <v>75.655275215762884</v>
      </c>
      <c r="EG351" s="8">
        <v>268.60591061953255</v>
      </c>
      <c r="EH351" s="8">
        <v>0</v>
      </c>
      <c r="EI351" s="8">
        <v>1431.4578382779116</v>
      </c>
      <c r="EJ351" s="8">
        <v>1431.4578382779116</v>
      </c>
      <c r="EK351" s="8">
        <v>43.256991993445475</v>
      </c>
      <c r="EL351" s="8">
        <v>0</v>
      </c>
      <c r="EM351" s="8">
        <v>1.2181995214773824</v>
      </c>
      <c r="EN351" s="8">
        <v>42.038792471968087</v>
      </c>
      <c r="EO351" s="8">
        <v>873.17606190135916</v>
      </c>
      <c r="EP351" s="8">
        <v>11.513167042975585</v>
      </c>
      <c r="EQ351" s="8">
        <v>0</v>
      </c>
      <c r="ER351" s="8">
        <v>85.589219154198673</v>
      </c>
      <c r="ES351" s="8">
        <v>335.04303183105014</v>
      </c>
      <c r="ET351" s="8">
        <v>107.26879670953004</v>
      </c>
      <c r="EU351" s="8">
        <v>333.76184716360473</v>
      </c>
      <c r="EV351" s="8">
        <v>4.5778650683536072E-2</v>
      </c>
      <c r="EW351" s="8">
        <v>0</v>
      </c>
      <c r="EX351" s="8">
        <v>0</v>
      </c>
      <c r="EY351" s="8">
        <v>4.5778650683536072E-2</v>
      </c>
      <c r="EZ351" s="8">
        <v>0</v>
      </c>
      <c r="FA351" s="8">
        <v>0</v>
      </c>
      <c r="FB351" s="8">
        <v>514.97900573242362</v>
      </c>
      <c r="FC351" s="8">
        <v>198.51422519776978</v>
      </c>
      <c r="FD351" s="8">
        <v>270.53717318922941</v>
      </c>
      <c r="FE351" s="8">
        <v>45.927607345424484</v>
      </c>
      <c r="FF351" s="8">
        <v>0</v>
      </c>
    </row>
    <row r="352" spans="1:162">
      <c r="A352" s="16" t="s">
        <v>313</v>
      </c>
      <c r="B352" s="9">
        <v>1992</v>
      </c>
      <c r="C352" s="8">
        <f t="shared" si="15"/>
        <v>13737.761539956637</v>
      </c>
      <c r="D352" s="8">
        <f t="shared" si="16"/>
        <v>9249.0477799289165</v>
      </c>
      <c r="E352" s="8">
        <f t="shared" si="17"/>
        <v>10675.168372542978</v>
      </c>
      <c r="F352" s="8">
        <v>10669.440600573806</v>
      </c>
      <c r="G352" s="8">
        <v>1196.1627979143191</v>
      </c>
      <c r="H352" s="8">
        <v>1163.4937132936041</v>
      </c>
      <c r="I352" s="8">
        <v>0</v>
      </c>
      <c r="J352" s="8">
        <v>32.669084620715019</v>
      </c>
      <c r="K352" s="8">
        <v>3948.3323974394511</v>
      </c>
      <c r="L352" s="8">
        <v>296.42792357777233</v>
      </c>
      <c r="M352" s="8">
        <v>6.517362140111624</v>
      </c>
      <c r="N352" s="8">
        <v>791.35198580720123</v>
      </c>
      <c r="O352" s="8">
        <v>605.83012507111141</v>
      </c>
      <c r="P352" s="8">
        <v>865.32252627271157</v>
      </c>
      <c r="Q352" s="8">
        <v>1382.8824745705429</v>
      </c>
      <c r="R352" s="8">
        <v>859.26139679584151</v>
      </c>
      <c r="S352" s="8">
        <v>80.74642571247557</v>
      </c>
      <c r="T352" s="8">
        <v>5.7010096190426678</v>
      </c>
      <c r="U352" s="8">
        <v>57.325088768126299</v>
      </c>
      <c r="V352" s="8">
        <v>221.3861022000379</v>
      </c>
      <c r="W352" s="8">
        <v>158.46245147501904</v>
      </c>
      <c r="X352" s="8">
        <v>2068.6656266584578</v>
      </c>
      <c r="Y352" s="8">
        <v>4.9111356191662017</v>
      </c>
      <c r="Z352" s="8">
        <v>2011.9060591239918</v>
      </c>
      <c r="AA352" s="8">
        <v>9.3325981178215418</v>
      </c>
      <c r="AB352" s="8">
        <v>27.598043398822956</v>
      </c>
      <c r="AC352" s="8">
        <v>14.917790398655033</v>
      </c>
      <c r="AD352" s="8">
        <v>3446.1931322281121</v>
      </c>
      <c r="AE352" s="8">
        <v>569.81179061496516</v>
      </c>
      <c r="AF352" s="8">
        <v>2388.7283248162462</v>
      </c>
      <c r="AG352" s="8">
        <v>487.65301679690072</v>
      </c>
      <c r="AH352" s="8">
        <v>10.086646333463314</v>
      </c>
      <c r="AI352" s="8">
        <v>5.7277719691722604</v>
      </c>
      <c r="AJ352" s="8">
        <v>0</v>
      </c>
      <c r="AK352" s="8">
        <v>5.7277719691722604</v>
      </c>
      <c r="AL352" s="8">
        <v>0</v>
      </c>
      <c r="AM352" s="8">
        <v>5.7277719691722604</v>
      </c>
      <c r="AN352" s="8">
        <v>34.65003738644301</v>
      </c>
      <c r="AO352" s="8">
        <v>30.013426833786465</v>
      </c>
      <c r="AP352" s="8">
        <v>0</v>
      </c>
      <c r="AQ352" s="8">
        <v>0</v>
      </c>
      <c r="AR352" s="8">
        <v>0</v>
      </c>
      <c r="AS352" s="8">
        <v>30.013426833786465</v>
      </c>
      <c r="AT352" s="8">
        <v>0</v>
      </c>
      <c r="AU352" s="8">
        <v>0</v>
      </c>
      <c r="AV352" s="8">
        <v>0</v>
      </c>
      <c r="AW352" s="8">
        <v>4.1952548439536219</v>
      </c>
      <c r="AX352" s="8">
        <v>4.1952548439536219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0.44135570870292462</v>
      </c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0.44135570870292462</v>
      </c>
      <c r="BO352" s="8">
        <v>0</v>
      </c>
      <c r="BP352" s="8">
        <v>2431.9073067473896</v>
      </c>
      <c r="BQ352" s="8">
        <v>234.29835799503633</v>
      </c>
      <c r="BR352" s="8">
        <v>215.45578949999998</v>
      </c>
      <c r="BS352" s="8" t="s">
        <v>289</v>
      </c>
      <c r="BT352" s="8">
        <v>0.14602000276817745</v>
      </c>
      <c r="BU352" s="8">
        <v>5.0610349965000001</v>
      </c>
      <c r="BV352" s="8" t="s">
        <v>289</v>
      </c>
      <c r="BW352" s="8">
        <v>1.6631999999999997E-2</v>
      </c>
      <c r="BX352" s="8" t="s">
        <v>289</v>
      </c>
      <c r="BY352" s="8">
        <v>13.351936499999999</v>
      </c>
      <c r="BZ352" s="8">
        <v>0</v>
      </c>
      <c r="CA352" s="8">
        <v>0.26694499576817737</v>
      </c>
      <c r="CB352" s="8">
        <v>259.34743262989861</v>
      </c>
      <c r="CC352" s="8">
        <v>139.87145936252855</v>
      </c>
      <c r="CD352" s="8" t="s">
        <v>289</v>
      </c>
      <c r="CE352" s="8">
        <v>0.16550920303885636</v>
      </c>
      <c r="CF352" s="8">
        <v>18.895701233122999</v>
      </c>
      <c r="CG352" s="8" t="s">
        <v>289</v>
      </c>
      <c r="CH352" s="8">
        <v>1.815458857142857E-2</v>
      </c>
      <c r="CI352" s="8" t="s">
        <v>289</v>
      </c>
      <c r="CJ352" s="8">
        <v>56.700467968560005</v>
      </c>
      <c r="CK352" s="8">
        <v>42.699483881154308</v>
      </c>
      <c r="CL352" s="8">
        <v>0.99665639292243491</v>
      </c>
      <c r="CM352" s="8">
        <v>1442.9003962445838</v>
      </c>
      <c r="CN352" s="8">
        <v>1435.8348493083499</v>
      </c>
      <c r="CO352" s="8">
        <v>7.0655469362337913</v>
      </c>
      <c r="CP352" s="8">
        <v>493.77771871801747</v>
      </c>
      <c r="CQ352" s="8">
        <v>254.67441676187622</v>
      </c>
      <c r="CR352" s="8" t="s">
        <v>287</v>
      </c>
      <c r="CS352" s="8">
        <v>239.10330195614122</v>
      </c>
      <c r="CT352" s="8" t="s">
        <v>289</v>
      </c>
      <c r="CU352" s="8">
        <v>1.5834011598536288</v>
      </c>
      <c r="CV352" s="8">
        <v>0.33072615167855679</v>
      </c>
      <c r="CW352" s="8">
        <v>0.34520312362709438</v>
      </c>
      <c r="CX352" s="8" t="s">
        <v>289</v>
      </c>
      <c r="CY352" s="8" t="s">
        <v>289</v>
      </c>
      <c r="CZ352" s="8">
        <v>0.90747188454797767</v>
      </c>
      <c r="DA352" s="8">
        <v>-4488.7137600277201</v>
      </c>
      <c r="DB352" s="8">
        <v>-4522.2523944699733</v>
      </c>
      <c r="DC352" s="8">
        <v>-4522.2523944699733</v>
      </c>
      <c r="DD352" s="8" t="s">
        <v>293</v>
      </c>
      <c r="DE352" s="8" t="s">
        <v>287</v>
      </c>
      <c r="DF352" s="8" t="s">
        <v>289</v>
      </c>
      <c r="DG352" s="8" t="s">
        <v>294</v>
      </c>
      <c r="DH352" s="8">
        <v>27.283462236027312</v>
      </c>
      <c r="DI352" s="8">
        <v>0</v>
      </c>
      <c r="DJ352" s="8">
        <v>-8.5192867616908465</v>
      </c>
      <c r="DK352" s="8">
        <v>29.055174563686556</v>
      </c>
      <c r="DL352" s="8">
        <v>6.7475744340315984</v>
      </c>
      <c r="DM352" s="8" t="s">
        <v>294</v>
      </c>
      <c r="DN352" s="8">
        <v>-19.947057230291886</v>
      </c>
      <c r="DO352" s="8" t="s">
        <v>295</v>
      </c>
      <c r="DP352" s="8">
        <v>-19.947057230291886</v>
      </c>
      <c r="DQ352" s="8" t="s">
        <v>289</v>
      </c>
      <c r="DR352" s="8" t="s">
        <v>294</v>
      </c>
      <c r="DS352" s="8">
        <v>26.202229436517925</v>
      </c>
      <c r="DT352" s="8">
        <v>21.028056758927729</v>
      </c>
      <c r="DU352" s="8">
        <v>5.1741726775901942</v>
      </c>
      <c r="DV352" s="8" t="s">
        <v>294</v>
      </c>
      <c r="DW352" s="8" t="s">
        <v>294</v>
      </c>
      <c r="DX352" s="10" t="s">
        <v>287</v>
      </c>
      <c r="DY352" s="8" t="s">
        <v>287</v>
      </c>
      <c r="DZ352" s="8">
        <v>596.03582327982565</v>
      </c>
      <c r="EA352" s="8">
        <v>349.80535588787825</v>
      </c>
      <c r="EB352" s="8">
        <v>254.94495400437577</v>
      </c>
      <c r="EC352" s="8">
        <v>94.86040188350249</v>
      </c>
      <c r="ED352" s="8">
        <v>88.105871977629789</v>
      </c>
      <c r="EE352" s="8">
        <v>8.448991616575082</v>
      </c>
      <c r="EF352" s="8">
        <v>79.656880361054704</v>
      </c>
      <c r="EG352" s="8">
        <v>158.12459541431764</v>
      </c>
      <c r="EH352" s="8">
        <v>0</v>
      </c>
      <c r="EI352" s="8">
        <v>1711.7419933634048</v>
      </c>
      <c r="EJ352" s="8">
        <v>1711.7419933634048</v>
      </c>
      <c r="EK352" s="8">
        <v>67.801766364859247</v>
      </c>
      <c r="EL352" s="8">
        <v>0</v>
      </c>
      <c r="EM352" s="8">
        <v>1.9225481529475301</v>
      </c>
      <c r="EN352" s="8">
        <v>65.879218211911706</v>
      </c>
      <c r="EO352" s="8">
        <v>992.84760964931593</v>
      </c>
      <c r="EP352" s="8">
        <v>9.3449372983892811</v>
      </c>
      <c r="EQ352" s="8">
        <v>0</v>
      </c>
      <c r="ER352" s="8">
        <v>135.07589873091339</v>
      </c>
      <c r="ES352" s="8">
        <v>320.85586941159465</v>
      </c>
      <c r="ET352" s="8">
        <v>128.62204070544087</v>
      </c>
      <c r="EU352" s="8">
        <v>398.94886350297759</v>
      </c>
      <c r="EV352" s="8">
        <v>6.2804564558730513E-2</v>
      </c>
      <c r="EW352" s="8">
        <v>0</v>
      </c>
      <c r="EX352" s="8">
        <v>0</v>
      </c>
      <c r="EY352" s="8">
        <v>6.2804564558730513E-2</v>
      </c>
      <c r="EZ352" s="8">
        <v>0</v>
      </c>
      <c r="FA352" s="8">
        <v>0</v>
      </c>
      <c r="FB352" s="8">
        <v>651.02981278467075</v>
      </c>
      <c r="FC352" s="8">
        <v>256.45611896461992</v>
      </c>
      <c r="FD352" s="8">
        <v>323.79775470098832</v>
      </c>
      <c r="FE352" s="8">
        <v>70.7759391190625</v>
      </c>
      <c r="FF352" s="8">
        <v>0</v>
      </c>
    </row>
    <row r="353" spans="1:162">
      <c r="A353" s="16" t="s">
        <v>313</v>
      </c>
      <c r="B353" s="9">
        <v>1993</v>
      </c>
      <c r="C353" s="8">
        <f t="shared" si="15"/>
        <v>14141.980460337621</v>
      </c>
      <c r="D353" s="8">
        <f t="shared" si="16"/>
        <v>12167.231841175291</v>
      </c>
      <c r="E353" s="8">
        <f t="shared" si="17"/>
        <v>11101.461129574658</v>
      </c>
      <c r="F353" s="8">
        <v>11095.14320132918</v>
      </c>
      <c r="G353" s="8">
        <v>867.03365041669065</v>
      </c>
      <c r="H353" s="8">
        <v>842.62482405474361</v>
      </c>
      <c r="I353" s="8">
        <v>0</v>
      </c>
      <c r="J353" s="8">
        <v>24.408826361947</v>
      </c>
      <c r="K353" s="8">
        <v>4165.8106073491699</v>
      </c>
      <c r="L353" s="8">
        <v>312.20318371011888</v>
      </c>
      <c r="M353" s="8">
        <v>6.7286158821620798</v>
      </c>
      <c r="N353" s="8">
        <v>850.94487263217763</v>
      </c>
      <c r="O353" s="8">
        <v>661.83455197452122</v>
      </c>
      <c r="P353" s="8">
        <v>901.84743020270253</v>
      </c>
      <c r="Q353" s="8">
        <v>1432.2519529474873</v>
      </c>
      <c r="R353" s="8">
        <v>882.09660589169232</v>
      </c>
      <c r="S353" s="8">
        <v>93.667316956118356</v>
      </c>
      <c r="T353" s="8">
        <v>5.4694459416717978</v>
      </c>
      <c r="U353" s="8">
        <v>56.498950225131274</v>
      </c>
      <c r="V353" s="8">
        <v>227.25267554698115</v>
      </c>
      <c r="W353" s="8">
        <v>167.26695838589239</v>
      </c>
      <c r="X353" s="8">
        <v>2564.9712624279373</v>
      </c>
      <c r="Y353" s="8">
        <v>7.9637895126572786</v>
      </c>
      <c r="Z353" s="8">
        <v>2435.1333040139243</v>
      </c>
      <c r="AA353" s="8">
        <v>10.211663957719516</v>
      </c>
      <c r="AB353" s="8">
        <v>104.62793589435744</v>
      </c>
      <c r="AC353" s="8">
        <v>7.0345690492789208</v>
      </c>
      <c r="AD353" s="8">
        <v>3484.1422274888382</v>
      </c>
      <c r="AE353" s="8">
        <v>609.01645590514465</v>
      </c>
      <c r="AF353" s="8">
        <v>2319.8287596968162</v>
      </c>
      <c r="AG353" s="8">
        <v>555.29701188687727</v>
      </c>
      <c r="AH353" s="8">
        <v>13.185453646543174</v>
      </c>
      <c r="AI353" s="8">
        <v>6.3179282454792194</v>
      </c>
      <c r="AJ353" s="8">
        <v>0</v>
      </c>
      <c r="AK353" s="8">
        <v>6.3179282454792194</v>
      </c>
      <c r="AL353" s="8">
        <v>0</v>
      </c>
      <c r="AM353" s="8">
        <v>6.3179282454792194</v>
      </c>
      <c r="AN353" s="8">
        <v>54.256447720290282</v>
      </c>
      <c r="AO353" s="8">
        <v>29.556032098107593</v>
      </c>
      <c r="AP353" s="8">
        <v>0</v>
      </c>
      <c r="AQ353" s="8">
        <v>0</v>
      </c>
      <c r="AR353" s="8">
        <v>0</v>
      </c>
      <c r="AS353" s="8">
        <v>29.556032098107593</v>
      </c>
      <c r="AT353" s="8">
        <v>0</v>
      </c>
      <c r="AU353" s="8">
        <v>0</v>
      </c>
      <c r="AV353" s="8">
        <v>0</v>
      </c>
      <c r="AW353" s="8">
        <v>5.3124315475630954</v>
      </c>
      <c r="AX353" s="8">
        <v>5.3124315475630954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19.387984074619595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19.387984074619595</v>
      </c>
      <c r="BO353" s="8">
        <v>0</v>
      </c>
      <c r="BP353" s="8">
        <v>2464.6634308653997</v>
      </c>
      <c r="BQ353" s="8">
        <v>264.31703200099713</v>
      </c>
      <c r="BR353" s="8">
        <v>243.54372000000001</v>
      </c>
      <c r="BS353" s="8" t="s">
        <v>289</v>
      </c>
      <c r="BT353" s="8">
        <v>9.6705000000000013E-2</v>
      </c>
      <c r="BU353" s="8">
        <v>6.5990749965000006</v>
      </c>
      <c r="BV353" s="8" t="s">
        <v>289</v>
      </c>
      <c r="BW353" s="8">
        <v>1.9152007254759136E-2</v>
      </c>
      <c r="BX353" s="8" t="s">
        <v>289</v>
      </c>
      <c r="BY353" s="8">
        <v>13.715099999999998</v>
      </c>
      <c r="BZ353" s="8">
        <v>0</v>
      </c>
      <c r="CA353" s="8">
        <v>0.34327999724239477</v>
      </c>
      <c r="CB353" s="8">
        <v>287.13038771391427</v>
      </c>
      <c r="CC353" s="8">
        <v>158.05641259257141</v>
      </c>
      <c r="CD353" s="8" t="s">
        <v>289</v>
      </c>
      <c r="CE353" s="8">
        <v>0.10961215714285714</v>
      </c>
      <c r="CF353" s="8">
        <v>24.63807297026586</v>
      </c>
      <c r="CG353" s="8" t="s">
        <v>289</v>
      </c>
      <c r="CH353" s="8">
        <v>2.0905291049385318E-2</v>
      </c>
      <c r="CI353" s="8" t="s">
        <v>289</v>
      </c>
      <c r="CJ353" s="8">
        <v>58.242681744000009</v>
      </c>
      <c r="CK353" s="8">
        <v>44.781044904095999</v>
      </c>
      <c r="CL353" s="8">
        <v>1.2816580547887921</v>
      </c>
      <c r="CM353" s="8">
        <v>1418.1450388096339</v>
      </c>
      <c r="CN353" s="8">
        <v>1411.2019566380209</v>
      </c>
      <c r="CO353" s="8">
        <v>6.9430821716130149</v>
      </c>
      <c r="CP353" s="8">
        <v>493.59533893327517</v>
      </c>
      <c r="CQ353" s="8">
        <v>255.57100487611734</v>
      </c>
      <c r="CR353" s="8" t="s">
        <v>287</v>
      </c>
      <c r="CS353" s="8">
        <v>238.02433405715783</v>
      </c>
      <c r="CT353" s="8" t="s">
        <v>289</v>
      </c>
      <c r="CU353" s="8">
        <v>1.475633407579104</v>
      </c>
      <c r="CV353" s="8">
        <v>0.32563620739997823</v>
      </c>
      <c r="CW353" s="8">
        <v>0.3002514777283582</v>
      </c>
      <c r="CX353" s="8" t="s">
        <v>289</v>
      </c>
      <c r="CY353" s="8" t="s">
        <v>289</v>
      </c>
      <c r="CZ353" s="8">
        <v>0.84974572245076763</v>
      </c>
      <c r="DA353" s="8">
        <v>-1974.7486191623298</v>
      </c>
      <c r="DB353" s="8">
        <v>-2041.9305912291575</v>
      </c>
      <c r="DC353" s="8">
        <v>-2041.9305912291575</v>
      </c>
      <c r="DD353" s="8" t="s">
        <v>293</v>
      </c>
      <c r="DE353" s="8" t="s">
        <v>287</v>
      </c>
      <c r="DF353" s="8" t="s">
        <v>289</v>
      </c>
      <c r="DG353" s="8" t="s">
        <v>294</v>
      </c>
      <c r="DH353" s="8">
        <v>63.196580155103504</v>
      </c>
      <c r="DI353" s="8">
        <v>0</v>
      </c>
      <c r="DJ353" s="8">
        <v>33.540055674889587</v>
      </c>
      <c r="DK353" s="8">
        <v>20.79109821652278</v>
      </c>
      <c r="DL353" s="8">
        <v>8.8654262636911376</v>
      </c>
      <c r="DM353" s="8" t="s">
        <v>294</v>
      </c>
      <c r="DN353" s="8">
        <v>-21.200807504280125</v>
      </c>
      <c r="DO353" s="8" t="s">
        <v>295</v>
      </c>
      <c r="DP353" s="8">
        <v>-21.200807504280125</v>
      </c>
      <c r="DQ353" s="8" t="s">
        <v>289</v>
      </c>
      <c r="DR353" s="8" t="s">
        <v>294</v>
      </c>
      <c r="DS353" s="8">
        <v>25.186199416004563</v>
      </c>
      <c r="DT353" s="8">
        <v>19.843444083637717</v>
      </c>
      <c r="DU353" s="8">
        <v>5.3427553323668437</v>
      </c>
      <c r="DV353" s="8" t="s">
        <v>294</v>
      </c>
      <c r="DW353" s="8" t="s">
        <v>294</v>
      </c>
      <c r="DX353" s="10" t="s">
        <v>287</v>
      </c>
      <c r="DY353" s="8" t="s">
        <v>287</v>
      </c>
      <c r="DZ353" s="8">
        <v>521.59945217727341</v>
      </c>
      <c r="EA353" s="8">
        <v>372.86135339104118</v>
      </c>
      <c r="EB353" s="8">
        <v>275.37771016938302</v>
      </c>
      <c r="EC353" s="8">
        <v>97.483643221658156</v>
      </c>
      <c r="ED353" s="8">
        <v>76.119530959256878</v>
      </c>
      <c r="EE353" s="8">
        <v>9.3466609736998869</v>
      </c>
      <c r="EF353" s="8">
        <v>66.77286998555698</v>
      </c>
      <c r="EG353" s="8">
        <v>72.618567826975351</v>
      </c>
      <c r="EH353" s="8">
        <v>0</v>
      </c>
      <c r="EI353" s="8">
        <v>1932.4234134809462</v>
      </c>
      <c r="EJ353" s="8">
        <v>1932.4234134809462</v>
      </c>
      <c r="EK353" s="8">
        <v>47.858203729445599</v>
      </c>
      <c r="EL353" s="8">
        <v>0</v>
      </c>
      <c r="EM353" s="8">
        <v>2.2919622554425745</v>
      </c>
      <c r="EN353" s="8">
        <v>45.566241474003014</v>
      </c>
      <c r="EO353" s="8">
        <v>1158.0218181835539</v>
      </c>
      <c r="EP353" s="8">
        <v>90.611935600909291</v>
      </c>
      <c r="EQ353" s="8">
        <v>0</v>
      </c>
      <c r="ER353" s="8">
        <v>161.03048500324681</v>
      </c>
      <c r="ES353" s="8">
        <v>377.62027690631697</v>
      </c>
      <c r="ET353" s="8">
        <v>142.89156323923544</v>
      </c>
      <c r="EU353" s="8">
        <v>385.8675574338456</v>
      </c>
      <c r="EV353" s="8">
        <v>7.9690942212223503E-2</v>
      </c>
      <c r="EW353" s="8">
        <v>0</v>
      </c>
      <c r="EX353" s="8">
        <v>0</v>
      </c>
      <c r="EY353" s="8">
        <v>7.9690942212223503E-2</v>
      </c>
      <c r="EZ353" s="8">
        <v>0</v>
      </c>
      <c r="FA353" s="8">
        <v>0</v>
      </c>
      <c r="FB353" s="8">
        <v>726.46370062573453</v>
      </c>
      <c r="FC353" s="8">
        <v>313.27403430706198</v>
      </c>
      <c r="FD353" s="8">
        <v>353.04713487934816</v>
      </c>
      <c r="FE353" s="8">
        <v>60.14253143932433</v>
      </c>
      <c r="FF353" s="8">
        <v>0</v>
      </c>
    </row>
    <row r="354" spans="1:162">
      <c r="A354" s="16" t="s">
        <v>313</v>
      </c>
      <c r="B354" s="9">
        <v>1994</v>
      </c>
      <c r="C354" s="8">
        <f t="shared" si="15"/>
        <v>15407.042406666558</v>
      </c>
      <c r="D354" s="8">
        <f t="shared" si="16"/>
        <v>13270.437305006264</v>
      </c>
      <c r="E354" s="8">
        <f t="shared" si="17"/>
        <v>11704.188578421707</v>
      </c>
      <c r="F354" s="8">
        <v>11694.913518585832</v>
      </c>
      <c r="G354" s="8">
        <v>1155.5354815345381</v>
      </c>
      <c r="H354" s="8">
        <v>1131.8335289413901</v>
      </c>
      <c r="I354" s="8">
        <v>0</v>
      </c>
      <c r="J354" s="8">
        <v>23.701952593147908</v>
      </c>
      <c r="K354" s="8">
        <v>4525.5213568989939</v>
      </c>
      <c r="L354" s="8">
        <v>376.92650732481331</v>
      </c>
      <c r="M354" s="8">
        <v>8.9436175494585406</v>
      </c>
      <c r="N354" s="8">
        <v>893.04150226844365</v>
      </c>
      <c r="O354" s="8">
        <v>738.41347218330725</v>
      </c>
      <c r="P354" s="8">
        <v>976.04344178329575</v>
      </c>
      <c r="Q354" s="8">
        <v>1532.1528157896757</v>
      </c>
      <c r="R354" s="8">
        <v>955.2106304964625</v>
      </c>
      <c r="S354" s="8">
        <v>96.904431949408774</v>
      </c>
      <c r="T354" s="8">
        <v>8.0378522875073557</v>
      </c>
      <c r="U354" s="8">
        <v>51.615339982012728</v>
      </c>
      <c r="V354" s="8">
        <v>232.13013559518004</v>
      </c>
      <c r="W354" s="8">
        <v>188.25442547910441</v>
      </c>
      <c r="X354" s="8">
        <v>2629.6132999048496</v>
      </c>
      <c r="Y354" s="8">
        <v>8.6551593159141298</v>
      </c>
      <c r="Z354" s="8">
        <v>2509.1288910109097</v>
      </c>
      <c r="AA354" s="8">
        <v>7.353447060292913</v>
      </c>
      <c r="AB354" s="8">
        <v>89.334645645710012</v>
      </c>
      <c r="AC354" s="8">
        <v>15.141156872022204</v>
      </c>
      <c r="AD354" s="8">
        <v>3373.6436659360033</v>
      </c>
      <c r="AE354" s="8">
        <v>600.47585729328125</v>
      </c>
      <c r="AF354" s="8">
        <v>2127.628144111753</v>
      </c>
      <c r="AG354" s="8">
        <v>645.53966453096916</v>
      </c>
      <c r="AH354" s="8">
        <v>10.599714311447679</v>
      </c>
      <c r="AI354" s="8">
        <v>9.2750598358741989</v>
      </c>
      <c r="AJ354" s="8">
        <v>0</v>
      </c>
      <c r="AK354" s="8">
        <v>9.2750598358741989</v>
      </c>
      <c r="AL354" s="8">
        <v>0</v>
      </c>
      <c r="AM354" s="8">
        <v>9.2750598358741989</v>
      </c>
      <c r="AN354" s="8">
        <v>85.715031961311951</v>
      </c>
      <c r="AO354" s="8">
        <v>35.728019956408943</v>
      </c>
      <c r="AP354" s="8">
        <v>0</v>
      </c>
      <c r="AQ354" s="8">
        <v>0</v>
      </c>
      <c r="AR354" s="8">
        <v>0</v>
      </c>
      <c r="AS354" s="8">
        <v>35.728019956408943</v>
      </c>
      <c r="AT354" s="8">
        <v>0</v>
      </c>
      <c r="AU354" s="8">
        <v>0</v>
      </c>
      <c r="AV354" s="8">
        <v>0</v>
      </c>
      <c r="AW354" s="8">
        <v>5.9773356497971992</v>
      </c>
      <c r="AX354" s="8">
        <v>5.9773356497971992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44.009676355105803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44.009676355105803</v>
      </c>
      <c r="BO354" s="8">
        <v>0</v>
      </c>
      <c r="BP354" s="8">
        <v>2515.3231090602276</v>
      </c>
      <c r="BQ354" s="8">
        <v>283.43297150714994</v>
      </c>
      <c r="BR354" s="8">
        <v>261.24560700000001</v>
      </c>
      <c r="BS354" s="8" t="s">
        <v>289</v>
      </c>
      <c r="BT354" s="8">
        <v>5.7154997250037053E-2</v>
      </c>
      <c r="BU354" s="8">
        <v>7.5998650035000015</v>
      </c>
      <c r="BV354" s="8" t="s">
        <v>289</v>
      </c>
      <c r="BW354" s="8">
        <v>2.5956009899866562E-2</v>
      </c>
      <c r="BX354" s="8" t="s">
        <v>289</v>
      </c>
      <c r="BY354" s="8">
        <v>14.064403499999999</v>
      </c>
      <c r="BZ354" s="8">
        <v>0</v>
      </c>
      <c r="CA354" s="8">
        <v>0.43998499649999995</v>
      </c>
      <c r="CB354" s="8">
        <v>305.2827797469032</v>
      </c>
      <c r="CC354" s="8">
        <v>169.47593182759996</v>
      </c>
      <c r="CD354" s="8" t="s">
        <v>289</v>
      </c>
      <c r="CE354" s="8">
        <v>6.4783439833458231E-2</v>
      </c>
      <c r="CF354" s="8">
        <v>28.374587138305568</v>
      </c>
      <c r="CG354" s="8" t="s">
        <v>289</v>
      </c>
      <c r="CH354" s="8">
        <v>2.8332171435032184E-2</v>
      </c>
      <c r="CI354" s="8" t="s">
        <v>289</v>
      </c>
      <c r="CJ354" s="8">
        <v>59.726037503897139</v>
      </c>
      <c r="CK354" s="8">
        <v>45.970395246994777</v>
      </c>
      <c r="CL354" s="8">
        <v>1.6427124188372852</v>
      </c>
      <c r="CM354" s="8">
        <v>1391.1566870447075</v>
      </c>
      <c r="CN354" s="8">
        <v>1384.3467059490276</v>
      </c>
      <c r="CO354" s="8">
        <v>6.8099810956797562</v>
      </c>
      <c r="CP354" s="8">
        <v>533.98945157101764</v>
      </c>
      <c r="CQ354" s="8">
        <v>278.30433623171655</v>
      </c>
      <c r="CR354" s="8" t="s">
        <v>287</v>
      </c>
      <c r="CS354" s="8">
        <v>255.68511533930109</v>
      </c>
      <c r="CT354" s="8" t="s">
        <v>289</v>
      </c>
      <c r="CU354" s="8">
        <v>1.4612191904490932</v>
      </c>
      <c r="CV354" s="8">
        <v>0.31725901327407802</v>
      </c>
      <c r="CW354" s="8">
        <v>0.2811749919202437</v>
      </c>
      <c r="CX354" s="8" t="s">
        <v>289</v>
      </c>
      <c r="CY354" s="8" t="s">
        <v>289</v>
      </c>
      <c r="CZ354" s="8">
        <v>0.86278518525477166</v>
      </c>
      <c r="DA354" s="8">
        <v>-2136.6051016602933</v>
      </c>
      <c r="DB354" s="8">
        <v>-2236.6533747059739</v>
      </c>
      <c r="DC354" s="8">
        <v>-2236.6533747059739</v>
      </c>
      <c r="DD354" s="8" t="s">
        <v>293</v>
      </c>
      <c r="DE354" s="8" t="s">
        <v>287</v>
      </c>
      <c r="DF354" s="8" t="s">
        <v>289</v>
      </c>
      <c r="DG354" s="8" t="s">
        <v>294</v>
      </c>
      <c r="DH354" s="8">
        <v>95.788058198711468</v>
      </c>
      <c r="DI354" s="8">
        <v>0</v>
      </c>
      <c r="DJ354" s="8">
        <v>74.713460386880755</v>
      </c>
      <c r="DK354" s="8">
        <v>11.716647866823383</v>
      </c>
      <c r="DL354" s="8">
        <v>9.3579499450073307</v>
      </c>
      <c r="DM354" s="8" t="s">
        <v>294</v>
      </c>
      <c r="DN354" s="8">
        <v>-21.33538187358635</v>
      </c>
      <c r="DO354" s="8" t="s">
        <v>295</v>
      </c>
      <c r="DP354" s="8">
        <v>-21.33538187358635</v>
      </c>
      <c r="DQ354" s="8" t="s">
        <v>289</v>
      </c>
      <c r="DR354" s="8" t="s">
        <v>294</v>
      </c>
      <c r="DS354" s="8">
        <v>25.595596720555367</v>
      </c>
      <c r="DT354" s="8">
        <v>19.983429936115126</v>
      </c>
      <c r="DU354" s="8">
        <v>5.6121667844402401</v>
      </c>
      <c r="DV354" s="8" t="s">
        <v>294</v>
      </c>
      <c r="DW354" s="8" t="s">
        <v>294</v>
      </c>
      <c r="DX354" s="10" t="s">
        <v>287</v>
      </c>
      <c r="DY354" s="8" t="s">
        <v>287</v>
      </c>
      <c r="DZ354" s="8">
        <v>1101.8156872233112</v>
      </c>
      <c r="EA354" s="8">
        <v>395.35997587859964</v>
      </c>
      <c r="EB354" s="8">
        <v>291.22205023807413</v>
      </c>
      <c r="EC354" s="8">
        <v>104.13792564052552</v>
      </c>
      <c r="ED354" s="8">
        <v>95.053388999790002</v>
      </c>
      <c r="EE354" s="8">
        <v>9.4942838134607523</v>
      </c>
      <c r="EF354" s="8">
        <v>85.559105186329248</v>
      </c>
      <c r="EG354" s="8">
        <v>610.04727391966378</v>
      </c>
      <c r="EH354" s="8">
        <v>1.3550484252578436</v>
      </c>
      <c r="EI354" s="8">
        <v>2529.2481104854</v>
      </c>
      <c r="EJ354" s="8">
        <v>2529.2481104854</v>
      </c>
      <c r="EK354" s="8">
        <v>68.948164522681907</v>
      </c>
      <c r="EL354" s="8">
        <v>0</v>
      </c>
      <c r="EM354" s="8">
        <v>3.2674016345868861</v>
      </c>
      <c r="EN354" s="8">
        <v>65.680762888095018</v>
      </c>
      <c r="EO354" s="8">
        <v>1484.2591215865068</v>
      </c>
      <c r="EP354" s="8">
        <v>92.608853582004073</v>
      </c>
      <c r="EQ354" s="8">
        <v>0</v>
      </c>
      <c r="ER354" s="8">
        <v>229.56367133381468</v>
      </c>
      <c r="ES354" s="8">
        <v>509.53764313718727</v>
      </c>
      <c r="ET354" s="8">
        <v>180.23977846305979</v>
      </c>
      <c r="EU354" s="8">
        <v>472.30917507044103</v>
      </c>
      <c r="EV354" s="8">
        <v>0.1132404727960202</v>
      </c>
      <c r="EW354" s="8">
        <v>0</v>
      </c>
      <c r="EX354" s="8">
        <v>0</v>
      </c>
      <c r="EY354" s="8">
        <v>0.1132404727960202</v>
      </c>
      <c r="EZ354" s="8">
        <v>0</v>
      </c>
      <c r="FA354" s="8">
        <v>0</v>
      </c>
      <c r="FB354" s="8">
        <v>975.9275839034151</v>
      </c>
      <c r="FC354" s="8">
        <v>436.46576007385391</v>
      </c>
      <c r="FD354" s="8">
        <v>437.15458009339005</v>
      </c>
      <c r="FE354" s="8">
        <v>102.30724373617123</v>
      </c>
      <c r="FF354" s="8">
        <v>0</v>
      </c>
    </row>
    <row r="355" spans="1:162">
      <c r="A355" s="16" t="s">
        <v>313</v>
      </c>
      <c r="B355" s="9">
        <v>1995</v>
      </c>
      <c r="C355" s="8">
        <f t="shared" si="15"/>
        <v>16678.279450707985</v>
      </c>
      <c r="D355" s="8">
        <f t="shared" si="16"/>
        <v>14553.899834428517</v>
      </c>
      <c r="E355" s="8">
        <f t="shared" si="17"/>
        <v>12580.935130456421</v>
      </c>
      <c r="F355" s="8">
        <v>12568.702447262931</v>
      </c>
      <c r="G355" s="8">
        <v>1502.2912383478188</v>
      </c>
      <c r="H355" s="8">
        <v>1477.7825012926319</v>
      </c>
      <c r="I355" s="8">
        <v>0</v>
      </c>
      <c r="J355" s="8">
        <v>24.508737055186891</v>
      </c>
      <c r="K355" s="8">
        <v>4478.0872178497902</v>
      </c>
      <c r="L355" s="8">
        <v>381.21799797608139</v>
      </c>
      <c r="M355" s="8">
        <v>11.015914186616047</v>
      </c>
      <c r="N355" s="8">
        <v>817.37039311374849</v>
      </c>
      <c r="O355" s="8">
        <v>752.1292712037224</v>
      </c>
      <c r="P355" s="8">
        <v>1017.9920315322399</v>
      </c>
      <c r="Q355" s="8">
        <v>1498.3616098373823</v>
      </c>
      <c r="R355" s="8">
        <v>891.43594998940421</v>
      </c>
      <c r="S355" s="8">
        <v>110.00208745160566</v>
      </c>
      <c r="T355" s="8">
        <v>6.3797567481858772</v>
      </c>
      <c r="U355" s="8">
        <v>50.255787431935694</v>
      </c>
      <c r="V355" s="8">
        <v>240.59672502532496</v>
      </c>
      <c r="W355" s="8">
        <v>199.69130319092582</v>
      </c>
      <c r="X355" s="8">
        <v>2969.5427947325707</v>
      </c>
      <c r="Y355" s="8">
        <v>10.658788595692508</v>
      </c>
      <c r="Z355" s="8">
        <v>2847.5385242638736</v>
      </c>
      <c r="AA355" s="8">
        <v>11.627476725614988</v>
      </c>
      <c r="AB355" s="8">
        <v>88.044386057830025</v>
      </c>
      <c r="AC355" s="8">
        <v>11.673619089560129</v>
      </c>
      <c r="AD355" s="8">
        <v>3609.4237288600907</v>
      </c>
      <c r="AE355" s="8">
        <v>626.14857545463008</v>
      </c>
      <c r="AF355" s="8">
        <v>2293.2467671578183</v>
      </c>
      <c r="AG355" s="8">
        <v>690.02838624764217</v>
      </c>
      <c r="AH355" s="8">
        <v>9.3574674726600087</v>
      </c>
      <c r="AI355" s="8">
        <v>12.232683193490551</v>
      </c>
      <c r="AJ355" s="8">
        <v>0</v>
      </c>
      <c r="AK355" s="8">
        <v>12.232683193490551</v>
      </c>
      <c r="AL355" s="8">
        <v>0</v>
      </c>
      <c r="AM355" s="8">
        <v>12.232683193490551</v>
      </c>
      <c r="AN355" s="8">
        <v>50.270589020740701</v>
      </c>
      <c r="AO355" s="8">
        <v>36.430268764042637</v>
      </c>
      <c r="AP355" s="8">
        <v>0</v>
      </c>
      <c r="AQ355" s="8">
        <v>0</v>
      </c>
      <c r="AR355" s="8">
        <v>0</v>
      </c>
      <c r="AS355" s="8">
        <v>36.430268764042637</v>
      </c>
      <c r="AT355" s="8">
        <v>0</v>
      </c>
      <c r="AU355" s="8">
        <v>0</v>
      </c>
      <c r="AV355" s="8">
        <v>0</v>
      </c>
      <c r="AW355" s="8">
        <v>6.8375375484225955</v>
      </c>
      <c r="AX355" s="8">
        <v>6.8375375484225955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7.0027827082754648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7.0027827082754648</v>
      </c>
      <c r="BO355" s="8">
        <v>0</v>
      </c>
      <c r="BP355" s="8">
        <v>2572.7487179269979</v>
      </c>
      <c r="BQ355" s="8">
        <v>311.10370462214297</v>
      </c>
      <c r="BR355" s="8">
        <v>286.77114899999998</v>
      </c>
      <c r="BS355" s="8" t="s">
        <v>289</v>
      </c>
      <c r="BT355" s="8">
        <v>1.2250042936045875E-3</v>
      </c>
      <c r="BU355" s="8">
        <v>8.3039599957063945</v>
      </c>
      <c r="BV355" s="8" t="s">
        <v>289</v>
      </c>
      <c r="BW355" s="8">
        <v>3.099599714302349E-2</v>
      </c>
      <c r="BX355" s="8" t="s">
        <v>289</v>
      </c>
      <c r="BY355" s="8">
        <v>15.426644625</v>
      </c>
      <c r="BZ355" s="8">
        <v>0</v>
      </c>
      <c r="CA355" s="8">
        <v>0.56973000000000007</v>
      </c>
      <c r="CB355" s="8">
        <v>333.37768665639032</v>
      </c>
      <c r="CC355" s="8">
        <v>185.97479786120002</v>
      </c>
      <c r="CD355" s="8" t="s">
        <v>289</v>
      </c>
      <c r="CE355" s="8">
        <v>1.3885049459826408E-3</v>
      </c>
      <c r="CF355" s="8">
        <v>31.00337129418449</v>
      </c>
      <c r="CG355" s="8" t="s">
        <v>289</v>
      </c>
      <c r="CH355" s="8">
        <v>3.3833548035083913E-2</v>
      </c>
      <c r="CI355" s="8" t="s">
        <v>289</v>
      </c>
      <c r="CJ355" s="8">
        <v>65.510944380402861</v>
      </c>
      <c r="CK355" s="8">
        <v>48.726227293336237</v>
      </c>
      <c r="CL355" s="8">
        <v>2.1271237742857148</v>
      </c>
      <c r="CM355" s="8">
        <v>1365.5710775323635</v>
      </c>
      <c r="CN355" s="8">
        <v>1358.8767891282603</v>
      </c>
      <c r="CO355" s="8">
        <v>6.6942884041031938</v>
      </c>
      <c r="CP355" s="8">
        <v>561.0071245005513</v>
      </c>
      <c r="CQ355" s="8">
        <v>293.93861072216453</v>
      </c>
      <c r="CR355" s="8" t="s">
        <v>287</v>
      </c>
      <c r="CS355" s="8">
        <v>267.06851377838683</v>
      </c>
      <c r="CT355" s="8" t="s">
        <v>289</v>
      </c>
      <c r="CU355" s="8">
        <v>1.6891246155498632</v>
      </c>
      <c r="CV355" s="8">
        <v>0.40460065382559018</v>
      </c>
      <c r="CW355" s="8">
        <v>0.27876312289457278</v>
      </c>
      <c r="CX355" s="8" t="s">
        <v>289</v>
      </c>
      <c r="CY355" s="8" t="s">
        <v>289</v>
      </c>
      <c r="CZ355" s="8">
        <v>1.0057608388297001</v>
      </c>
      <c r="DA355" s="8">
        <v>-2124.3796162794683</v>
      </c>
      <c r="DB355" s="8">
        <v>-2309.1925098639495</v>
      </c>
      <c r="DC355" s="8">
        <v>-2309.1925098639495</v>
      </c>
      <c r="DD355" s="8" t="s">
        <v>293</v>
      </c>
      <c r="DE355" s="8" t="s">
        <v>287</v>
      </c>
      <c r="DF355" s="8" t="s">
        <v>289</v>
      </c>
      <c r="DG355" s="8" t="s">
        <v>294</v>
      </c>
      <c r="DH355" s="8">
        <v>182.59662920086652</v>
      </c>
      <c r="DI355" s="8">
        <v>0</v>
      </c>
      <c r="DJ355" s="8">
        <v>182.57727780995219</v>
      </c>
      <c r="DK355" s="8">
        <v>-8.3535511914606708</v>
      </c>
      <c r="DL355" s="8">
        <v>8.3729025823749943</v>
      </c>
      <c r="DM355" s="8" t="s">
        <v>294</v>
      </c>
      <c r="DN355" s="8">
        <v>-23.320909249655532</v>
      </c>
      <c r="DO355" s="8" t="s">
        <v>295</v>
      </c>
      <c r="DP355" s="8">
        <v>-23.320909249655532</v>
      </c>
      <c r="DQ355" s="8" t="s">
        <v>289</v>
      </c>
      <c r="DR355" s="8" t="s">
        <v>294</v>
      </c>
      <c r="DS355" s="8">
        <v>25.537173633269795</v>
      </c>
      <c r="DT355" s="8">
        <v>19.638238739692461</v>
      </c>
      <c r="DU355" s="8">
        <v>5.8989348935773318</v>
      </c>
      <c r="DV355" s="8" t="s">
        <v>294</v>
      </c>
      <c r="DW355" s="8" t="s">
        <v>294</v>
      </c>
      <c r="DX355" s="10" t="s">
        <v>287</v>
      </c>
      <c r="DY355" s="8" t="s">
        <v>287</v>
      </c>
      <c r="DZ355" s="8">
        <v>1474.3250133038268</v>
      </c>
      <c r="EA355" s="8">
        <v>400.34244061159711</v>
      </c>
      <c r="EB355" s="8">
        <v>298.26948866180066</v>
      </c>
      <c r="EC355" s="8">
        <v>102.07295194979642</v>
      </c>
      <c r="ED355" s="8">
        <v>89.188044280126903</v>
      </c>
      <c r="EE355" s="8">
        <v>10.168293272518387</v>
      </c>
      <c r="EF355" s="8">
        <v>79.019751007608505</v>
      </c>
      <c r="EG355" s="8">
        <v>984.63229576981496</v>
      </c>
      <c r="EH355" s="8">
        <v>0.1622326422876943</v>
      </c>
      <c r="EI355" s="8">
        <v>2920.5051826542626</v>
      </c>
      <c r="EJ355" s="8">
        <v>2920.5051826542626</v>
      </c>
      <c r="EK355" s="8">
        <v>130.61622953100164</v>
      </c>
      <c r="EL355" s="8">
        <v>0</v>
      </c>
      <c r="EM355" s="8">
        <v>3.6738966900897427</v>
      </c>
      <c r="EN355" s="8">
        <v>126.94233284091189</v>
      </c>
      <c r="EO355" s="8">
        <v>1746.5519843556237</v>
      </c>
      <c r="EP355" s="8">
        <v>209.40193056675011</v>
      </c>
      <c r="EQ355" s="8">
        <v>0</v>
      </c>
      <c r="ER355" s="8">
        <v>258.12352033813727</v>
      </c>
      <c r="ES355" s="8">
        <v>507.74496173148356</v>
      </c>
      <c r="ET355" s="8">
        <v>242.28302033393555</v>
      </c>
      <c r="EU355" s="8">
        <v>528.99855138531746</v>
      </c>
      <c r="EV355" s="8">
        <v>0.13561403326050592</v>
      </c>
      <c r="EW355" s="8">
        <v>0</v>
      </c>
      <c r="EX355" s="8">
        <v>0</v>
      </c>
      <c r="EY355" s="8">
        <v>0.13561403326050592</v>
      </c>
      <c r="EZ355" s="8">
        <v>0</v>
      </c>
      <c r="FA355" s="8">
        <v>0</v>
      </c>
      <c r="FB355" s="8">
        <v>1043.2013547343768</v>
      </c>
      <c r="FC355" s="8">
        <v>497.45971084603798</v>
      </c>
      <c r="FD355" s="8">
        <v>439.69934266825322</v>
      </c>
      <c r="FE355" s="8">
        <v>106.04230122008533</v>
      </c>
      <c r="FF355" s="8">
        <v>0</v>
      </c>
    </row>
    <row r="356" spans="1:162">
      <c r="A356" s="16" t="s">
        <v>313</v>
      </c>
      <c r="B356" s="9">
        <v>1996</v>
      </c>
      <c r="C356" s="8">
        <f t="shared" si="15"/>
        <v>17259.162185965892</v>
      </c>
      <c r="D356" s="8">
        <f t="shared" si="16"/>
        <v>15228.451339768044</v>
      </c>
      <c r="E356" s="8">
        <f t="shared" si="17"/>
        <v>13315.298249015303</v>
      </c>
      <c r="F356" s="8">
        <v>13298.093396015967</v>
      </c>
      <c r="G356" s="8">
        <v>1433.0924461159289</v>
      </c>
      <c r="H356" s="8">
        <v>1399.8516968940673</v>
      </c>
      <c r="I356" s="8">
        <v>0</v>
      </c>
      <c r="J356" s="8">
        <v>33.240749221861492</v>
      </c>
      <c r="K356" s="8">
        <v>4632.2595044544332</v>
      </c>
      <c r="L356" s="8">
        <v>361.23914385979538</v>
      </c>
      <c r="M356" s="8">
        <v>7.671151515318809</v>
      </c>
      <c r="N356" s="8">
        <v>907.99701945839274</v>
      </c>
      <c r="O356" s="8">
        <v>819.21747887667641</v>
      </c>
      <c r="P356" s="8">
        <v>1028.3099821367884</v>
      </c>
      <c r="Q356" s="8">
        <v>1507.8247286074609</v>
      </c>
      <c r="R356" s="8">
        <v>870.87853575653753</v>
      </c>
      <c r="S356" s="8">
        <v>132.36408717167672</v>
      </c>
      <c r="T356" s="8">
        <v>6.5212126714329299</v>
      </c>
      <c r="U356" s="8">
        <v>49.318193739050812</v>
      </c>
      <c r="V356" s="8">
        <v>231.86772427345267</v>
      </c>
      <c r="W356" s="8">
        <v>216.87497499531017</v>
      </c>
      <c r="X356" s="8">
        <v>3223.2827294317985</v>
      </c>
      <c r="Y356" s="8">
        <v>9.336082579172329</v>
      </c>
      <c r="Z356" s="8">
        <v>3140.0212329843152</v>
      </c>
      <c r="AA356" s="8">
        <v>10.670989090779891</v>
      </c>
      <c r="AB356" s="8">
        <v>47.390494170384045</v>
      </c>
      <c r="AC356" s="8">
        <v>15.86393060714699</v>
      </c>
      <c r="AD356" s="8">
        <v>4000.8586827612207</v>
      </c>
      <c r="AE356" s="8">
        <v>613.84697465139482</v>
      </c>
      <c r="AF356" s="8">
        <v>2566.7617021379338</v>
      </c>
      <c r="AG356" s="8">
        <v>820.25000597189216</v>
      </c>
      <c r="AH356" s="8">
        <v>8.6000332525849732</v>
      </c>
      <c r="AI356" s="8">
        <v>17.204852999334779</v>
      </c>
      <c r="AJ356" s="8">
        <v>0</v>
      </c>
      <c r="AK356" s="8">
        <v>17.204852999334779</v>
      </c>
      <c r="AL356" s="8">
        <v>0</v>
      </c>
      <c r="AM356" s="8">
        <v>17.204852999334779</v>
      </c>
      <c r="AN356" s="8">
        <v>98.886255979080943</v>
      </c>
      <c r="AO356" s="8">
        <v>36.924817209078569</v>
      </c>
      <c r="AP356" s="8">
        <v>0</v>
      </c>
      <c r="AQ356" s="8">
        <v>0</v>
      </c>
      <c r="AR356" s="8">
        <v>0</v>
      </c>
      <c r="AS356" s="8">
        <v>36.924817209078569</v>
      </c>
      <c r="AT356" s="8">
        <v>0</v>
      </c>
      <c r="AU356" s="8">
        <v>0</v>
      </c>
      <c r="AV356" s="8">
        <v>0</v>
      </c>
      <c r="AW356" s="8">
        <v>7.2039989285049035</v>
      </c>
      <c r="AX356" s="8">
        <v>7.2039989285049035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54.757439841497465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54.757439841497465</v>
      </c>
      <c r="BO356" s="8">
        <v>0</v>
      </c>
      <c r="BP356" s="8">
        <v>2622.4669715571627</v>
      </c>
      <c r="BQ356" s="8">
        <v>346.66001250464501</v>
      </c>
      <c r="BR356" s="8">
        <v>319.9076895</v>
      </c>
      <c r="BS356" s="8" t="s">
        <v>289</v>
      </c>
      <c r="BT356" s="8">
        <v>9.8038499999999985E-4</v>
      </c>
      <c r="BU356" s="8">
        <v>8.627149997322487</v>
      </c>
      <c r="BV356" s="8" t="s">
        <v>289</v>
      </c>
      <c r="BW356" s="8">
        <v>4.1958000000000002E-2</v>
      </c>
      <c r="BX356" s="8" t="s">
        <v>289</v>
      </c>
      <c r="BY356" s="8">
        <v>17.367674624999999</v>
      </c>
      <c r="BZ356" s="8">
        <v>0</v>
      </c>
      <c r="CA356" s="8">
        <v>0.71455999732248643</v>
      </c>
      <c r="CB356" s="8">
        <v>362.19191392011294</v>
      </c>
      <c r="CC356" s="8">
        <v>207.40682552338575</v>
      </c>
      <c r="CD356" s="8" t="s">
        <v>289</v>
      </c>
      <c r="CE356" s="8">
        <v>1.1112363857142861E-3</v>
      </c>
      <c r="CF356" s="8">
        <v>32.210022052129496</v>
      </c>
      <c r="CG356" s="8" t="s">
        <v>289</v>
      </c>
      <c r="CH356" s="8">
        <v>4.5799075714285715E-2</v>
      </c>
      <c r="CI356" s="8" t="s">
        <v>289</v>
      </c>
      <c r="CJ356" s="8">
        <v>73.753741920745711</v>
      </c>
      <c r="CK356" s="8">
        <v>46.10655818247966</v>
      </c>
      <c r="CL356" s="8">
        <v>2.6678559292723572</v>
      </c>
      <c r="CM356" s="8">
        <v>1331.2399185737859</v>
      </c>
      <c r="CN356" s="8">
        <v>1324.7011300813826</v>
      </c>
      <c r="CO356" s="8">
        <v>6.5387884924031541</v>
      </c>
      <c r="CP356" s="8">
        <v>580.23086076909829</v>
      </c>
      <c r="CQ356" s="8">
        <v>305.57006160251638</v>
      </c>
      <c r="CR356" s="8" t="s">
        <v>287</v>
      </c>
      <c r="CS356" s="8">
        <v>274.66079916658191</v>
      </c>
      <c r="CT356" s="8" t="s">
        <v>289</v>
      </c>
      <c r="CU356" s="8">
        <v>2.1442657895204222</v>
      </c>
      <c r="CV356" s="8">
        <v>0.53220736550419967</v>
      </c>
      <c r="CW356" s="8">
        <v>0.28867275867395975</v>
      </c>
      <c r="CX356" s="8" t="s">
        <v>289</v>
      </c>
      <c r="CY356" s="8" t="s">
        <v>289</v>
      </c>
      <c r="CZ356" s="8">
        <v>1.3233856653422631</v>
      </c>
      <c r="DA356" s="8">
        <v>-2030.7108461978455</v>
      </c>
      <c r="DB356" s="8">
        <v>-2256.32369951601</v>
      </c>
      <c r="DC356" s="8">
        <v>-2256.32369951601</v>
      </c>
      <c r="DD356" s="8" t="s">
        <v>293</v>
      </c>
      <c r="DE356" s="8" t="s">
        <v>287</v>
      </c>
      <c r="DF356" s="8" t="s">
        <v>289</v>
      </c>
      <c r="DG356" s="8" t="s">
        <v>294</v>
      </c>
      <c r="DH356" s="8">
        <v>226.37661772468874</v>
      </c>
      <c r="DI356" s="8">
        <v>0</v>
      </c>
      <c r="DJ356" s="8">
        <v>226.21216225347865</v>
      </c>
      <c r="DK356" s="8">
        <v>-8.2576994792965195</v>
      </c>
      <c r="DL356" s="8">
        <v>8.4221549505066093</v>
      </c>
      <c r="DM356" s="8" t="s">
        <v>294</v>
      </c>
      <c r="DN356" s="8">
        <v>-26.040663668215764</v>
      </c>
      <c r="DO356" s="8" t="s">
        <v>295</v>
      </c>
      <c r="DP356" s="8">
        <v>-26.040663668215764</v>
      </c>
      <c r="DQ356" s="8" t="s">
        <v>289</v>
      </c>
      <c r="DR356" s="8" t="s">
        <v>294</v>
      </c>
      <c r="DS356" s="8">
        <v>25.276899261691568</v>
      </c>
      <c r="DT356" s="8">
        <v>19.694914875137748</v>
      </c>
      <c r="DU356" s="8">
        <v>5.5819843865538195</v>
      </c>
      <c r="DV356" s="8" t="s">
        <v>294</v>
      </c>
      <c r="DW356" s="8" t="s">
        <v>294</v>
      </c>
      <c r="DX356" s="10" t="s">
        <v>287</v>
      </c>
      <c r="DY356" s="8" t="s">
        <v>287</v>
      </c>
      <c r="DZ356" s="8">
        <v>1222.5107094143443</v>
      </c>
      <c r="EA356" s="8">
        <v>409.82294062532748</v>
      </c>
      <c r="EB356" s="8">
        <v>311.8920253801067</v>
      </c>
      <c r="EC356" s="8">
        <v>97.930915245220788</v>
      </c>
      <c r="ED356" s="8">
        <v>85.12696732032974</v>
      </c>
      <c r="EE356" s="8">
        <v>10.106412703180945</v>
      </c>
      <c r="EF356" s="8">
        <v>75.020554617148804</v>
      </c>
      <c r="EG356" s="8">
        <v>727.06115964381229</v>
      </c>
      <c r="EH356" s="8">
        <v>0.4996418248746336</v>
      </c>
      <c r="EI356" s="8">
        <v>3664.0057882652604</v>
      </c>
      <c r="EJ356" s="8">
        <v>3664.0057882652604</v>
      </c>
      <c r="EK356" s="8">
        <v>154.07384425289573</v>
      </c>
      <c r="EL356" s="8">
        <v>0</v>
      </c>
      <c r="EM356" s="8">
        <v>3.8571796451553246</v>
      </c>
      <c r="EN356" s="8">
        <v>150.2166646077404</v>
      </c>
      <c r="EO356" s="8">
        <v>2223.0836632172109</v>
      </c>
      <c r="EP356" s="8">
        <v>230.57427777086636</v>
      </c>
      <c r="EQ356" s="8">
        <v>0</v>
      </c>
      <c r="ER356" s="8">
        <v>271.00075820580008</v>
      </c>
      <c r="ES356" s="8">
        <v>646.04933181078854</v>
      </c>
      <c r="ET356" s="8">
        <v>295.81845743123046</v>
      </c>
      <c r="EU356" s="8">
        <v>779.64083799852551</v>
      </c>
      <c r="EV356" s="8">
        <v>0.17419730564823846</v>
      </c>
      <c r="EW356" s="8">
        <v>0</v>
      </c>
      <c r="EX356" s="8">
        <v>0</v>
      </c>
      <c r="EY356" s="8">
        <v>0.17419730564823846</v>
      </c>
      <c r="EZ356" s="8">
        <v>0</v>
      </c>
      <c r="FA356" s="8">
        <v>0</v>
      </c>
      <c r="FB356" s="8">
        <v>1286.6740834895056</v>
      </c>
      <c r="FC356" s="8">
        <v>633.89882870974168</v>
      </c>
      <c r="FD356" s="8">
        <v>521.89669627791272</v>
      </c>
      <c r="FE356" s="8">
        <v>130.87855850185099</v>
      </c>
      <c r="FF356" s="8">
        <v>0</v>
      </c>
    </row>
    <row r="357" spans="1:162">
      <c r="A357" s="16" t="s">
        <v>313</v>
      </c>
      <c r="B357" s="9">
        <v>1997</v>
      </c>
      <c r="C357" s="8">
        <f t="shared" si="15"/>
        <v>16361.18809012424</v>
      </c>
      <c r="D357" s="8">
        <f t="shared" si="16"/>
        <v>14192.424707200949</v>
      </c>
      <c r="E357" s="8">
        <f t="shared" si="17"/>
        <v>12306.178142926763</v>
      </c>
      <c r="F357" s="8">
        <v>12285.806418596239</v>
      </c>
      <c r="G357" s="8">
        <v>1017.5415494738814</v>
      </c>
      <c r="H357" s="8">
        <v>961.85913719532016</v>
      </c>
      <c r="I357" s="8">
        <v>0</v>
      </c>
      <c r="J357" s="8">
        <v>55.682412278561266</v>
      </c>
      <c r="K357" s="8">
        <v>4165.5619499690765</v>
      </c>
      <c r="L357" s="8">
        <v>232.38608473839662</v>
      </c>
      <c r="M357" s="8">
        <v>6.504792869115942</v>
      </c>
      <c r="N357" s="8">
        <v>731.21808684757309</v>
      </c>
      <c r="O357" s="8">
        <v>815.11825582762651</v>
      </c>
      <c r="P357" s="8">
        <v>936.82663577207666</v>
      </c>
      <c r="Q357" s="8">
        <v>1443.5080939142874</v>
      </c>
      <c r="R357" s="8">
        <v>803.25645683225673</v>
      </c>
      <c r="S357" s="8">
        <v>149.00667550598604</v>
      </c>
      <c r="T357" s="8">
        <v>6.6405139833144569</v>
      </c>
      <c r="U357" s="8">
        <v>61.182698510580252</v>
      </c>
      <c r="V357" s="8">
        <v>236.48413545642507</v>
      </c>
      <c r="W357" s="8">
        <v>186.93761362572488</v>
      </c>
      <c r="X357" s="8">
        <v>3208.938028348151</v>
      </c>
      <c r="Y357" s="8">
        <v>10.998506276875968</v>
      </c>
      <c r="Z357" s="8">
        <v>3111.7115502140114</v>
      </c>
      <c r="AA357" s="8">
        <v>9.419409637381361E-2</v>
      </c>
      <c r="AB357" s="8">
        <v>63.282412504711502</v>
      </c>
      <c r="AC357" s="8">
        <v>22.851365256178081</v>
      </c>
      <c r="AD357" s="8">
        <v>3879.1099330241204</v>
      </c>
      <c r="AE357" s="8">
        <v>629.9677051568284</v>
      </c>
      <c r="AF357" s="8">
        <v>2382.5767712518132</v>
      </c>
      <c r="AG357" s="8">
        <v>866.56545661547887</v>
      </c>
      <c r="AH357" s="8">
        <v>14.654957781010781</v>
      </c>
      <c r="AI357" s="8">
        <v>20.371724330522881</v>
      </c>
      <c r="AJ357" s="8">
        <v>0</v>
      </c>
      <c r="AK357" s="8">
        <v>20.371724330522881</v>
      </c>
      <c r="AL357" s="8">
        <v>0</v>
      </c>
      <c r="AM357" s="8">
        <v>20.371724330522881</v>
      </c>
      <c r="AN357" s="8">
        <v>81.550960522138993</v>
      </c>
      <c r="AO357" s="8">
        <v>33.9639305150978</v>
      </c>
      <c r="AP357" s="8">
        <v>0</v>
      </c>
      <c r="AQ357" s="8">
        <v>0</v>
      </c>
      <c r="AR357" s="8">
        <v>0</v>
      </c>
      <c r="AS357" s="8">
        <v>33.9639305150978</v>
      </c>
      <c r="AT357" s="8">
        <v>0</v>
      </c>
      <c r="AU357" s="8">
        <v>0</v>
      </c>
      <c r="AV357" s="8">
        <v>0</v>
      </c>
      <c r="AW357" s="8">
        <v>8.2246284135231509</v>
      </c>
      <c r="AX357" s="8">
        <v>8.2246284135231509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39.362401593518044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39.362401593518044</v>
      </c>
      <c r="BO357" s="8">
        <v>0</v>
      </c>
      <c r="BP357" s="8">
        <v>2651.5112470673257</v>
      </c>
      <c r="BQ357" s="8">
        <v>365.20219402786455</v>
      </c>
      <c r="BR357" s="8">
        <v>336.47290425</v>
      </c>
      <c r="BS357" s="8" t="s">
        <v>289</v>
      </c>
      <c r="BT357" s="8">
        <v>1.2953858597942434E-3</v>
      </c>
      <c r="BU357" s="8">
        <v>8.7562999964999992</v>
      </c>
      <c r="BV357" s="8" t="s">
        <v>289</v>
      </c>
      <c r="BW357" s="8">
        <v>5.0904009504740742E-2</v>
      </c>
      <c r="BX357" s="8" t="s">
        <v>289</v>
      </c>
      <c r="BY357" s="8">
        <v>19.024810875000004</v>
      </c>
      <c r="BZ357" s="8">
        <v>0</v>
      </c>
      <c r="CA357" s="8">
        <v>0.89597951099999995</v>
      </c>
      <c r="CB357" s="8">
        <v>385.87429956675521</v>
      </c>
      <c r="CC357" s="8">
        <v>218.13927695872141</v>
      </c>
      <c r="CD357" s="8" t="s">
        <v>289</v>
      </c>
      <c r="CE357" s="8">
        <v>1.4682802896350117E-3</v>
      </c>
      <c r="CF357" s="8">
        <v>32.692211920265855</v>
      </c>
      <c r="CG357" s="8" t="s">
        <v>289</v>
      </c>
      <c r="CH357" s="8">
        <v>5.5564053933981485E-2</v>
      </c>
      <c r="CI357" s="8" t="s">
        <v>289</v>
      </c>
      <c r="CJ357" s="8">
        <v>80.790953404088583</v>
      </c>
      <c r="CK357" s="8">
        <v>50.849627541699462</v>
      </c>
      <c r="CL357" s="8">
        <v>3.3451974077562858</v>
      </c>
      <c r="CM357" s="8">
        <v>1305.269831675603</v>
      </c>
      <c r="CN357" s="8">
        <v>1298.8608663288358</v>
      </c>
      <c r="CO357" s="8">
        <v>6.4089653467671885</v>
      </c>
      <c r="CP357" s="8">
        <v>592.9272069946353</v>
      </c>
      <c r="CQ357" s="8">
        <v>313.28625215836468</v>
      </c>
      <c r="CR357" s="8" t="s">
        <v>287</v>
      </c>
      <c r="CS357" s="8">
        <v>279.64095483627057</v>
      </c>
      <c r="CT357" s="8" t="s">
        <v>289</v>
      </c>
      <c r="CU357" s="8">
        <v>2.2377148024675519</v>
      </c>
      <c r="CV357" s="8">
        <v>0.50550141196086518</v>
      </c>
      <c r="CW357" s="8">
        <v>0.26827465927891792</v>
      </c>
      <c r="CX357" s="8" t="s">
        <v>289</v>
      </c>
      <c r="CY357" s="8" t="s">
        <v>289</v>
      </c>
      <c r="CZ357" s="8">
        <v>1.4639387312277687</v>
      </c>
      <c r="DA357" s="8">
        <v>-2168.7633829232905</v>
      </c>
      <c r="DB357" s="8">
        <v>-2427.4723645818722</v>
      </c>
      <c r="DC357" s="8">
        <v>-2427.4723645818722</v>
      </c>
      <c r="DD357" s="8" t="s">
        <v>293</v>
      </c>
      <c r="DE357" s="8" t="s">
        <v>287</v>
      </c>
      <c r="DF357" s="8" t="s">
        <v>289</v>
      </c>
      <c r="DG357" s="8" t="s">
        <v>294</v>
      </c>
      <c r="DH357" s="8">
        <v>258.18901298063764</v>
      </c>
      <c r="DI357" s="8">
        <v>0</v>
      </c>
      <c r="DJ357" s="8">
        <v>255.8873555458207</v>
      </c>
      <c r="DK357" s="8">
        <v>-7.6473209277697753</v>
      </c>
      <c r="DL357" s="8">
        <v>9.9489783625867219</v>
      </c>
      <c r="DM357" s="8" t="s">
        <v>294</v>
      </c>
      <c r="DN357" s="8">
        <v>-27.921748774305261</v>
      </c>
      <c r="DO357" s="8" t="s">
        <v>295</v>
      </c>
      <c r="DP357" s="8">
        <v>-27.921748774305261</v>
      </c>
      <c r="DQ357" s="8" t="s">
        <v>289</v>
      </c>
      <c r="DR357" s="8" t="s">
        <v>294</v>
      </c>
      <c r="DS357" s="8">
        <v>28.441717452249538</v>
      </c>
      <c r="DT357" s="8">
        <v>22.325300570122959</v>
      </c>
      <c r="DU357" s="8">
        <v>6.116416882126579</v>
      </c>
      <c r="DV357" s="8" t="s">
        <v>294</v>
      </c>
      <c r="DW357" s="8" t="s">
        <v>294</v>
      </c>
      <c r="DX357" s="10" t="s">
        <v>287</v>
      </c>
      <c r="DY357" s="8" t="s">
        <v>287</v>
      </c>
      <c r="DZ357" s="8">
        <v>1321.9477396080106</v>
      </c>
      <c r="EA357" s="8">
        <v>413.18474694980875</v>
      </c>
      <c r="EB357" s="8">
        <v>318.86659801435155</v>
      </c>
      <c r="EC357" s="8">
        <v>94.318148935457174</v>
      </c>
      <c r="ED357" s="8">
        <v>79.995940008232026</v>
      </c>
      <c r="EE357" s="8">
        <v>10.22516317418707</v>
      </c>
      <c r="EF357" s="8">
        <v>69.770776834044952</v>
      </c>
      <c r="EG357" s="8">
        <v>827.27889640033641</v>
      </c>
      <c r="EH357" s="8">
        <v>1.4881562496333411</v>
      </c>
      <c r="EI357" s="8">
        <v>4084.42913685639</v>
      </c>
      <c r="EJ357" s="8">
        <v>4084.42913685639</v>
      </c>
      <c r="EK357" s="8">
        <v>129.89872870863687</v>
      </c>
      <c r="EL357" s="8">
        <v>0</v>
      </c>
      <c r="EM357" s="8">
        <v>4.6568122896552788</v>
      </c>
      <c r="EN357" s="8">
        <v>125.24191641898159</v>
      </c>
      <c r="EO357" s="8">
        <v>2489.5846791104777</v>
      </c>
      <c r="EP357" s="8">
        <v>211.24715294288217</v>
      </c>
      <c r="EQ357" s="8">
        <v>0</v>
      </c>
      <c r="ER357" s="8">
        <v>327.18197683734002</v>
      </c>
      <c r="ES357" s="8">
        <v>684.94346972298274</v>
      </c>
      <c r="ET357" s="8">
        <v>329.92607793545045</v>
      </c>
      <c r="EU357" s="8">
        <v>936.28600167182265</v>
      </c>
      <c r="EV357" s="8">
        <v>0.20839318183616051</v>
      </c>
      <c r="EW357" s="8">
        <v>0</v>
      </c>
      <c r="EX357" s="8">
        <v>0</v>
      </c>
      <c r="EY357" s="8">
        <v>0.20839318183616051</v>
      </c>
      <c r="EZ357" s="8">
        <v>0</v>
      </c>
      <c r="FA357" s="8">
        <v>0</v>
      </c>
      <c r="FB357" s="8">
        <v>1464.7373358554389</v>
      </c>
      <c r="FC357" s="8">
        <v>753.86878304991001</v>
      </c>
      <c r="FD357" s="8">
        <v>569.15189152034816</v>
      </c>
      <c r="FE357" s="8">
        <v>141.71666128518086</v>
      </c>
      <c r="FF357" s="8">
        <v>0</v>
      </c>
    </row>
    <row r="358" spans="1:162">
      <c r="A358" s="16" t="s">
        <v>313</v>
      </c>
      <c r="B358" s="9">
        <v>1998</v>
      </c>
      <c r="C358" s="8">
        <f t="shared" si="15"/>
        <v>13286.210536191164</v>
      </c>
      <c r="D358" s="8">
        <f t="shared" si="16"/>
        <v>10981.730523691174</v>
      </c>
      <c r="E358" s="8">
        <f t="shared" si="17"/>
        <v>9328.0147934405104</v>
      </c>
      <c r="F358" s="8">
        <v>9308.9607888168684</v>
      </c>
      <c r="G358" s="8">
        <v>540.53071319853279</v>
      </c>
      <c r="H358" s="8">
        <v>479.73446891428028</v>
      </c>
      <c r="I358" s="8">
        <v>0</v>
      </c>
      <c r="J358" s="8">
        <v>60.796244284252516</v>
      </c>
      <c r="K358" s="8">
        <v>3266.4323771934078</v>
      </c>
      <c r="L358" s="8">
        <v>205.36741013467832</v>
      </c>
      <c r="M358" s="8">
        <v>5.4067152972958796</v>
      </c>
      <c r="N358" s="8">
        <v>542.79146231759773</v>
      </c>
      <c r="O358" s="8">
        <v>687.93280100852326</v>
      </c>
      <c r="P358" s="8">
        <v>772.77022153258065</v>
      </c>
      <c r="Q358" s="8">
        <v>1052.1637669027318</v>
      </c>
      <c r="R358" s="8">
        <v>496.68274331870794</v>
      </c>
      <c r="S358" s="8">
        <v>134.7395461800545</v>
      </c>
      <c r="T358" s="8">
        <v>5.422641052407263</v>
      </c>
      <c r="U358" s="8">
        <v>43.143045103083679</v>
      </c>
      <c r="V358" s="8">
        <v>247.63696304616073</v>
      </c>
      <c r="W358" s="8">
        <v>124.53882820231777</v>
      </c>
      <c r="X358" s="8">
        <v>2535.0157709524897</v>
      </c>
      <c r="Y358" s="8">
        <v>9.5794912025904484</v>
      </c>
      <c r="Z358" s="8">
        <v>2431.8450814803386</v>
      </c>
      <c r="AA358" s="8">
        <v>23.812471456071247</v>
      </c>
      <c r="AB358" s="8">
        <v>53.120595913247513</v>
      </c>
      <c r="AC358" s="8">
        <v>16.65813090024184</v>
      </c>
      <c r="AD358" s="8">
        <v>2963.581017632795</v>
      </c>
      <c r="AE358" s="8">
        <v>410.73669999059166</v>
      </c>
      <c r="AF358" s="8">
        <v>1794.6054485984766</v>
      </c>
      <c r="AG358" s="8">
        <v>758.23886904372648</v>
      </c>
      <c r="AH358" s="8">
        <v>3.4009098396458746</v>
      </c>
      <c r="AI358" s="8">
        <v>19.054004623642186</v>
      </c>
      <c r="AJ358" s="8">
        <v>0</v>
      </c>
      <c r="AK358" s="8">
        <v>19.054004623642186</v>
      </c>
      <c r="AL358" s="8">
        <v>0</v>
      </c>
      <c r="AM358" s="8">
        <v>19.054004623642186</v>
      </c>
      <c r="AN358" s="8">
        <v>52.795886472643076</v>
      </c>
      <c r="AO358" s="8">
        <v>23.348649042812394</v>
      </c>
      <c r="AP358" s="8">
        <v>0</v>
      </c>
      <c r="AQ358" s="8">
        <v>0</v>
      </c>
      <c r="AR358" s="8">
        <v>0.14767262688924565</v>
      </c>
      <c r="AS358" s="8">
        <v>23.200976415923147</v>
      </c>
      <c r="AT358" s="8">
        <v>0</v>
      </c>
      <c r="AU358" s="8">
        <v>0</v>
      </c>
      <c r="AV358" s="8">
        <v>0</v>
      </c>
      <c r="AW358" s="8">
        <v>6.8303442515878281</v>
      </c>
      <c r="AX358" s="8">
        <v>6.8303442515878281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22.616893178242851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22.616893178242851</v>
      </c>
      <c r="BO358" s="8">
        <v>0</v>
      </c>
      <c r="BP358" s="8">
        <v>2621.9505762705294</v>
      </c>
      <c r="BQ358" s="8">
        <v>358.45176413340005</v>
      </c>
      <c r="BR358" s="8">
        <v>327.21918599999998</v>
      </c>
      <c r="BS358" s="8" t="s">
        <v>289</v>
      </c>
      <c r="BT358" s="8">
        <v>2.3453850000000002E-3</v>
      </c>
      <c r="BU358" s="8">
        <v>8.1004349991231113</v>
      </c>
      <c r="BV358" s="8" t="s">
        <v>289</v>
      </c>
      <c r="BW358" s="8">
        <v>5.9093987400000006E-2</v>
      </c>
      <c r="BX358" s="8" t="s">
        <v>289</v>
      </c>
      <c r="BY358" s="8">
        <v>22.078964249999999</v>
      </c>
      <c r="BZ358" s="8">
        <v>0</v>
      </c>
      <c r="CA358" s="8">
        <v>0.99173951187688836</v>
      </c>
      <c r="CB358" s="8">
        <v>385.96286931358452</v>
      </c>
      <c r="CC358" s="8">
        <v>212.3155604922286</v>
      </c>
      <c r="CD358" s="8" t="s">
        <v>289</v>
      </c>
      <c r="CE358" s="8">
        <v>2.6584220999999997E-3</v>
      </c>
      <c r="CF358" s="8">
        <v>30.243497566506818</v>
      </c>
      <c r="CG358" s="8" t="s">
        <v>289</v>
      </c>
      <c r="CH358" s="8">
        <v>6.450378957985714E-2</v>
      </c>
      <c r="CI358" s="8" t="s">
        <v>289</v>
      </c>
      <c r="CJ358" s="8">
        <v>93.760751875662848</v>
      </c>
      <c r="CK358" s="8">
        <v>45.873173607685487</v>
      </c>
      <c r="CL358" s="8">
        <v>3.7027235598208925</v>
      </c>
      <c r="CM358" s="8">
        <v>1295.6300323829919</v>
      </c>
      <c r="CN358" s="8">
        <v>1289.2642961648414</v>
      </c>
      <c r="CO358" s="8">
        <v>6.3657362181504888</v>
      </c>
      <c r="CP358" s="8">
        <v>579.84060950886578</v>
      </c>
      <c r="CQ358" s="8">
        <v>306.12659479651148</v>
      </c>
      <c r="CR358" s="8" t="s">
        <v>287</v>
      </c>
      <c r="CS358" s="8">
        <v>273.71401471235436</v>
      </c>
      <c r="CT358" s="8" t="s">
        <v>289</v>
      </c>
      <c r="CU358" s="8">
        <v>2.065300931687188</v>
      </c>
      <c r="CV358" s="8">
        <v>0.41993032130489538</v>
      </c>
      <c r="CW358" s="8">
        <v>0.26442965068726876</v>
      </c>
      <c r="CX358" s="8" t="s">
        <v>289</v>
      </c>
      <c r="CY358" s="8" t="s">
        <v>289</v>
      </c>
      <c r="CZ358" s="8">
        <v>1.380940959695024</v>
      </c>
      <c r="DA358" s="8">
        <v>-2304.4800124999897</v>
      </c>
      <c r="DB358" s="8">
        <v>-2591.9706335078808</v>
      </c>
      <c r="DC358" s="8">
        <v>-2591.9706335078808</v>
      </c>
      <c r="DD358" s="8" t="s">
        <v>293</v>
      </c>
      <c r="DE358" s="8" t="s">
        <v>287</v>
      </c>
      <c r="DF358" s="8" t="s">
        <v>289</v>
      </c>
      <c r="DG358" s="8" t="s">
        <v>294</v>
      </c>
      <c r="DH358" s="8">
        <v>286.70839873689897</v>
      </c>
      <c r="DI358" s="8">
        <v>0</v>
      </c>
      <c r="DJ358" s="8">
        <v>284.30198506220762</v>
      </c>
      <c r="DK358" s="8">
        <v>-8.9708833637122982</v>
      </c>
      <c r="DL358" s="8">
        <v>11.377297038403649</v>
      </c>
      <c r="DM358" s="8" t="s">
        <v>294</v>
      </c>
      <c r="DN358" s="8">
        <v>-29.742559892253272</v>
      </c>
      <c r="DO358" s="8" t="s">
        <v>295</v>
      </c>
      <c r="DP358" s="8">
        <v>-29.742559892253272</v>
      </c>
      <c r="DQ358" s="8" t="s">
        <v>289</v>
      </c>
      <c r="DR358" s="8" t="s">
        <v>294</v>
      </c>
      <c r="DS358" s="8">
        <v>30.524782163245433</v>
      </c>
      <c r="DT358" s="8">
        <v>23.31425144286672</v>
      </c>
      <c r="DU358" s="8">
        <v>7.2105307203787117</v>
      </c>
      <c r="DV358" s="8" t="s">
        <v>294</v>
      </c>
      <c r="DW358" s="8" t="s">
        <v>294</v>
      </c>
      <c r="DX358" s="10" t="s">
        <v>287</v>
      </c>
      <c r="DY358" s="8" t="s">
        <v>287</v>
      </c>
      <c r="DZ358" s="8">
        <v>1283.4492800074802</v>
      </c>
      <c r="EA358" s="8">
        <v>412.12642881647133</v>
      </c>
      <c r="EB358" s="8">
        <v>321.23460365956919</v>
      </c>
      <c r="EC358" s="8">
        <v>90.891825156902129</v>
      </c>
      <c r="ED358" s="8">
        <v>80.777558271503565</v>
      </c>
      <c r="EE358" s="8">
        <v>8.0555577465153139</v>
      </c>
      <c r="EF358" s="8">
        <v>72.72200052498826</v>
      </c>
      <c r="EG358" s="8">
        <v>789.13744180716117</v>
      </c>
      <c r="EH358" s="8">
        <v>1.4078511123442783</v>
      </c>
      <c r="EI358" s="8">
        <v>3478.0425126430305</v>
      </c>
      <c r="EJ358" s="8">
        <v>3478.0425126430305</v>
      </c>
      <c r="EK358" s="8">
        <v>79.183436437049082</v>
      </c>
      <c r="EL358" s="8">
        <v>0</v>
      </c>
      <c r="EM358" s="8">
        <v>4.0895925465552843</v>
      </c>
      <c r="EN358" s="8">
        <v>75.093843890493801</v>
      </c>
      <c r="EO358" s="8">
        <v>2089.5188510041357</v>
      </c>
      <c r="EP358" s="8">
        <v>174.12579367105866</v>
      </c>
      <c r="EQ358" s="8">
        <v>0</v>
      </c>
      <c r="ER358" s="8">
        <v>287.32980644582892</v>
      </c>
      <c r="ES358" s="8">
        <v>608.65834886062112</v>
      </c>
      <c r="ET358" s="8">
        <v>272.95125637270905</v>
      </c>
      <c r="EU358" s="8">
        <v>746.45364565391856</v>
      </c>
      <c r="EV358" s="8">
        <v>0.18991599139652207</v>
      </c>
      <c r="EW358" s="8">
        <v>0</v>
      </c>
      <c r="EX358" s="8">
        <v>0</v>
      </c>
      <c r="EY358" s="8">
        <v>0.18991599139652207</v>
      </c>
      <c r="EZ358" s="8">
        <v>0</v>
      </c>
      <c r="FA358" s="8">
        <v>0</v>
      </c>
      <c r="FB358" s="8">
        <v>1309.1503092104485</v>
      </c>
      <c r="FC358" s="8">
        <v>686.02653180930804</v>
      </c>
      <c r="FD358" s="8">
        <v>506.96807841205509</v>
      </c>
      <c r="FE358" s="8">
        <v>116.15569898908548</v>
      </c>
      <c r="FF358" s="8">
        <v>0</v>
      </c>
    </row>
    <row r="359" spans="1:162">
      <c r="A359" s="16" t="s">
        <v>313</v>
      </c>
      <c r="B359" s="9">
        <v>1999</v>
      </c>
      <c r="C359" s="8">
        <f t="shared" si="15"/>
        <v>14469.975249504154</v>
      </c>
      <c r="D359" s="8">
        <f t="shared" si="16"/>
        <v>11910.713597069633</v>
      </c>
      <c r="E359" s="8">
        <f t="shared" si="17"/>
        <v>10360.610462352954</v>
      </c>
      <c r="F359" s="8">
        <v>10337.753054293898</v>
      </c>
      <c r="G359" s="8">
        <v>459.32536082263522</v>
      </c>
      <c r="H359" s="8">
        <v>425.16481022689936</v>
      </c>
      <c r="I359" s="8">
        <v>0</v>
      </c>
      <c r="J359" s="8">
        <v>34.160550595735863</v>
      </c>
      <c r="K359" s="8">
        <v>3483.8711097878586</v>
      </c>
      <c r="L359" s="8">
        <v>311.57972237068219</v>
      </c>
      <c r="M359" s="8">
        <v>9.1587433566992598</v>
      </c>
      <c r="N359" s="8">
        <v>588.72334870048098</v>
      </c>
      <c r="O359" s="8">
        <v>747.00159210908384</v>
      </c>
      <c r="P359" s="8">
        <v>653.81077636538691</v>
      </c>
      <c r="Q359" s="8">
        <v>1173.5969268855251</v>
      </c>
      <c r="R359" s="8">
        <v>554.91617619712213</v>
      </c>
      <c r="S359" s="8">
        <v>149.59084744581051</v>
      </c>
      <c r="T359" s="8">
        <v>4.8751630702563311</v>
      </c>
      <c r="U359" s="8">
        <v>39.216237258949327</v>
      </c>
      <c r="V359" s="8">
        <v>288.72478636832255</v>
      </c>
      <c r="W359" s="8">
        <v>136.27371654506425</v>
      </c>
      <c r="X359" s="8">
        <v>2880.4207939075109</v>
      </c>
      <c r="Y359" s="8">
        <v>8.4024270423015128</v>
      </c>
      <c r="Z359" s="8">
        <v>2807.0353858440362</v>
      </c>
      <c r="AA359" s="8">
        <v>7.3757429643291328</v>
      </c>
      <c r="AB359" s="8">
        <v>49.237117039588796</v>
      </c>
      <c r="AC359" s="8">
        <v>8.3701210172554408</v>
      </c>
      <c r="AD359" s="8">
        <v>3510.6463490950787</v>
      </c>
      <c r="AE359" s="8">
        <v>508.62919766166459</v>
      </c>
      <c r="AF359" s="8">
        <v>2138.2658788501585</v>
      </c>
      <c r="AG359" s="8">
        <v>863.75127258325574</v>
      </c>
      <c r="AH359" s="8">
        <v>3.4894406808139053</v>
      </c>
      <c r="AI359" s="8">
        <v>22.85740805905489</v>
      </c>
      <c r="AJ359" s="8">
        <v>0</v>
      </c>
      <c r="AK359" s="8">
        <v>22.85740805905489</v>
      </c>
      <c r="AL359" s="8">
        <v>0</v>
      </c>
      <c r="AM359" s="8">
        <v>22.85740805905489</v>
      </c>
      <c r="AN359" s="8">
        <v>69.167658750582916</v>
      </c>
      <c r="AO359" s="8">
        <v>34.073673269391158</v>
      </c>
      <c r="AP359" s="8">
        <v>0</v>
      </c>
      <c r="AQ359" s="8">
        <v>0</v>
      </c>
      <c r="AR359" s="8">
        <v>1.8580131926521686</v>
      </c>
      <c r="AS359" s="8">
        <v>32.215660076738992</v>
      </c>
      <c r="AT359" s="8">
        <v>0</v>
      </c>
      <c r="AU359" s="8">
        <v>0</v>
      </c>
      <c r="AV359" s="8">
        <v>0</v>
      </c>
      <c r="AW359" s="8">
        <v>7.0135806749282974</v>
      </c>
      <c r="AX359" s="8">
        <v>7.0135806749282974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28.080404806263456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28.080404806263456</v>
      </c>
      <c r="BO359" s="8">
        <v>0</v>
      </c>
      <c r="BP359" s="8">
        <v>2592.7936173131102</v>
      </c>
      <c r="BQ359" s="8">
        <v>330.46169547393424</v>
      </c>
      <c r="BR359" s="8">
        <v>298.14733200000001</v>
      </c>
      <c r="BS359" s="8" t="s">
        <v>289</v>
      </c>
      <c r="BT359" s="8">
        <v>3.4903374342838173E-3</v>
      </c>
      <c r="BU359" s="8">
        <v>7.1761549965000002</v>
      </c>
      <c r="BV359" s="8" t="s">
        <v>289</v>
      </c>
      <c r="BW359" s="8">
        <v>6.9552000000000003E-2</v>
      </c>
      <c r="BX359" s="8" t="s">
        <v>289</v>
      </c>
      <c r="BY359" s="8">
        <v>24.01010325</v>
      </c>
      <c r="BZ359" s="8">
        <v>0</v>
      </c>
      <c r="CA359" s="8">
        <v>1.0550628900000001</v>
      </c>
      <c r="CB359" s="8">
        <v>385.09255520441269</v>
      </c>
      <c r="CC359" s="8">
        <v>193.62141009202855</v>
      </c>
      <c r="CD359" s="8" t="s">
        <v>289</v>
      </c>
      <c r="CE359" s="8">
        <v>3.9561907196576478E-3</v>
      </c>
      <c r="CF359" s="8">
        <v>26.792638444551574</v>
      </c>
      <c r="CG359" s="8" t="s">
        <v>289</v>
      </c>
      <c r="CH359" s="8">
        <v>7.5919188571428556E-2</v>
      </c>
      <c r="CI359" s="8" t="s">
        <v>289</v>
      </c>
      <c r="CJ359" s="8">
        <v>101.96154619582288</v>
      </c>
      <c r="CK359" s="8">
        <v>58.697939608567211</v>
      </c>
      <c r="CL359" s="8">
        <v>3.9391454841514282</v>
      </c>
      <c r="CM359" s="8">
        <v>1299.7421840766613</v>
      </c>
      <c r="CN359" s="8">
        <v>1293.3631438582333</v>
      </c>
      <c r="CO359" s="8">
        <v>6.3790402184278108</v>
      </c>
      <c r="CP359" s="8">
        <v>575.63303032648093</v>
      </c>
      <c r="CQ359" s="8">
        <v>303.31056108504112</v>
      </c>
      <c r="CR359" s="8" t="s">
        <v>287</v>
      </c>
      <c r="CS359" s="8">
        <v>272.32246924143982</v>
      </c>
      <c r="CT359" s="8" t="s">
        <v>289</v>
      </c>
      <c r="CU359" s="8">
        <v>1.8641522316213528</v>
      </c>
      <c r="CV359" s="8">
        <v>0.35080626675221471</v>
      </c>
      <c r="CW359" s="8">
        <v>0.24215162911146582</v>
      </c>
      <c r="CX359" s="8" t="s">
        <v>289</v>
      </c>
      <c r="CY359" s="8" t="s">
        <v>289</v>
      </c>
      <c r="CZ359" s="8">
        <v>1.2711943357576725</v>
      </c>
      <c r="DA359" s="8">
        <v>-2559.2616524345208</v>
      </c>
      <c r="DB359" s="8">
        <v>-2868.7403836295657</v>
      </c>
      <c r="DC359" s="8">
        <v>-2868.7403836295657</v>
      </c>
      <c r="DD359" s="8" t="s">
        <v>293</v>
      </c>
      <c r="DE359" s="8" t="s">
        <v>287</v>
      </c>
      <c r="DF359" s="8" t="s">
        <v>289</v>
      </c>
      <c r="DG359" s="8" t="s">
        <v>294</v>
      </c>
      <c r="DH359" s="8">
        <v>309.07396396781979</v>
      </c>
      <c r="DI359" s="8">
        <v>0</v>
      </c>
      <c r="DJ359" s="8">
        <v>307.10093705334697</v>
      </c>
      <c r="DK359" s="8">
        <v>-8.9609988107462932</v>
      </c>
      <c r="DL359" s="8">
        <v>10.934025725219119</v>
      </c>
      <c r="DM359" s="8" t="s">
        <v>294</v>
      </c>
      <c r="DN359" s="8">
        <v>-30.277833671252921</v>
      </c>
      <c r="DO359" s="8" t="s">
        <v>295</v>
      </c>
      <c r="DP359" s="8">
        <v>-30.277833671252921</v>
      </c>
      <c r="DQ359" s="8" t="s">
        <v>289</v>
      </c>
      <c r="DR359" s="8" t="s">
        <v>294</v>
      </c>
      <c r="DS359" s="8">
        <v>30.682600898478253</v>
      </c>
      <c r="DT359" s="8">
        <v>22.899216526078039</v>
      </c>
      <c r="DU359" s="8">
        <v>7.7833843724002127</v>
      </c>
      <c r="DV359" s="8" t="s">
        <v>294</v>
      </c>
      <c r="DW359" s="8" t="s">
        <v>294</v>
      </c>
      <c r="DX359" s="10" t="s">
        <v>287</v>
      </c>
      <c r="DY359" s="8" t="s">
        <v>287</v>
      </c>
      <c r="DZ359" s="8">
        <v>1447.4035110875091</v>
      </c>
      <c r="EA359" s="8">
        <v>409.27951946841296</v>
      </c>
      <c r="EB359" s="8">
        <v>322.52733840763295</v>
      </c>
      <c r="EC359" s="8">
        <v>86.752181060779989</v>
      </c>
      <c r="ED359" s="8">
        <v>78.847362408950502</v>
      </c>
      <c r="EE359" s="8">
        <v>8.1632509217058082</v>
      </c>
      <c r="EF359" s="8">
        <v>70.684111487244692</v>
      </c>
      <c r="EG359" s="8">
        <v>954.22468031264395</v>
      </c>
      <c r="EH359" s="8">
        <v>5.0519488975017719</v>
      </c>
      <c r="EI359" s="8">
        <v>3794.6172885605433</v>
      </c>
      <c r="EJ359" s="8">
        <v>3794.6172885605433</v>
      </c>
      <c r="EK359" s="8">
        <v>70.814095665800949</v>
      </c>
      <c r="EL359" s="8">
        <v>0</v>
      </c>
      <c r="EM359" s="8">
        <v>4.4507426633352676</v>
      </c>
      <c r="EN359" s="8">
        <v>66.363353002465686</v>
      </c>
      <c r="EO359" s="8">
        <v>2267.8671769641828</v>
      </c>
      <c r="EP359" s="8">
        <v>210.23978007946707</v>
      </c>
      <c r="EQ359" s="8">
        <v>36.899989815675603</v>
      </c>
      <c r="ER359" s="8">
        <v>312.70377511654362</v>
      </c>
      <c r="ES359" s="8">
        <v>587.47875568397353</v>
      </c>
      <c r="ET359" s="8">
        <v>290.55893162123692</v>
      </c>
      <c r="EU359" s="8">
        <v>829.98594464728546</v>
      </c>
      <c r="EV359" s="8">
        <v>0.2222780967410431</v>
      </c>
      <c r="EW359" s="8">
        <v>0</v>
      </c>
      <c r="EX359" s="8">
        <v>0</v>
      </c>
      <c r="EY359" s="8">
        <v>0.2222780967410431</v>
      </c>
      <c r="EZ359" s="8">
        <v>0</v>
      </c>
      <c r="FA359" s="8">
        <v>0</v>
      </c>
      <c r="FB359" s="8">
        <v>1455.7137378338189</v>
      </c>
      <c r="FC359" s="8">
        <v>792.37690513694599</v>
      </c>
      <c r="FD359" s="8">
        <v>527.66795351974633</v>
      </c>
      <c r="FE359" s="8">
        <v>135.66887917712663</v>
      </c>
      <c r="FF359" s="8">
        <v>0</v>
      </c>
    </row>
    <row r="360" spans="1:162">
      <c r="A360" s="16" t="s">
        <v>313</v>
      </c>
      <c r="B360" s="9">
        <v>2000</v>
      </c>
      <c r="C360" s="8">
        <f t="shared" si="15"/>
        <v>14700.651336621362</v>
      </c>
      <c r="D360" s="8">
        <f t="shared" si="16"/>
        <v>12008.453249835249</v>
      </c>
      <c r="E360" s="8">
        <f t="shared" si="17"/>
        <v>10615.465288808628</v>
      </c>
      <c r="F360" s="8">
        <v>10589.934827666217</v>
      </c>
      <c r="G360" s="8">
        <v>369.33987424344366</v>
      </c>
      <c r="H360" s="8">
        <v>328.215646517246</v>
      </c>
      <c r="I360" s="8">
        <v>0</v>
      </c>
      <c r="J360" s="8">
        <v>41.124227726197631</v>
      </c>
      <c r="K360" s="8">
        <v>3573.4930063577435</v>
      </c>
      <c r="L360" s="8">
        <v>281.54926530832904</v>
      </c>
      <c r="M360" s="8">
        <v>7.6906913942995958</v>
      </c>
      <c r="N360" s="8">
        <v>660.79852580708075</v>
      </c>
      <c r="O360" s="8">
        <v>660.16984567514453</v>
      </c>
      <c r="P360" s="8">
        <v>670.11482745102489</v>
      </c>
      <c r="Q360" s="8">
        <v>1293.1698507218648</v>
      </c>
      <c r="R360" s="8">
        <v>572.13353456266191</v>
      </c>
      <c r="S360" s="8">
        <v>149.99338283085712</v>
      </c>
      <c r="T360" s="8">
        <v>6.2369193127035611</v>
      </c>
      <c r="U360" s="8">
        <v>59.909261811566651</v>
      </c>
      <c r="V360" s="8">
        <v>275.37488074823818</v>
      </c>
      <c r="W360" s="8">
        <v>229.5218714558373</v>
      </c>
      <c r="X360" s="8">
        <v>3220.5998793800663</v>
      </c>
      <c r="Y360" s="8">
        <v>10.0883304749202</v>
      </c>
      <c r="Z360" s="8">
        <v>3134.3567849907663</v>
      </c>
      <c r="AA360" s="8">
        <v>0</v>
      </c>
      <c r="AB360" s="8">
        <v>70.588897694324572</v>
      </c>
      <c r="AC360" s="8">
        <v>5.5658662200552804</v>
      </c>
      <c r="AD360" s="8">
        <v>3424.1318129754832</v>
      </c>
      <c r="AE360" s="8">
        <v>320.01739555192881</v>
      </c>
      <c r="AF360" s="8">
        <v>2236.2506456549731</v>
      </c>
      <c r="AG360" s="8">
        <v>867.86377176858093</v>
      </c>
      <c r="AH360" s="8">
        <v>2.3702547094807418</v>
      </c>
      <c r="AI360" s="8">
        <v>25.530461142411163</v>
      </c>
      <c r="AJ360" s="8">
        <v>0</v>
      </c>
      <c r="AK360" s="8">
        <v>25.530461142411163</v>
      </c>
      <c r="AL360" s="8">
        <v>0</v>
      </c>
      <c r="AM360" s="8">
        <v>25.530461142411163</v>
      </c>
      <c r="AN360" s="8">
        <v>64.114847034933774</v>
      </c>
      <c r="AO360" s="8">
        <v>35.255619000836823</v>
      </c>
      <c r="AP360" s="8">
        <v>0</v>
      </c>
      <c r="AQ360" s="8">
        <v>0</v>
      </c>
      <c r="AR360" s="8">
        <v>1.7844497095405309</v>
      </c>
      <c r="AS360" s="8">
        <v>33.471169291296292</v>
      </c>
      <c r="AT360" s="8">
        <v>0</v>
      </c>
      <c r="AU360" s="8">
        <v>0</v>
      </c>
      <c r="AV360" s="8">
        <v>0</v>
      </c>
      <c r="AW360" s="8">
        <v>7.2743507999999988</v>
      </c>
      <c r="AX360" s="8">
        <v>7.2743507999999988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21.58487723409695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21.58487723409695</v>
      </c>
      <c r="BO360" s="8">
        <v>0</v>
      </c>
      <c r="BP360" s="8">
        <v>2578.8525056128101</v>
      </c>
      <c r="BQ360" s="8">
        <v>304.77410997175451</v>
      </c>
      <c r="BR360" s="8">
        <v>269.57803949999999</v>
      </c>
      <c r="BS360" s="8" t="s">
        <v>289</v>
      </c>
      <c r="BT360" s="8">
        <v>2.965338395306394E-3</v>
      </c>
      <c r="BU360" s="8">
        <v>6.0706800009476547</v>
      </c>
      <c r="BV360" s="8" t="s">
        <v>289</v>
      </c>
      <c r="BW360" s="8">
        <v>8.7318003411551562E-2</v>
      </c>
      <c r="BX360" s="8" t="s">
        <v>289</v>
      </c>
      <c r="BY360" s="8">
        <v>27.975543749999996</v>
      </c>
      <c r="BZ360" s="8">
        <v>0</v>
      </c>
      <c r="CA360" s="8">
        <v>1.0595633789999999</v>
      </c>
      <c r="CB360" s="8">
        <v>390.7659816616096</v>
      </c>
      <c r="CC360" s="8">
        <v>175.29354346867143</v>
      </c>
      <c r="CD360" s="8" t="s">
        <v>289</v>
      </c>
      <c r="CE360" s="8">
        <v>3.3611205498418444E-3</v>
      </c>
      <c r="CF360" s="8">
        <v>22.665276106814307</v>
      </c>
      <c r="CG360" s="8" t="s">
        <v>289</v>
      </c>
      <c r="CH360" s="8">
        <v>9.5311594164894584E-2</v>
      </c>
      <c r="CI360" s="8" t="s">
        <v>289</v>
      </c>
      <c r="CJ360" s="8">
        <v>118.8012257472857</v>
      </c>
      <c r="CK360" s="8">
        <v>69.951315273442589</v>
      </c>
      <c r="CL360" s="8">
        <v>3.955948350680857</v>
      </c>
      <c r="CM360" s="8">
        <v>1301.7275922731696</v>
      </c>
      <c r="CN360" s="8">
        <v>1295.3369126859238</v>
      </c>
      <c r="CO360" s="8">
        <v>6.3906795872458035</v>
      </c>
      <c r="CP360" s="8">
        <v>579.70629983410686</v>
      </c>
      <c r="CQ360" s="8">
        <v>305.67309841801693</v>
      </c>
      <c r="CR360" s="8" t="s">
        <v>287</v>
      </c>
      <c r="CS360" s="8">
        <v>274.03320141608998</v>
      </c>
      <c r="CT360" s="8" t="s">
        <v>289</v>
      </c>
      <c r="CU360" s="8">
        <v>1.8785218721695107</v>
      </c>
      <c r="CV360" s="8">
        <v>0.37018921982445468</v>
      </c>
      <c r="CW360" s="8">
        <v>0.23971562066564506</v>
      </c>
      <c r="CX360" s="8" t="s">
        <v>289</v>
      </c>
      <c r="CY360" s="8" t="s">
        <v>289</v>
      </c>
      <c r="CZ360" s="8">
        <v>1.268617031679411</v>
      </c>
      <c r="DA360" s="8">
        <v>-2692.1980867861121</v>
      </c>
      <c r="DB360" s="8">
        <v>-3010.6209582419028</v>
      </c>
      <c r="DC360" s="8">
        <v>-3010.6209582419028</v>
      </c>
      <c r="DD360" s="8" t="s">
        <v>293</v>
      </c>
      <c r="DE360" s="8" t="s">
        <v>287</v>
      </c>
      <c r="DF360" s="8" t="s">
        <v>289</v>
      </c>
      <c r="DG360" s="8" t="s">
        <v>294</v>
      </c>
      <c r="DH360" s="8">
        <v>316.07055541272479</v>
      </c>
      <c r="DI360" s="8">
        <v>0</v>
      </c>
      <c r="DJ360" s="8">
        <v>314.24765128385036</v>
      </c>
      <c r="DK360" s="8">
        <v>-8.9141121238182084</v>
      </c>
      <c r="DL360" s="8">
        <v>10.737016252692635</v>
      </c>
      <c r="DM360" s="8" t="s">
        <v>294</v>
      </c>
      <c r="DN360" s="8">
        <v>-31.2346105781292</v>
      </c>
      <c r="DO360" s="8" t="s">
        <v>295</v>
      </c>
      <c r="DP360" s="8">
        <v>-31.2346105781292</v>
      </c>
      <c r="DQ360" s="8" t="s">
        <v>289</v>
      </c>
      <c r="DR360" s="8" t="s">
        <v>294</v>
      </c>
      <c r="DS360" s="8">
        <v>33.586926621195076</v>
      </c>
      <c r="DT360" s="8">
        <v>25.255541876106932</v>
      </c>
      <c r="DU360" s="8">
        <v>8.3313847450881457</v>
      </c>
      <c r="DV360" s="8" t="s">
        <v>294</v>
      </c>
      <c r="DW360" s="8" t="s">
        <v>294</v>
      </c>
      <c r="DX360" s="10" t="s">
        <v>287</v>
      </c>
      <c r="DY360" s="8" t="s">
        <v>287</v>
      </c>
      <c r="DZ360" s="8">
        <v>1442.2186951649892</v>
      </c>
      <c r="EA360" s="8">
        <v>407.88193207117394</v>
      </c>
      <c r="EB360" s="8">
        <v>325.36070480654661</v>
      </c>
      <c r="EC360" s="8">
        <v>82.521227264627342</v>
      </c>
      <c r="ED360" s="8">
        <v>78.672883437634653</v>
      </c>
      <c r="EE360" s="8">
        <v>8.1632509217058082</v>
      </c>
      <c r="EF360" s="8">
        <v>70.509632515928843</v>
      </c>
      <c r="EG360" s="8">
        <v>945.76639170879128</v>
      </c>
      <c r="EH360" s="8">
        <v>9.8974879473894735</v>
      </c>
      <c r="EI360" s="8">
        <v>4581.3807200950969</v>
      </c>
      <c r="EJ360" s="8">
        <v>4581.3807200950969</v>
      </c>
      <c r="EK360" s="8">
        <v>85.692483796081632</v>
      </c>
      <c r="EL360" s="8">
        <v>0</v>
      </c>
      <c r="EM360" s="8">
        <v>5.3300094273130831</v>
      </c>
      <c r="EN360" s="8">
        <v>80.362474368768545</v>
      </c>
      <c r="EO360" s="8">
        <v>2668.3732171660708</v>
      </c>
      <c r="EP360" s="8">
        <v>237.47100798492809</v>
      </c>
      <c r="EQ360" s="8">
        <v>44.588976865233242</v>
      </c>
      <c r="ER360" s="8">
        <v>374.47999028516665</v>
      </c>
      <c r="ES360" s="8">
        <v>663.93028303027859</v>
      </c>
      <c r="ET360" s="8">
        <v>354.17397416687572</v>
      </c>
      <c r="EU360" s="8">
        <v>993.72898483358892</v>
      </c>
      <c r="EV360" s="8">
        <v>0.300972831448997</v>
      </c>
      <c r="EW360" s="8">
        <v>0</v>
      </c>
      <c r="EX360" s="8">
        <v>0</v>
      </c>
      <c r="EY360" s="8">
        <v>0.300972831448997</v>
      </c>
      <c r="EZ360" s="8">
        <v>0</v>
      </c>
      <c r="FA360" s="8">
        <v>0</v>
      </c>
      <c r="FB360" s="8">
        <v>1827.0140463014948</v>
      </c>
      <c r="FC360" s="8">
        <v>1054.4406182934163</v>
      </c>
      <c r="FD360" s="8">
        <v>604.52816524217485</v>
      </c>
      <c r="FE360" s="8">
        <v>168.04526276590354</v>
      </c>
      <c r="FF360" s="8">
        <v>0</v>
      </c>
    </row>
    <row r="361" spans="1:162">
      <c r="A361" s="16" t="s">
        <v>313</v>
      </c>
      <c r="B361" s="9">
        <v>2001</v>
      </c>
      <c r="C361" s="8">
        <f t="shared" si="15"/>
        <v>14606.117647524896</v>
      </c>
      <c r="D361" s="8">
        <f t="shared" si="16"/>
        <v>7025.1521848260145</v>
      </c>
      <c r="E361" s="8">
        <f t="shared" si="17"/>
        <v>10605.274257823281</v>
      </c>
      <c r="F361" s="8">
        <v>10577.718581760784</v>
      </c>
      <c r="G361" s="8">
        <v>319.91529406630832</v>
      </c>
      <c r="H361" s="8">
        <v>266.68580177526712</v>
      </c>
      <c r="I361" s="8">
        <v>0</v>
      </c>
      <c r="J361" s="8">
        <v>53.229492291041197</v>
      </c>
      <c r="K361" s="8">
        <v>3470.6408209246983</v>
      </c>
      <c r="L361" s="8">
        <v>252.11312587100889</v>
      </c>
      <c r="M361" s="8">
        <v>4.9217093346864145</v>
      </c>
      <c r="N361" s="8">
        <v>644.71208903676268</v>
      </c>
      <c r="O361" s="8">
        <v>610.99143131047435</v>
      </c>
      <c r="P361" s="8">
        <v>625.23664610169658</v>
      </c>
      <c r="Q361" s="8">
        <v>1332.6658192700695</v>
      </c>
      <c r="R361" s="8">
        <v>583.01961690661267</v>
      </c>
      <c r="S361" s="8">
        <v>156.6798651844494</v>
      </c>
      <c r="T361" s="8">
        <v>8.115113907496502</v>
      </c>
      <c r="U361" s="8">
        <v>51.297897884421864</v>
      </c>
      <c r="V361" s="8">
        <v>242.46355973587856</v>
      </c>
      <c r="W361" s="8">
        <v>291.08976565121037</v>
      </c>
      <c r="X361" s="8">
        <v>3199.9536543205668</v>
      </c>
      <c r="Y361" s="8">
        <v>19.616577762601587</v>
      </c>
      <c r="Z361" s="8">
        <v>3113.4023539148657</v>
      </c>
      <c r="AA361" s="8">
        <v>0</v>
      </c>
      <c r="AB361" s="8">
        <v>57.310788022454211</v>
      </c>
      <c r="AC361" s="8">
        <v>9.6239346206452403</v>
      </c>
      <c r="AD361" s="8">
        <v>3432.7413155910676</v>
      </c>
      <c r="AE361" s="8">
        <v>351.01811879413435</v>
      </c>
      <c r="AF361" s="8">
        <v>2144.2351987266838</v>
      </c>
      <c r="AG361" s="8">
        <v>937.48799807024955</v>
      </c>
      <c r="AH361" s="8">
        <v>154.46749685814387</v>
      </c>
      <c r="AI361" s="8">
        <v>27.555676062496993</v>
      </c>
      <c r="AJ361" s="8">
        <v>0</v>
      </c>
      <c r="AK361" s="8">
        <v>27.555676062496993</v>
      </c>
      <c r="AL361" s="8">
        <v>0</v>
      </c>
      <c r="AM361" s="8">
        <v>27.555676062496993</v>
      </c>
      <c r="AN361" s="8">
        <v>65.457895180665346</v>
      </c>
      <c r="AO361" s="8">
        <v>41.923737792569376</v>
      </c>
      <c r="AP361" s="8">
        <v>0</v>
      </c>
      <c r="AQ361" s="8">
        <v>0</v>
      </c>
      <c r="AR361" s="8">
        <v>1.7795794216218674</v>
      </c>
      <c r="AS361" s="8">
        <v>40.144158370947508</v>
      </c>
      <c r="AT361" s="8">
        <v>0</v>
      </c>
      <c r="AU361" s="8">
        <v>0</v>
      </c>
      <c r="AV361" s="8">
        <v>0</v>
      </c>
      <c r="AW361" s="8">
        <v>6.6126384000000016</v>
      </c>
      <c r="AX361" s="8">
        <v>6.6126384000000016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16.921518988095972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16.921518988095972</v>
      </c>
      <c r="BO361" s="8">
        <v>0</v>
      </c>
      <c r="BP361" s="8">
        <v>2547.2031466764661</v>
      </c>
      <c r="BQ361" s="8">
        <v>278.4450957332366</v>
      </c>
      <c r="BR361" s="8">
        <v>241.52942624999997</v>
      </c>
      <c r="BS361" s="8" t="s">
        <v>289</v>
      </c>
      <c r="BT361" s="8">
        <v>1.3203425683334148E-3</v>
      </c>
      <c r="BU361" s="8">
        <v>5.4242650016366687</v>
      </c>
      <c r="BV361" s="8" t="s">
        <v>289</v>
      </c>
      <c r="BW361" s="8">
        <v>0.11629801260000001</v>
      </c>
      <c r="BX361" s="8" t="s">
        <v>289</v>
      </c>
      <c r="BY361" s="8">
        <v>30.248772750000004</v>
      </c>
      <c r="BZ361" s="8">
        <v>0</v>
      </c>
      <c r="CA361" s="8">
        <v>1.125013376431667</v>
      </c>
      <c r="CB361" s="8">
        <v>388.75220354792361</v>
      </c>
      <c r="CC361" s="8">
        <v>157.20563555732141</v>
      </c>
      <c r="CD361" s="8" t="s">
        <v>289</v>
      </c>
      <c r="CE361" s="8">
        <v>1.4965677130684754E-3</v>
      </c>
      <c r="CF361" s="8">
        <v>20.251843930232141</v>
      </c>
      <c r="CG361" s="8" t="s">
        <v>289</v>
      </c>
      <c r="CH361" s="8">
        <v>0.12694459899157143</v>
      </c>
      <c r="CI361" s="8" t="s">
        <v>289</v>
      </c>
      <c r="CJ361" s="8">
        <v>128.45474290561714</v>
      </c>
      <c r="CK361" s="8">
        <v>78.511229841636265</v>
      </c>
      <c r="CL361" s="8">
        <v>4.2003101464120025</v>
      </c>
      <c r="CM361" s="8">
        <v>1304.0690166672812</v>
      </c>
      <c r="CN361" s="8">
        <v>1297.6593395001526</v>
      </c>
      <c r="CO361" s="8">
        <v>6.4096771671285708</v>
      </c>
      <c r="CP361" s="8">
        <v>573.87382690960635</v>
      </c>
      <c r="CQ361" s="8">
        <v>302.68302124975258</v>
      </c>
      <c r="CR361" s="8" t="s">
        <v>287</v>
      </c>
      <c r="CS361" s="8">
        <v>271.19080565985371</v>
      </c>
      <c r="CT361" s="8" t="s">
        <v>289</v>
      </c>
      <c r="CU361" s="8">
        <v>2.0630038184183461</v>
      </c>
      <c r="CV361" s="8">
        <v>0.50518720669565809</v>
      </c>
      <c r="CW361" s="8">
        <v>0.2297972462303679</v>
      </c>
      <c r="CX361" s="8" t="s">
        <v>289</v>
      </c>
      <c r="CY361" s="8" t="s">
        <v>289</v>
      </c>
      <c r="CZ361" s="8">
        <v>1.3280193654923202</v>
      </c>
      <c r="DA361" s="8">
        <v>-7580.9654626988804</v>
      </c>
      <c r="DB361" s="8">
        <v>-7907.0440008183377</v>
      </c>
      <c r="DC361" s="8">
        <v>-7907.0440008183377</v>
      </c>
      <c r="DD361" s="8" t="s">
        <v>293</v>
      </c>
      <c r="DE361" s="8" t="s">
        <v>287</v>
      </c>
      <c r="DF361" s="8" t="s">
        <v>289</v>
      </c>
      <c r="DG361" s="8" t="s">
        <v>294</v>
      </c>
      <c r="DH361" s="8">
        <v>325.13536550835136</v>
      </c>
      <c r="DI361" s="8">
        <v>0</v>
      </c>
      <c r="DJ361" s="8">
        <v>319.60520829664489</v>
      </c>
      <c r="DK361" s="8">
        <v>-7.1769537662508309</v>
      </c>
      <c r="DL361" s="8">
        <v>12.707110977957297</v>
      </c>
      <c r="DM361" s="8" t="s">
        <v>294</v>
      </c>
      <c r="DN361" s="8">
        <v>-31.853459543064872</v>
      </c>
      <c r="DO361" s="8" t="s">
        <v>295</v>
      </c>
      <c r="DP361" s="8">
        <v>-31.853459543064872</v>
      </c>
      <c r="DQ361" s="8" t="s">
        <v>289</v>
      </c>
      <c r="DR361" s="8" t="s">
        <v>294</v>
      </c>
      <c r="DS361" s="8">
        <v>32.796632154170325</v>
      </c>
      <c r="DT361" s="8">
        <v>24.9054619540311</v>
      </c>
      <c r="DU361" s="8">
        <v>7.8911702001392241</v>
      </c>
      <c r="DV361" s="8" t="s">
        <v>294</v>
      </c>
      <c r="DW361" s="8" t="s">
        <v>294</v>
      </c>
      <c r="DX361" s="10" t="s">
        <v>287</v>
      </c>
      <c r="DY361" s="8" t="s">
        <v>287</v>
      </c>
      <c r="DZ361" s="8">
        <v>1388.1823478444835</v>
      </c>
      <c r="EA361" s="8">
        <v>405.01888509695937</v>
      </c>
      <c r="EB361" s="8">
        <v>326.5222655769353</v>
      </c>
      <c r="EC361" s="8">
        <v>78.496619520024069</v>
      </c>
      <c r="ED361" s="8">
        <v>72.453509829255751</v>
      </c>
      <c r="EE361" s="8">
        <v>8.2596647510748458</v>
      </c>
      <c r="EF361" s="8">
        <v>64.1938450781809</v>
      </c>
      <c r="EG361" s="8">
        <v>900.94674671659322</v>
      </c>
      <c r="EH361" s="8">
        <v>9.7632062016750911</v>
      </c>
      <c r="EI361" s="8">
        <v>4938.2030516641462</v>
      </c>
      <c r="EJ361" s="8">
        <v>4938.2030516641462</v>
      </c>
      <c r="EK361" s="8">
        <v>80.350035033572567</v>
      </c>
      <c r="EL361" s="8">
        <v>0</v>
      </c>
      <c r="EM361" s="8">
        <v>5.5024269615702046</v>
      </c>
      <c r="EN361" s="8">
        <v>74.847608072002345</v>
      </c>
      <c r="EO361" s="8">
        <v>2680.6410180707899</v>
      </c>
      <c r="EP361" s="8">
        <v>241.78774081431035</v>
      </c>
      <c r="EQ361" s="8">
        <v>48.830242522113153</v>
      </c>
      <c r="ER361" s="8">
        <v>386.59383688039651</v>
      </c>
      <c r="ES361" s="8">
        <v>608.77571760585806</v>
      </c>
      <c r="ET361" s="8">
        <v>377.8282016639368</v>
      </c>
      <c r="EU361" s="8">
        <v>1016.8252785841747</v>
      </c>
      <c r="EV361" s="8">
        <v>0.38732574025086797</v>
      </c>
      <c r="EW361" s="8">
        <v>0</v>
      </c>
      <c r="EX361" s="8">
        <v>0</v>
      </c>
      <c r="EY361" s="8">
        <v>0.38732574025086797</v>
      </c>
      <c r="EZ361" s="8">
        <v>0</v>
      </c>
      <c r="FA361" s="8">
        <v>0</v>
      </c>
      <c r="FB361" s="8">
        <v>2176.8246728195327</v>
      </c>
      <c r="FC361" s="8">
        <v>1330.1968380321646</v>
      </c>
      <c r="FD361" s="8">
        <v>649.23264359908251</v>
      </c>
      <c r="FE361" s="8">
        <v>197.39519118828562</v>
      </c>
      <c r="FF361" s="8">
        <v>0</v>
      </c>
    </row>
    <row r="362" spans="1:162">
      <c r="A362" s="16" t="s">
        <v>313</v>
      </c>
      <c r="B362" s="9">
        <v>2002</v>
      </c>
      <c r="C362" s="8">
        <f t="shared" si="15"/>
        <v>14244.438533966706</v>
      </c>
      <c r="D362" s="8">
        <f t="shared" si="16"/>
        <v>6443.4111963507958</v>
      </c>
      <c r="E362" s="8">
        <f t="shared" si="17"/>
        <v>10370.948060890621</v>
      </c>
      <c r="F362" s="8">
        <v>10340.215917138554</v>
      </c>
      <c r="G362" s="8">
        <v>227.05229308315319</v>
      </c>
      <c r="H362" s="8">
        <v>186.06438085043627</v>
      </c>
      <c r="I362" s="8">
        <v>0</v>
      </c>
      <c r="J362" s="8">
        <v>40.987912232716923</v>
      </c>
      <c r="K362" s="8">
        <v>3288.310877005883</v>
      </c>
      <c r="L362" s="8">
        <v>228.27377687995471</v>
      </c>
      <c r="M362" s="8">
        <v>13.883230434374513</v>
      </c>
      <c r="N362" s="8">
        <v>628.01366160043074</v>
      </c>
      <c r="O362" s="8">
        <v>614.54840375250046</v>
      </c>
      <c r="P362" s="8">
        <v>493.5087826816719</v>
      </c>
      <c r="Q362" s="8">
        <v>1310.0830216569507</v>
      </c>
      <c r="R362" s="8">
        <v>570.02975131441667</v>
      </c>
      <c r="S362" s="8">
        <v>115.55648040852218</v>
      </c>
      <c r="T362" s="8">
        <v>0.13896071977036459</v>
      </c>
      <c r="U362" s="8">
        <v>39.547761597036036</v>
      </c>
      <c r="V362" s="8">
        <v>288.62198671339155</v>
      </c>
      <c r="W362" s="8">
        <v>296.18808090381384</v>
      </c>
      <c r="X362" s="8">
        <v>3360.7445249469429</v>
      </c>
      <c r="Y362" s="8">
        <v>4.8802316201770619</v>
      </c>
      <c r="Z362" s="8">
        <v>3278.632279132325</v>
      </c>
      <c r="AA362" s="8">
        <v>0</v>
      </c>
      <c r="AB362" s="8">
        <v>67.941015984012296</v>
      </c>
      <c r="AC362" s="8">
        <v>9.2909982104281905</v>
      </c>
      <c r="AD362" s="8">
        <v>3320.0504796338037</v>
      </c>
      <c r="AE362" s="8">
        <v>257.17076024991718</v>
      </c>
      <c r="AF362" s="8">
        <v>2020.8148108999703</v>
      </c>
      <c r="AG362" s="8">
        <v>1042.0649084839163</v>
      </c>
      <c r="AH362" s="8">
        <v>144.05774246876828</v>
      </c>
      <c r="AI362" s="8">
        <v>30.732143752067007</v>
      </c>
      <c r="AJ362" s="8">
        <v>0</v>
      </c>
      <c r="AK362" s="8">
        <v>30.732143752067007</v>
      </c>
      <c r="AL362" s="8">
        <v>0</v>
      </c>
      <c r="AM362" s="8">
        <v>30.732143752067007</v>
      </c>
      <c r="AN362" s="8">
        <v>65.205791446516812</v>
      </c>
      <c r="AO362" s="8">
        <v>33.034403000814024</v>
      </c>
      <c r="AP362" s="8">
        <v>0</v>
      </c>
      <c r="AQ362" s="8">
        <v>0</v>
      </c>
      <c r="AR362" s="8">
        <v>2.0782492700135733</v>
      </c>
      <c r="AS362" s="8">
        <v>30.956153730800448</v>
      </c>
      <c r="AT362" s="8">
        <v>0</v>
      </c>
      <c r="AU362" s="8">
        <v>0</v>
      </c>
      <c r="AV362" s="8">
        <v>0</v>
      </c>
      <c r="AW362" s="8">
        <v>8.1276120000000009</v>
      </c>
      <c r="AX362" s="8">
        <v>8.1276120000000009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24.04377644570279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24.04377644570279</v>
      </c>
      <c r="BO362" s="8">
        <v>0</v>
      </c>
      <c r="BP362" s="8">
        <v>2523.1219188610839</v>
      </c>
      <c r="BQ362" s="8">
        <v>275.79848045399996</v>
      </c>
      <c r="BR362" s="8">
        <v>237.50482349999999</v>
      </c>
      <c r="BS362" s="8" t="s">
        <v>289</v>
      </c>
      <c r="BT362" s="8">
        <v>4.5620306651670146E-4</v>
      </c>
      <c r="BU362" s="8">
        <v>5.0128049999999993</v>
      </c>
      <c r="BV362" s="8" t="s">
        <v>289</v>
      </c>
      <c r="BW362" s="8">
        <v>0.1323</v>
      </c>
      <c r="BX362" s="8" t="s">
        <v>289</v>
      </c>
      <c r="BY362" s="8">
        <v>32.020080749999998</v>
      </c>
      <c r="BZ362" s="8">
        <v>0</v>
      </c>
      <c r="CA362" s="8">
        <v>1.1280150009334837</v>
      </c>
      <c r="CB362" s="8">
        <v>389.0321022897586</v>
      </c>
      <c r="CC362" s="8">
        <v>154.62699094272858</v>
      </c>
      <c r="CD362" s="8" t="s">
        <v>289</v>
      </c>
      <c r="CE362" s="8">
        <v>5.1709205369336369E-4</v>
      </c>
      <c r="CF362" s="8">
        <v>18.715631424285707</v>
      </c>
      <c r="CG362" s="8" t="s">
        <v>289</v>
      </c>
      <c r="CH362" s="8">
        <v>0.1444115</v>
      </c>
      <c r="CI362" s="8" t="s">
        <v>289</v>
      </c>
      <c r="CJ362" s="8">
        <v>135.97679729199427</v>
      </c>
      <c r="CK362" s="8">
        <v>75.356237133266049</v>
      </c>
      <c r="CL362" s="8">
        <v>4.2115169054302903</v>
      </c>
      <c r="CM362" s="8">
        <v>1298.6295577147282</v>
      </c>
      <c r="CN362" s="8">
        <v>1292.2459456562387</v>
      </c>
      <c r="CO362" s="8">
        <v>6.3836120584895557</v>
      </c>
      <c r="CP362" s="8">
        <v>557.71825873910279</v>
      </c>
      <c r="CQ362" s="8">
        <v>294.4382494175299</v>
      </c>
      <c r="CR362" s="8" t="s">
        <v>287</v>
      </c>
      <c r="CS362" s="8">
        <v>263.28000932157283</v>
      </c>
      <c r="CT362" s="8" t="s">
        <v>289</v>
      </c>
      <c r="CU362" s="8">
        <v>1.9435196634942893</v>
      </c>
      <c r="CV362" s="8">
        <v>0.47727285061727998</v>
      </c>
      <c r="CW362" s="8">
        <v>0.21917422837989908</v>
      </c>
      <c r="CX362" s="8" t="s">
        <v>289</v>
      </c>
      <c r="CY362" s="8" t="s">
        <v>289</v>
      </c>
      <c r="CZ362" s="8">
        <v>1.2470725844971104</v>
      </c>
      <c r="DA362" s="8">
        <v>-7801.0273376159093</v>
      </c>
      <c r="DB362" s="8">
        <v>-8140.0284411089033</v>
      </c>
      <c r="DC362" s="8">
        <v>-8140.0284411089033</v>
      </c>
      <c r="DD362" s="8" t="s">
        <v>293</v>
      </c>
      <c r="DE362" s="8" t="s">
        <v>287</v>
      </c>
      <c r="DF362" s="8" t="s">
        <v>289</v>
      </c>
      <c r="DG362" s="8" t="s">
        <v>294</v>
      </c>
      <c r="DH362" s="8">
        <v>338.07890588641277</v>
      </c>
      <c r="DI362" s="8">
        <v>0</v>
      </c>
      <c r="DJ362" s="8">
        <v>327.83631089261121</v>
      </c>
      <c r="DK362" s="8">
        <v>-5.2226485995263392</v>
      </c>
      <c r="DL362" s="8">
        <v>15.4652435933279</v>
      </c>
      <c r="DM362" s="8" t="s">
        <v>294</v>
      </c>
      <c r="DN362" s="8">
        <v>-32.54901141601119</v>
      </c>
      <c r="DO362" s="8" t="s">
        <v>295</v>
      </c>
      <c r="DP362" s="8">
        <v>-32.54901141601119</v>
      </c>
      <c r="DQ362" s="8" t="s">
        <v>289</v>
      </c>
      <c r="DR362" s="8" t="s">
        <v>294</v>
      </c>
      <c r="DS362" s="8">
        <v>33.471209022592184</v>
      </c>
      <c r="DT362" s="8">
        <v>25.510584605091868</v>
      </c>
      <c r="DU362" s="8">
        <v>7.9606244175003154</v>
      </c>
      <c r="DV362" s="8" t="s">
        <v>294</v>
      </c>
      <c r="DW362" s="8" t="s">
        <v>294</v>
      </c>
      <c r="DX362" s="10" t="s">
        <v>287</v>
      </c>
      <c r="DY362" s="8" t="s">
        <v>287</v>
      </c>
      <c r="DZ362" s="8">
        <v>1285.1627627684823</v>
      </c>
      <c r="EA362" s="8">
        <v>407.15563487443023</v>
      </c>
      <c r="EB362" s="8">
        <v>332.48734066314626</v>
      </c>
      <c r="EC362" s="8">
        <v>74.66829421128395</v>
      </c>
      <c r="ED362" s="8">
        <v>74.289587558483476</v>
      </c>
      <c r="EE362" s="8">
        <v>9.0707893113709428</v>
      </c>
      <c r="EF362" s="8">
        <v>65.218798247112531</v>
      </c>
      <c r="EG362" s="8">
        <v>789.07631183052331</v>
      </c>
      <c r="EH362" s="8">
        <v>14.641228505045223</v>
      </c>
      <c r="EI362" s="8">
        <v>5253.9448281877403</v>
      </c>
      <c r="EJ362" s="8">
        <v>5253.9448281877403</v>
      </c>
      <c r="EK362" s="8">
        <v>76.833017573557683</v>
      </c>
      <c r="EL362" s="8">
        <v>0</v>
      </c>
      <c r="EM362" s="8">
        <v>6.1600494593864799</v>
      </c>
      <c r="EN362" s="8">
        <v>70.672968114171212</v>
      </c>
      <c r="EO362" s="8">
        <v>2785.2943788947941</v>
      </c>
      <c r="EP362" s="8">
        <v>272.34292304408206</v>
      </c>
      <c r="EQ362" s="8">
        <v>60.183597166461404</v>
      </c>
      <c r="ER362" s="8">
        <v>432.79759504479637</v>
      </c>
      <c r="ES362" s="8">
        <v>622.26486735264655</v>
      </c>
      <c r="ET362" s="8">
        <v>381.11928368686165</v>
      </c>
      <c r="EU362" s="8">
        <v>1016.5861125999459</v>
      </c>
      <c r="EV362" s="8">
        <v>0.4395899977758651</v>
      </c>
      <c r="EW362" s="8">
        <v>0</v>
      </c>
      <c r="EX362" s="8">
        <v>0</v>
      </c>
      <c r="EY362" s="8">
        <v>0.4395899977758651</v>
      </c>
      <c r="EZ362" s="8">
        <v>0</v>
      </c>
      <c r="FA362" s="8">
        <v>0</v>
      </c>
      <c r="FB362" s="8">
        <v>2391.3778417216131</v>
      </c>
      <c r="FC362" s="8">
        <v>1508.6048024099823</v>
      </c>
      <c r="FD362" s="8">
        <v>692.01703506847343</v>
      </c>
      <c r="FE362" s="8">
        <v>190.75600424315726</v>
      </c>
      <c r="FF362" s="8">
        <v>0</v>
      </c>
    </row>
    <row r="363" spans="1:162">
      <c r="A363" s="16" t="s">
        <v>313</v>
      </c>
      <c r="B363" s="9">
        <v>2003</v>
      </c>
      <c r="C363" s="8">
        <f t="shared" si="15"/>
        <v>14360.964954546642</v>
      </c>
      <c r="D363" s="8">
        <f t="shared" si="16"/>
        <v>6414.665874661001</v>
      </c>
      <c r="E363" s="8">
        <f t="shared" si="17"/>
        <v>10338.433334334368</v>
      </c>
      <c r="F363" s="8">
        <v>10305.127164990365</v>
      </c>
      <c r="G363" s="8">
        <v>392.03858200070908</v>
      </c>
      <c r="H363" s="8">
        <v>353.01059246034924</v>
      </c>
      <c r="I363" s="8">
        <v>0</v>
      </c>
      <c r="J363" s="8">
        <v>39.027989540359869</v>
      </c>
      <c r="K363" s="8">
        <v>3497.648180844978</v>
      </c>
      <c r="L363" s="8">
        <v>223.12644786182062</v>
      </c>
      <c r="M363" s="8">
        <v>0.47757054506470403</v>
      </c>
      <c r="N363" s="8">
        <v>669.3724718346092</v>
      </c>
      <c r="O363" s="8">
        <v>603.27365829050063</v>
      </c>
      <c r="P363" s="8">
        <v>589.48930149763453</v>
      </c>
      <c r="Q363" s="8">
        <v>1411.9087308153482</v>
      </c>
      <c r="R363" s="8">
        <v>596.47109852324752</v>
      </c>
      <c r="S363" s="8">
        <v>148.02472595031347</v>
      </c>
      <c r="T363" s="8">
        <v>9.6238373927986522</v>
      </c>
      <c r="U363" s="8">
        <v>106.67862035651319</v>
      </c>
      <c r="V363" s="8">
        <v>203.79922002793631</v>
      </c>
      <c r="W363" s="8">
        <v>347.31122856453914</v>
      </c>
      <c r="X363" s="8">
        <v>3445.6730933297104</v>
      </c>
      <c r="Y363" s="8">
        <v>4.3424880788962765</v>
      </c>
      <c r="Z363" s="8">
        <v>3358.9628855550022</v>
      </c>
      <c r="AA363" s="8">
        <v>0</v>
      </c>
      <c r="AB363" s="8">
        <v>73.088707684823191</v>
      </c>
      <c r="AC363" s="8">
        <v>9.2790120109887972</v>
      </c>
      <c r="AD363" s="8">
        <v>2843.8757001005861</v>
      </c>
      <c r="AE363" s="8">
        <v>355.10000678263776</v>
      </c>
      <c r="AF363" s="8">
        <v>1827.4585715159644</v>
      </c>
      <c r="AG363" s="8">
        <v>661.31712180198372</v>
      </c>
      <c r="AH363" s="8">
        <v>125.89160871438163</v>
      </c>
      <c r="AI363" s="8">
        <v>33.30616934400301</v>
      </c>
      <c r="AJ363" s="8">
        <v>0</v>
      </c>
      <c r="AK363" s="8">
        <v>33.30616934400301</v>
      </c>
      <c r="AL363" s="8">
        <v>0</v>
      </c>
      <c r="AM363" s="8">
        <v>33.30616934400301</v>
      </c>
      <c r="AN363" s="8">
        <v>88.185354798525566</v>
      </c>
      <c r="AO363" s="8">
        <v>44.734480518808645</v>
      </c>
      <c r="AP363" s="8">
        <v>0</v>
      </c>
      <c r="AQ363" s="8">
        <v>0</v>
      </c>
      <c r="AR363" s="8">
        <v>2.1327261589825821</v>
      </c>
      <c r="AS363" s="8">
        <v>42.60175435982606</v>
      </c>
      <c r="AT363" s="8">
        <v>0</v>
      </c>
      <c r="AU363" s="8">
        <v>0</v>
      </c>
      <c r="AV363" s="8">
        <v>0</v>
      </c>
      <c r="AW363" s="8">
        <v>7.6761755999999997</v>
      </c>
      <c r="AX363" s="8">
        <v>7.6761755999999997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35.77469867971692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35.77469867971692</v>
      </c>
      <c r="BO363" s="8">
        <v>0</v>
      </c>
      <c r="BP363" s="8">
        <v>2475.9455860412595</v>
      </c>
      <c r="BQ363" s="8">
        <v>272.42789471495161</v>
      </c>
      <c r="BR363" s="8">
        <v>234.74404800000002</v>
      </c>
      <c r="BS363" s="8" t="s">
        <v>289</v>
      </c>
      <c r="BT363" s="8">
        <v>1.4711970000000003E-3</v>
      </c>
      <c r="BU363" s="8">
        <v>5.117140004425794</v>
      </c>
      <c r="BV363" s="8" t="s">
        <v>289</v>
      </c>
      <c r="BW363" s="8">
        <v>0.15258601260000001</v>
      </c>
      <c r="BX363" s="8" t="s">
        <v>289</v>
      </c>
      <c r="BY363" s="8">
        <v>31.303849500000002</v>
      </c>
      <c r="BZ363" s="8">
        <v>0</v>
      </c>
      <c r="CA363" s="8">
        <v>1.108800000925795</v>
      </c>
      <c r="CB363" s="8">
        <v>382.64980478227795</v>
      </c>
      <c r="CC363" s="8">
        <v>152.75599572711428</v>
      </c>
      <c r="CD363" s="8" t="s">
        <v>289</v>
      </c>
      <c r="CE363" s="8">
        <v>1.6675567628571426E-3</v>
      </c>
      <c r="CF363" s="8">
        <v>19.105172906528864</v>
      </c>
      <c r="CG363" s="8" t="s">
        <v>289</v>
      </c>
      <c r="CH363" s="8">
        <v>0.16655461042014283</v>
      </c>
      <c r="CI363" s="8" t="s">
        <v>289</v>
      </c>
      <c r="CJ363" s="8">
        <v>132.93524245470857</v>
      </c>
      <c r="CK363" s="8">
        <v>73.545395065662859</v>
      </c>
      <c r="CL363" s="8">
        <v>4.1397764610804364</v>
      </c>
      <c r="CM363" s="8">
        <v>1285.2155324430216</v>
      </c>
      <c r="CN363" s="8">
        <v>1278.8917230896202</v>
      </c>
      <c r="CO363" s="8">
        <v>6.3238093534015389</v>
      </c>
      <c r="CP363" s="8">
        <v>533.84489318165731</v>
      </c>
      <c r="CQ363" s="8">
        <v>281.41716351852716</v>
      </c>
      <c r="CR363" s="8" t="s">
        <v>287</v>
      </c>
      <c r="CS363" s="8">
        <v>252.42772966313018</v>
      </c>
      <c r="CT363" s="8" t="s">
        <v>289</v>
      </c>
      <c r="CU363" s="8">
        <v>1.8074609193510871</v>
      </c>
      <c r="CV363" s="8">
        <v>0.50881586654923505</v>
      </c>
      <c r="CW363" s="8">
        <v>0.20958792286844624</v>
      </c>
      <c r="CX363" s="8" t="s">
        <v>289</v>
      </c>
      <c r="CY363" s="8" t="s">
        <v>289</v>
      </c>
      <c r="CZ363" s="8">
        <v>1.0890571299334058</v>
      </c>
      <c r="DA363" s="8">
        <v>-7946.2990798856399</v>
      </c>
      <c r="DB363" s="8">
        <v>-8301.855007651684</v>
      </c>
      <c r="DC363" s="8">
        <v>-8301.855007651684</v>
      </c>
      <c r="DD363" s="8" t="s">
        <v>293</v>
      </c>
      <c r="DE363" s="8" t="s">
        <v>287</v>
      </c>
      <c r="DF363" s="8" t="s">
        <v>289</v>
      </c>
      <c r="DG363" s="8" t="s">
        <v>294</v>
      </c>
      <c r="DH363" s="8">
        <v>354.65879068925454</v>
      </c>
      <c r="DI363" s="8">
        <v>0</v>
      </c>
      <c r="DJ363" s="8">
        <v>344.54905562514097</v>
      </c>
      <c r="DK363" s="8">
        <v>-3.976442221529048</v>
      </c>
      <c r="DL363" s="8">
        <v>14.086177285642627</v>
      </c>
      <c r="DM363" s="8" t="s">
        <v>294</v>
      </c>
      <c r="DN363" s="8">
        <v>-32.801529237782056</v>
      </c>
      <c r="DO363" s="8" t="s">
        <v>295</v>
      </c>
      <c r="DP363" s="8">
        <v>-32.801529237782056</v>
      </c>
      <c r="DQ363" s="8" t="s">
        <v>289</v>
      </c>
      <c r="DR363" s="8" t="s">
        <v>294</v>
      </c>
      <c r="DS363" s="8">
        <v>33.698666314571746</v>
      </c>
      <c r="DT363" s="8">
        <v>26.079888230309319</v>
      </c>
      <c r="DU363" s="8">
        <v>7.6187780842624271</v>
      </c>
      <c r="DV363" s="8" t="s">
        <v>294</v>
      </c>
      <c r="DW363" s="8" t="s">
        <v>294</v>
      </c>
      <c r="DX363" s="10" t="s">
        <v>287</v>
      </c>
      <c r="DY363" s="8" t="s">
        <v>287</v>
      </c>
      <c r="DZ363" s="8">
        <v>1458.4006793724886</v>
      </c>
      <c r="EA363" s="8">
        <v>404.27714304486148</v>
      </c>
      <c r="EB363" s="8">
        <v>333.25046451381183</v>
      </c>
      <c r="EC363" s="8">
        <v>71.026678531049626</v>
      </c>
      <c r="ED363" s="8">
        <v>72.186600581144887</v>
      </c>
      <c r="EE363" s="8">
        <v>9.1628789038424596</v>
      </c>
      <c r="EF363" s="8">
        <v>63.023721677302426</v>
      </c>
      <c r="EG363" s="8">
        <v>967.25304499280981</v>
      </c>
      <c r="EH363" s="8">
        <v>14.68389075367241</v>
      </c>
      <c r="EI363" s="8">
        <v>5284.7230751823763</v>
      </c>
      <c r="EJ363" s="8">
        <v>5284.7230751823763</v>
      </c>
      <c r="EK363" s="8">
        <v>81.77592932648281</v>
      </c>
      <c r="EL363" s="8">
        <v>0</v>
      </c>
      <c r="EM363" s="8">
        <v>6.2904151395076848</v>
      </c>
      <c r="EN363" s="8">
        <v>75.485514186975109</v>
      </c>
      <c r="EO363" s="8">
        <v>2790.3795653440829</v>
      </c>
      <c r="EP363" s="8">
        <v>265.91222328864916</v>
      </c>
      <c r="EQ363" s="8">
        <v>60.486061890052753</v>
      </c>
      <c r="ER363" s="8">
        <v>441.95714581755317</v>
      </c>
      <c r="ES363" s="8">
        <v>633.53937086898486</v>
      </c>
      <c r="ET363" s="8">
        <v>406.80756043502811</v>
      </c>
      <c r="EU363" s="8">
        <v>981.6772030438151</v>
      </c>
      <c r="EV363" s="8">
        <v>0.45012779848183077</v>
      </c>
      <c r="EW363" s="8">
        <v>0</v>
      </c>
      <c r="EX363" s="8">
        <v>0</v>
      </c>
      <c r="EY363" s="8">
        <v>0.45012779848183077</v>
      </c>
      <c r="EZ363" s="8">
        <v>0</v>
      </c>
      <c r="FA363" s="8">
        <v>0</v>
      </c>
      <c r="FB363" s="8">
        <v>2412.1174527133276</v>
      </c>
      <c r="FC363" s="8">
        <v>1542.794844814242</v>
      </c>
      <c r="FD363" s="8">
        <v>698.60934983280492</v>
      </c>
      <c r="FE363" s="8">
        <v>170.71325806628093</v>
      </c>
      <c r="FF363" s="8">
        <v>0</v>
      </c>
    </row>
    <row r="364" spans="1:162">
      <c r="A364" s="16" t="s">
        <v>313</v>
      </c>
      <c r="B364" s="9">
        <v>2004</v>
      </c>
      <c r="C364" s="8">
        <f t="shared" si="15"/>
        <v>13913.306329755</v>
      </c>
      <c r="D364" s="8">
        <f t="shared" si="16"/>
        <v>10671.942979996926</v>
      </c>
      <c r="E364" s="8">
        <f t="shared" si="17"/>
        <v>9839.8194002709552</v>
      </c>
      <c r="F364" s="8">
        <v>9799.8139231133409</v>
      </c>
      <c r="G364" s="8">
        <v>89.204196734183682</v>
      </c>
      <c r="H364" s="8">
        <v>17.850033912622855</v>
      </c>
      <c r="I364" s="8">
        <v>0</v>
      </c>
      <c r="J364" s="8">
        <v>71.354162821560834</v>
      </c>
      <c r="K364" s="8">
        <v>3278.5109077645911</v>
      </c>
      <c r="L364" s="8">
        <v>256.50486599502267</v>
      </c>
      <c r="M364" s="8">
        <v>0.47699384521832339</v>
      </c>
      <c r="N364" s="8">
        <v>480.88429388483348</v>
      </c>
      <c r="O364" s="8">
        <v>612.18318112293537</v>
      </c>
      <c r="P364" s="8">
        <v>647.19183965442812</v>
      </c>
      <c r="Q364" s="8">
        <v>1281.2697332621531</v>
      </c>
      <c r="R364" s="8">
        <v>571.82953963916134</v>
      </c>
      <c r="S364" s="8">
        <v>171.9858144442785</v>
      </c>
      <c r="T364" s="8">
        <v>13.84463038660312</v>
      </c>
      <c r="U364" s="8">
        <v>44.624014535302408</v>
      </c>
      <c r="V364" s="8">
        <v>145.13210925686579</v>
      </c>
      <c r="W364" s="8">
        <v>333.85362499994181</v>
      </c>
      <c r="X364" s="8">
        <v>3510.7206016246132</v>
      </c>
      <c r="Y364" s="8">
        <v>4.2876935848822315</v>
      </c>
      <c r="Z364" s="8">
        <v>3424.4313183665258</v>
      </c>
      <c r="AA364" s="8">
        <v>0</v>
      </c>
      <c r="AB364" s="8">
        <v>70.529990425517937</v>
      </c>
      <c r="AC364" s="8">
        <v>11.471599247687005</v>
      </c>
      <c r="AD364" s="8">
        <v>2767.3111127198849</v>
      </c>
      <c r="AE364" s="8">
        <v>245.59537825384191</v>
      </c>
      <c r="AF364" s="8">
        <v>1780.8390145773735</v>
      </c>
      <c r="AG364" s="8">
        <v>740.87671988866953</v>
      </c>
      <c r="AH364" s="8">
        <v>154.06710427006831</v>
      </c>
      <c r="AI364" s="8">
        <v>40.005477157613669</v>
      </c>
      <c r="AJ364" s="8">
        <v>0</v>
      </c>
      <c r="AK364" s="8">
        <v>40.005477157613669</v>
      </c>
      <c r="AL364" s="8">
        <v>0</v>
      </c>
      <c r="AM364" s="8">
        <v>40.005477157613669</v>
      </c>
      <c r="AN364" s="8">
        <v>114.52484631752813</v>
      </c>
      <c r="AO364" s="8">
        <v>42.574001923233446</v>
      </c>
      <c r="AP364" s="8">
        <v>0</v>
      </c>
      <c r="AQ364" s="8">
        <v>0</v>
      </c>
      <c r="AR364" s="8">
        <v>0</v>
      </c>
      <c r="AS364" s="8">
        <v>42.574001923233446</v>
      </c>
      <c r="AT364" s="8">
        <v>0</v>
      </c>
      <c r="AU364" s="8">
        <v>0</v>
      </c>
      <c r="AV364" s="8">
        <v>0</v>
      </c>
      <c r="AW364" s="8">
        <v>9.2034785296866097</v>
      </c>
      <c r="AX364" s="8">
        <v>9.2034785296866097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62.747365864608064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62.747365864608064</v>
      </c>
      <c r="BO364" s="8">
        <v>0</v>
      </c>
      <c r="BP364" s="8">
        <v>2519.0405938051622</v>
      </c>
      <c r="BQ364" s="8">
        <v>287.11872645282233</v>
      </c>
      <c r="BR364" s="8">
        <v>248.88437175000001</v>
      </c>
      <c r="BS364" s="8" t="s">
        <v>289</v>
      </c>
      <c r="BT364" s="8">
        <v>1.6112021218234909E-3</v>
      </c>
      <c r="BU364" s="8">
        <v>5.3800249974390884</v>
      </c>
      <c r="BV364" s="8" t="s">
        <v>289</v>
      </c>
      <c r="BW364" s="8">
        <v>0.17199000676143525</v>
      </c>
      <c r="BX364" s="8" t="s">
        <v>289</v>
      </c>
      <c r="BY364" s="8">
        <v>31.621873500000003</v>
      </c>
      <c r="BZ364" s="8">
        <v>0</v>
      </c>
      <c r="CA364" s="8">
        <v>1.0588549965</v>
      </c>
      <c r="CB364" s="8">
        <v>404.42357367535794</v>
      </c>
      <c r="CC364" s="8">
        <v>161.78533641064999</v>
      </c>
      <c r="CD364" s="8" t="s">
        <v>289</v>
      </c>
      <c r="CE364" s="8">
        <v>1.8262479295649333E-3</v>
      </c>
      <c r="CF364" s="8">
        <v>20.086671017210538</v>
      </c>
      <c r="CG364" s="8" t="s">
        <v>289</v>
      </c>
      <c r="CH364" s="8">
        <v>0.1877349586042408</v>
      </c>
      <c r="CI364" s="8" t="s">
        <v>289</v>
      </c>
      <c r="CJ364" s="8">
        <v>134.28576637498287</v>
      </c>
      <c r="CK364" s="8">
        <v>84.122935107143377</v>
      </c>
      <c r="CL364" s="8">
        <v>3.9533035588372858</v>
      </c>
      <c r="CM364" s="8">
        <v>1262.6311495523146</v>
      </c>
      <c r="CN364" s="8">
        <v>1256.4285264683751</v>
      </c>
      <c r="CO364" s="8">
        <v>6.20262308393953</v>
      </c>
      <c r="CP364" s="8">
        <v>563.0922838337799</v>
      </c>
      <c r="CQ364" s="8">
        <v>298.32274003655954</v>
      </c>
      <c r="CR364" s="8" t="s">
        <v>287</v>
      </c>
      <c r="CS364" s="8">
        <v>264.76954379722042</v>
      </c>
      <c r="CT364" s="8" t="s">
        <v>289</v>
      </c>
      <c r="CU364" s="8">
        <v>1.7748602908875657</v>
      </c>
      <c r="CV364" s="8">
        <v>0.45747858015199777</v>
      </c>
      <c r="CW364" s="8">
        <v>0.230010161683638</v>
      </c>
      <c r="CX364" s="8" t="s">
        <v>289</v>
      </c>
      <c r="CY364" s="8" t="s">
        <v>289</v>
      </c>
      <c r="CZ364" s="8">
        <v>1.0873715490519298</v>
      </c>
      <c r="DA364" s="8">
        <v>-3241.363349758074</v>
      </c>
      <c r="DB364" s="8">
        <v>-3611.7661827823285</v>
      </c>
      <c r="DC364" s="8">
        <v>-3611.7661827823285</v>
      </c>
      <c r="DD364" s="8" t="s">
        <v>293</v>
      </c>
      <c r="DE364" s="8" t="s">
        <v>287</v>
      </c>
      <c r="DF364" s="8" t="s">
        <v>289</v>
      </c>
      <c r="DG364" s="8" t="s">
        <v>294</v>
      </c>
      <c r="DH364" s="8">
        <v>367.94286123180842</v>
      </c>
      <c r="DI364" s="8">
        <v>0</v>
      </c>
      <c r="DJ364" s="8">
        <v>358.95943825640097</v>
      </c>
      <c r="DK364" s="8">
        <v>-3.6251832662866126</v>
      </c>
      <c r="DL364" s="8">
        <v>12.608606241694062</v>
      </c>
      <c r="DM364" s="8" t="s">
        <v>294</v>
      </c>
      <c r="DN364" s="8">
        <v>-30.493963434410663</v>
      </c>
      <c r="DO364" s="8" t="s">
        <v>295</v>
      </c>
      <c r="DP364" s="8">
        <v>-30.493963434410663</v>
      </c>
      <c r="DQ364" s="8" t="s">
        <v>289</v>
      </c>
      <c r="DR364" s="8" t="s">
        <v>294</v>
      </c>
      <c r="DS364" s="8">
        <v>32.953935226856402</v>
      </c>
      <c r="DT364" s="8">
        <v>25.773992191509564</v>
      </c>
      <c r="DU364" s="8">
        <v>7.1799430353468363</v>
      </c>
      <c r="DV364" s="8" t="s">
        <v>294</v>
      </c>
      <c r="DW364" s="8" t="s">
        <v>294</v>
      </c>
      <c r="DX364" s="10" t="s">
        <v>287</v>
      </c>
      <c r="DY364" s="8" t="s">
        <v>287</v>
      </c>
      <c r="DZ364" s="8">
        <v>1439.9214893613537</v>
      </c>
      <c r="EA364" s="8">
        <v>380.22498619788502</v>
      </c>
      <c r="EB364" s="8">
        <v>312.66231965459741</v>
      </c>
      <c r="EC364" s="8">
        <v>67.562666543287591</v>
      </c>
      <c r="ED364" s="8">
        <v>67.804398898291126</v>
      </c>
      <c r="EE364" s="8">
        <v>6.2845648375027698</v>
      </c>
      <c r="EF364" s="8">
        <v>61.519834060788355</v>
      </c>
      <c r="EG364" s="8">
        <v>976.65067051992651</v>
      </c>
      <c r="EH364" s="8">
        <v>15.241433745251097</v>
      </c>
      <c r="EI364" s="8">
        <v>5678.3212238973729</v>
      </c>
      <c r="EJ364" s="8">
        <v>5678.3212238973729</v>
      </c>
      <c r="EK364" s="8">
        <v>60.734855343979703</v>
      </c>
      <c r="EL364" s="8">
        <v>0</v>
      </c>
      <c r="EM364" s="8">
        <v>7.9986275106032574</v>
      </c>
      <c r="EN364" s="8">
        <v>52.736227833376439</v>
      </c>
      <c r="EO364" s="8">
        <v>3008.6067394647644</v>
      </c>
      <c r="EP364" s="8">
        <v>298.53881569774757</v>
      </c>
      <c r="EQ364" s="8">
        <v>69.188252800747634</v>
      </c>
      <c r="ER364" s="8">
        <v>478.89839752983829</v>
      </c>
      <c r="ES364" s="8">
        <v>705.59690108829614</v>
      </c>
      <c r="ET364" s="8">
        <v>459.97328877447939</v>
      </c>
      <c r="EU364" s="8">
        <v>996.41108357365545</v>
      </c>
      <c r="EV364" s="8">
        <v>0.53040467738052066</v>
      </c>
      <c r="EW364" s="8">
        <v>0</v>
      </c>
      <c r="EX364" s="8">
        <v>0</v>
      </c>
      <c r="EY364" s="8">
        <v>0.53040467738052066</v>
      </c>
      <c r="EZ364" s="8">
        <v>0</v>
      </c>
      <c r="FA364" s="8">
        <v>0</v>
      </c>
      <c r="FB364" s="8">
        <v>2608.449224411248</v>
      </c>
      <c r="FC364" s="8">
        <v>1648.9050666706544</v>
      </c>
      <c r="FD364" s="8">
        <v>756.93034876375282</v>
      </c>
      <c r="FE364" s="8">
        <v>202.61380897684066</v>
      </c>
      <c r="FF364" s="8">
        <v>0</v>
      </c>
    </row>
    <row r="365" spans="1:162">
      <c r="A365" s="16" t="s">
        <v>313</v>
      </c>
      <c r="B365" s="9">
        <v>2005</v>
      </c>
      <c r="C365" s="8">
        <f t="shared" si="15"/>
        <v>13295.240307762811</v>
      </c>
      <c r="D365" s="8">
        <f t="shared" si="16"/>
        <v>10098.194702327559</v>
      </c>
      <c r="E365" s="8">
        <f t="shared" si="17"/>
        <v>9703.2676818667478</v>
      </c>
      <c r="F365" s="8">
        <v>9659.0737521049778</v>
      </c>
      <c r="G365" s="8">
        <v>82.064079540102512</v>
      </c>
      <c r="H365" s="8">
        <v>26.577724890766589</v>
      </c>
      <c r="I365" s="8">
        <v>0</v>
      </c>
      <c r="J365" s="8">
        <v>55.486354649335929</v>
      </c>
      <c r="K365" s="8">
        <v>3120.1227737804265</v>
      </c>
      <c r="L365" s="8">
        <v>266.94110559834462</v>
      </c>
      <c r="M365" s="8">
        <v>0.9495691954728348</v>
      </c>
      <c r="N365" s="8">
        <v>652.4603428522106</v>
      </c>
      <c r="O365" s="8">
        <v>499.32353275403443</v>
      </c>
      <c r="P365" s="8">
        <v>412.58112592458735</v>
      </c>
      <c r="Q365" s="8">
        <v>1287.8670974557765</v>
      </c>
      <c r="R365" s="8">
        <v>573.53625391463049</v>
      </c>
      <c r="S365" s="8">
        <v>162.64206278303345</v>
      </c>
      <c r="T365" s="8">
        <v>6.2535669305381791</v>
      </c>
      <c r="U365" s="8">
        <v>85.88919831864682</v>
      </c>
      <c r="V365" s="8">
        <v>136.6756017905534</v>
      </c>
      <c r="W365" s="8">
        <v>322.87041371837421</v>
      </c>
      <c r="X365" s="8">
        <v>3514.7351873183216</v>
      </c>
      <c r="Y365" s="8">
        <v>4.3331760614988273</v>
      </c>
      <c r="Z365" s="8">
        <v>3438.0074839533222</v>
      </c>
      <c r="AA365" s="8">
        <v>0</v>
      </c>
      <c r="AB365" s="8">
        <v>57.980771238284447</v>
      </c>
      <c r="AC365" s="8">
        <v>14.413756065216244</v>
      </c>
      <c r="AD365" s="8">
        <v>2778.0257829432098</v>
      </c>
      <c r="AE365" s="8">
        <v>410.85923155031276</v>
      </c>
      <c r="AF365" s="8">
        <v>1633.6750554096343</v>
      </c>
      <c r="AG365" s="8">
        <v>733.49149598326267</v>
      </c>
      <c r="AH365" s="8">
        <v>164.12592852291701</v>
      </c>
      <c r="AI365" s="8">
        <v>44.193929761769773</v>
      </c>
      <c r="AJ365" s="8">
        <v>0</v>
      </c>
      <c r="AK365" s="8">
        <v>44.193929761769773</v>
      </c>
      <c r="AL365" s="8">
        <v>0</v>
      </c>
      <c r="AM365" s="8">
        <v>44.193929761769773</v>
      </c>
      <c r="AN365" s="8">
        <v>79.99434108733243</v>
      </c>
      <c r="AO365" s="8">
        <v>38.345469705581934</v>
      </c>
      <c r="AP365" s="8">
        <v>0</v>
      </c>
      <c r="AQ365" s="8">
        <v>0</v>
      </c>
      <c r="AR365" s="8">
        <v>0</v>
      </c>
      <c r="AS365" s="8">
        <v>38.345469705581934</v>
      </c>
      <c r="AT365" s="8">
        <v>0</v>
      </c>
      <c r="AU365" s="8">
        <v>0</v>
      </c>
      <c r="AV365" s="8">
        <v>0</v>
      </c>
      <c r="AW365" s="8">
        <v>11.963015999999996</v>
      </c>
      <c r="AX365" s="8">
        <v>11.963015999999996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29.685855381750503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29.685855381750503</v>
      </c>
      <c r="BO365" s="8">
        <v>0</v>
      </c>
      <c r="BP365" s="8">
        <v>2536.4688418762871</v>
      </c>
      <c r="BQ365" s="8">
        <v>298.58382925350003</v>
      </c>
      <c r="BR365" s="8">
        <v>260.67149325000003</v>
      </c>
      <c r="BS365" s="8" t="s">
        <v>289</v>
      </c>
      <c r="BT365" s="8">
        <v>1.6450016027917994E-3</v>
      </c>
      <c r="BU365" s="8">
        <v>5.7474900018972086</v>
      </c>
      <c r="BV365" s="8" t="s">
        <v>289</v>
      </c>
      <c r="BW365" s="8">
        <v>0.18748800000000002</v>
      </c>
      <c r="BX365" s="8" t="s">
        <v>289</v>
      </c>
      <c r="BY365" s="8">
        <v>30.962043000000001</v>
      </c>
      <c r="BZ365" s="8">
        <v>0</v>
      </c>
      <c r="CA365" s="8">
        <v>1.0136699999999998</v>
      </c>
      <c r="CB365" s="8">
        <v>419.45945503475281</v>
      </c>
      <c r="CC365" s="8">
        <v>169.32158343906428</v>
      </c>
      <c r="CD365" s="8" t="s">
        <v>289</v>
      </c>
      <c r="CE365" s="8">
        <v>1.8645586321387386E-3</v>
      </c>
      <c r="CF365" s="8">
        <v>21.458625359590467</v>
      </c>
      <c r="CG365" s="8" t="s">
        <v>289</v>
      </c>
      <c r="CH365" s="8">
        <v>0.20465172571428572</v>
      </c>
      <c r="CI365" s="8" t="s">
        <v>289</v>
      </c>
      <c r="CJ365" s="8">
        <v>131.48372353049143</v>
      </c>
      <c r="CK365" s="8">
        <v>93.204403966974482</v>
      </c>
      <c r="CL365" s="8">
        <v>3.7846024542857135</v>
      </c>
      <c r="CM365" s="8">
        <v>1243.211485723135</v>
      </c>
      <c r="CN365" s="8">
        <v>1237.1026092476393</v>
      </c>
      <c r="CO365" s="8">
        <v>6.1088764754957134</v>
      </c>
      <c r="CP365" s="8">
        <v>573.36372721195517</v>
      </c>
      <c r="CQ365" s="8">
        <v>304.75842299590391</v>
      </c>
      <c r="CR365" s="8" t="s">
        <v>287</v>
      </c>
      <c r="CS365" s="8">
        <v>268.60530421605125</v>
      </c>
      <c r="CT365" s="8" t="s">
        <v>289</v>
      </c>
      <c r="CU365" s="8">
        <v>1.8503446529443459</v>
      </c>
      <c r="CV365" s="8">
        <v>0.51293164485845355</v>
      </c>
      <c r="CW365" s="8">
        <v>0.27497928489415435</v>
      </c>
      <c r="CX365" s="8" t="s">
        <v>289</v>
      </c>
      <c r="CY365" s="8" t="s">
        <v>289</v>
      </c>
      <c r="CZ365" s="8">
        <v>1.062433723191738</v>
      </c>
      <c r="DA365" s="8">
        <v>-3197.0456054352521</v>
      </c>
      <c r="DB365" s="8">
        <v>-3585.1058277247498</v>
      </c>
      <c r="DC365" s="8">
        <v>-3585.1058277247498</v>
      </c>
      <c r="DD365" s="8" t="s">
        <v>293</v>
      </c>
      <c r="DE365" s="8" t="s">
        <v>287</v>
      </c>
      <c r="DF365" s="8" t="s">
        <v>289</v>
      </c>
      <c r="DG365" s="8" t="s">
        <v>294</v>
      </c>
      <c r="DH365" s="8">
        <v>384.89994274074235</v>
      </c>
      <c r="DI365" s="8">
        <v>0</v>
      </c>
      <c r="DJ365" s="8">
        <v>373.26994077365651</v>
      </c>
      <c r="DK365" s="8">
        <v>-2.3993456630202763</v>
      </c>
      <c r="DL365" s="8">
        <v>14.029347630106109</v>
      </c>
      <c r="DM365" s="8" t="s">
        <v>294</v>
      </c>
      <c r="DN365" s="8">
        <v>-27.323354699572796</v>
      </c>
      <c r="DO365" s="8" t="s">
        <v>295</v>
      </c>
      <c r="DP365" s="8">
        <v>-27.323354699572796</v>
      </c>
      <c r="DQ365" s="8" t="s">
        <v>289</v>
      </c>
      <c r="DR365" s="8" t="s">
        <v>294</v>
      </c>
      <c r="DS365" s="8">
        <v>30.483634248328091</v>
      </c>
      <c r="DT365" s="8">
        <v>24.433267551226688</v>
      </c>
      <c r="DU365" s="8">
        <v>6.0503666971014018</v>
      </c>
      <c r="DV365" s="8" t="s">
        <v>294</v>
      </c>
      <c r="DW365" s="8" t="s">
        <v>294</v>
      </c>
      <c r="DX365" s="10" t="s">
        <v>287</v>
      </c>
      <c r="DY365" s="8" t="s">
        <v>287</v>
      </c>
      <c r="DZ365" s="8">
        <v>975.50944293244333</v>
      </c>
      <c r="EA365" s="8">
        <v>369.38441617305784</v>
      </c>
      <c r="EB365" s="8">
        <v>305.11681975935261</v>
      </c>
      <c r="EC365" s="8">
        <v>64.267596413705263</v>
      </c>
      <c r="ED365" s="8">
        <v>70.523355335914744</v>
      </c>
      <c r="EE365" s="8">
        <v>7.2184531464501775</v>
      </c>
      <c r="EF365" s="8">
        <v>63.304902189464556</v>
      </c>
      <c r="EG365" s="8">
        <v>513.4903785608052</v>
      </c>
      <c r="EH365" s="8">
        <v>22.111292862665561</v>
      </c>
      <c r="EI365" s="8">
        <v>5888.5362474022168</v>
      </c>
      <c r="EJ365" s="8">
        <v>5888.5362474022168</v>
      </c>
      <c r="EK365" s="8">
        <v>63.454108368090992</v>
      </c>
      <c r="EL365" s="8">
        <v>0</v>
      </c>
      <c r="EM365" s="8">
        <v>8.7001687629886071</v>
      </c>
      <c r="EN365" s="8">
        <v>54.753939605102374</v>
      </c>
      <c r="EO365" s="8">
        <v>3105.345979548325</v>
      </c>
      <c r="EP365" s="8">
        <v>327.18384748270603</v>
      </c>
      <c r="EQ365" s="8">
        <v>72.725372178935842</v>
      </c>
      <c r="ER365" s="8">
        <v>481.46952278382679</v>
      </c>
      <c r="ES365" s="8">
        <v>789.58611712149752</v>
      </c>
      <c r="ET365" s="8">
        <v>470.18533671546027</v>
      </c>
      <c r="EU365" s="8">
        <v>964.19578326589817</v>
      </c>
      <c r="EV365" s="8">
        <v>0.16753703361160505</v>
      </c>
      <c r="EW365" s="8">
        <v>0</v>
      </c>
      <c r="EX365" s="8">
        <v>0</v>
      </c>
      <c r="EY365" s="8">
        <v>0.16753703361160505</v>
      </c>
      <c r="EZ365" s="8">
        <v>0</v>
      </c>
      <c r="FA365" s="8">
        <v>0</v>
      </c>
      <c r="FB365" s="8">
        <v>2719.5686224521887</v>
      </c>
      <c r="FC365" s="8">
        <v>1741.6742874048766</v>
      </c>
      <c r="FD365" s="8">
        <v>768.03761470234133</v>
      </c>
      <c r="FE365" s="8">
        <v>209.85672034497054</v>
      </c>
      <c r="FF365" s="8">
        <v>0</v>
      </c>
    </row>
    <row r="366" spans="1:162">
      <c r="A366" s="16" t="s">
        <v>313</v>
      </c>
      <c r="B366" s="9">
        <v>2006</v>
      </c>
      <c r="C366" s="8">
        <f t="shared" si="15"/>
        <v>13235.223323466291</v>
      </c>
      <c r="D366" s="8">
        <f t="shared" si="16"/>
        <v>9722.5198742161028</v>
      </c>
      <c r="E366" s="8">
        <f t="shared" si="17"/>
        <v>9683.7411836803403</v>
      </c>
      <c r="F366" s="8">
        <v>9634.837088715125</v>
      </c>
      <c r="G366" s="8">
        <v>113.51700216922872</v>
      </c>
      <c r="H366" s="8">
        <v>22.598255682653505</v>
      </c>
      <c r="I366" s="8">
        <v>0</v>
      </c>
      <c r="J366" s="8">
        <v>90.918746486575216</v>
      </c>
      <c r="K366" s="8">
        <v>3025.897670551476</v>
      </c>
      <c r="L366" s="8">
        <v>223.12340106365622</v>
      </c>
      <c r="M366" s="8">
        <v>0.42982227141396478</v>
      </c>
      <c r="N366" s="8">
        <v>564.32749684118937</v>
      </c>
      <c r="O366" s="8">
        <v>431.29475686736623</v>
      </c>
      <c r="P366" s="8">
        <v>588.56400696562662</v>
      </c>
      <c r="Q366" s="8">
        <v>1218.1581865422238</v>
      </c>
      <c r="R366" s="8">
        <v>603.86427552114185</v>
      </c>
      <c r="S366" s="8">
        <v>153.77805235770339</v>
      </c>
      <c r="T366" s="8">
        <v>6.6501611885346446</v>
      </c>
      <c r="U366" s="8">
        <v>107.78866039499663</v>
      </c>
      <c r="V366" s="8">
        <v>121.3022140846281</v>
      </c>
      <c r="W366" s="8">
        <v>224.77482299521924</v>
      </c>
      <c r="X366" s="8">
        <v>3583.4982416763364</v>
      </c>
      <c r="Y366" s="8">
        <v>3.0664231909859847</v>
      </c>
      <c r="Z366" s="8">
        <v>3511.9876310438653</v>
      </c>
      <c r="AA366" s="8">
        <v>0</v>
      </c>
      <c r="AB366" s="8">
        <v>56.004883944944687</v>
      </c>
      <c r="AC366" s="8">
        <v>12.439303496540617</v>
      </c>
      <c r="AD366" s="8">
        <v>2786.8334704172471</v>
      </c>
      <c r="AE366" s="8">
        <v>418.55532062035712</v>
      </c>
      <c r="AF366" s="8">
        <v>1563.9108062957109</v>
      </c>
      <c r="AG366" s="8">
        <v>804.36734350117911</v>
      </c>
      <c r="AH366" s="8">
        <v>125.09070390083743</v>
      </c>
      <c r="AI366" s="8">
        <v>48.904094965216224</v>
      </c>
      <c r="AJ366" s="8">
        <v>0</v>
      </c>
      <c r="AK366" s="8">
        <v>48.904094965216224</v>
      </c>
      <c r="AL366" s="8">
        <v>0</v>
      </c>
      <c r="AM366" s="8">
        <v>48.904094965216224</v>
      </c>
      <c r="AN366" s="8">
        <v>211.22917800823149</v>
      </c>
      <c r="AO366" s="8">
        <v>43.617662753541524</v>
      </c>
      <c r="AP366" s="8">
        <v>0</v>
      </c>
      <c r="AQ366" s="8">
        <v>0</v>
      </c>
      <c r="AR366" s="8">
        <v>0</v>
      </c>
      <c r="AS366" s="8">
        <v>43.617662753541524</v>
      </c>
      <c r="AT366" s="8">
        <v>0</v>
      </c>
      <c r="AU366" s="8">
        <v>0</v>
      </c>
      <c r="AV366" s="8">
        <v>0</v>
      </c>
      <c r="AW366" s="8">
        <v>10.525912240729008</v>
      </c>
      <c r="AX366" s="8">
        <v>10.525912240729008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157.08560301396096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157.08560301396096</v>
      </c>
      <c r="BO366" s="8">
        <v>0</v>
      </c>
      <c r="BP366" s="8">
        <v>2550.096396717945</v>
      </c>
      <c r="BQ366" s="8">
        <v>320.15434061396712</v>
      </c>
      <c r="BR366" s="8">
        <v>280.57187549999998</v>
      </c>
      <c r="BS366" s="8" t="s">
        <v>289</v>
      </c>
      <c r="BT366" s="8">
        <v>9.1000252984567063E-4</v>
      </c>
      <c r="BU366" s="8">
        <v>5.7757000025298453</v>
      </c>
      <c r="BV366" s="8" t="s">
        <v>289</v>
      </c>
      <c r="BW366" s="8">
        <v>0.19668598390744438</v>
      </c>
      <c r="BX366" s="8" t="s">
        <v>289</v>
      </c>
      <c r="BY366" s="8">
        <v>32.662279125000005</v>
      </c>
      <c r="BZ366" s="8">
        <v>0</v>
      </c>
      <c r="CA366" s="8">
        <v>0.94689000000000012</v>
      </c>
      <c r="CB366" s="8">
        <v>438.80714931057929</v>
      </c>
      <c r="CC366" s="8">
        <v>182.05556782075712</v>
      </c>
      <c r="CD366" s="8" t="s">
        <v>289</v>
      </c>
      <c r="CE366" s="8">
        <v>1.0314598590137822E-3</v>
      </c>
      <c r="CF366" s="8">
        <v>21.563949218470615</v>
      </c>
      <c r="CG366" s="8" t="s">
        <v>289</v>
      </c>
      <c r="CH366" s="8">
        <v>0.21469174524287965</v>
      </c>
      <c r="CI366" s="8" t="s">
        <v>289</v>
      </c>
      <c r="CJ366" s="8">
        <v>138.70396337694001</v>
      </c>
      <c r="CK366" s="8">
        <v>92.73267068073821</v>
      </c>
      <c r="CL366" s="8">
        <v>3.5352750085714284</v>
      </c>
      <c r="CM366" s="8">
        <v>1230.3672839962462</v>
      </c>
      <c r="CN366" s="8">
        <v>1224.3195837919739</v>
      </c>
      <c r="CO366" s="8">
        <v>6.0477002042722932</v>
      </c>
      <c r="CP366" s="8">
        <v>558.91805861236412</v>
      </c>
      <c r="CQ366" s="8">
        <v>298.54793379760696</v>
      </c>
      <c r="CR366" s="8" t="s">
        <v>287</v>
      </c>
      <c r="CS366" s="8">
        <v>260.37012481475722</v>
      </c>
      <c r="CT366" s="8" t="s">
        <v>289</v>
      </c>
      <c r="CU366" s="8">
        <v>1.8495641847882673</v>
      </c>
      <c r="CV366" s="8">
        <v>0.51539072051255885</v>
      </c>
      <c r="CW366" s="8">
        <v>0.30386054261097456</v>
      </c>
      <c r="CX366" s="8" t="s">
        <v>289</v>
      </c>
      <c r="CY366" s="8" t="s">
        <v>289</v>
      </c>
      <c r="CZ366" s="8">
        <v>1.0303129216647342</v>
      </c>
      <c r="DA366" s="8">
        <v>-3512.703449250188</v>
      </c>
      <c r="DB366" s="8">
        <v>-3926.2736030885503</v>
      </c>
      <c r="DC366" s="8">
        <v>-3926.2736030885503</v>
      </c>
      <c r="DD366" s="8" t="s">
        <v>293</v>
      </c>
      <c r="DE366" s="8" t="s">
        <v>287</v>
      </c>
      <c r="DF366" s="8" t="s">
        <v>289</v>
      </c>
      <c r="DG366" s="8" t="s">
        <v>294</v>
      </c>
      <c r="DH366" s="8">
        <v>409.58130638916776</v>
      </c>
      <c r="DI366" s="8">
        <v>0</v>
      </c>
      <c r="DJ366" s="8">
        <v>396.65479765767549</v>
      </c>
      <c r="DK366" s="8">
        <v>4.8908786925500713E-2</v>
      </c>
      <c r="DL366" s="8">
        <v>12.877599944566775</v>
      </c>
      <c r="DM366" s="8" t="s">
        <v>294</v>
      </c>
      <c r="DN366" s="8">
        <v>-27.517201349247845</v>
      </c>
      <c r="DO366" s="8" t="s">
        <v>295</v>
      </c>
      <c r="DP366" s="8">
        <v>-27.517201349247845</v>
      </c>
      <c r="DQ366" s="8" t="s">
        <v>289</v>
      </c>
      <c r="DR366" s="8" t="s">
        <v>294</v>
      </c>
      <c r="DS366" s="8">
        <v>31.506048798442251</v>
      </c>
      <c r="DT366" s="8">
        <v>26.127328420247956</v>
      </c>
      <c r="DU366" s="8">
        <v>5.3787203781942932</v>
      </c>
      <c r="DV366" s="8" t="s">
        <v>294</v>
      </c>
      <c r="DW366" s="8" t="s">
        <v>294</v>
      </c>
      <c r="DX366" s="10" t="s">
        <v>287</v>
      </c>
      <c r="DY366" s="8" t="s">
        <v>287</v>
      </c>
      <c r="DZ366" s="8">
        <v>790.15656505977336</v>
      </c>
      <c r="EA366" s="8">
        <v>356.60082484527305</v>
      </c>
      <c r="EB366" s="8">
        <v>295.46759609462003</v>
      </c>
      <c r="EC366" s="8">
        <v>61.133228750653004</v>
      </c>
      <c r="ED366" s="8">
        <v>65.777528654657559</v>
      </c>
      <c r="EE366" s="8">
        <v>7.7811646493688293</v>
      </c>
      <c r="EF366" s="8">
        <v>57.996364005288726</v>
      </c>
      <c r="EG366" s="8">
        <v>341.07075840186548</v>
      </c>
      <c r="EH366" s="8">
        <v>26.707453157977262</v>
      </c>
      <c r="EI366" s="8">
        <v>6191.6080851707111</v>
      </c>
      <c r="EJ366" s="8">
        <v>6191.6080851707111</v>
      </c>
      <c r="EK366" s="8">
        <v>61.805452127699056</v>
      </c>
      <c r="EL366" s="8">
        <v>0</v>
      </c>
      <c r="EM366" s="8">
        <v>9.6966209741799165</v>
      </c>
      <c r="EN366" s="8">
        <v>52.108831153519148</v>
      </c>
      <c r="EO366" s="8">
        <v>3200.1655118348667</v>
      </c>
      <c r="EP366" s="8">
        <v>409.28517439466526</v>
      </c>
      <c r="EQ366" s="8">
        <v>88.588193094422877</v>
      </c>
      <c r="ER366" s="8">
        <v>506.70255364475742</v>
      </c>
      <c r="ES366" s="8">
        <v>664.180041103284</v>
      </c>
      <c r="ET366" s="8">
        <v>478.58620238243969</v>
      </c>
      <c r="EU366" s="8">
        <v>1052.8233472152979</v>
      </c>
      <c r="EV366" s="8">
        <v>0</v>
      </c>
      <c r="EW366" s="8">
        <v>0</v>
      </c>
      <c r="EX366" s="8">
        <v>0</v>
      </c>
      <c r="EY366" s="8">
        <v>0</v>
      </c>
      <c r="EZ366" s="8">
        <v>0</v>
      </c>
      <c r="FA366" s="8">
        <v>0</v>
      </c>
      <c r="FB366" s="8">
        <v>2929.6371212081444</v>
      </c>
      <c r="FC366" s="8">
        <v>1892.4651777391884</v>
      </c>
      <c r="FD366" s="8">
        <v>806.78666744979796</v>
      </c>
      <c r="FE366" s="8">
        <v>230.38527601915808</v>
      </c>
      <c r="FF366" s="8">
        <v>0</v>
      </c>
    </row>
    <row r="367" spans="1:162">
      <c r="A367" s="16" t="s">
        <v>313</v>
      </c>
      <c r="B367" s="9">
        <v>2007</v>
      </c>
      <c r="C367" s="8">
        <f t="shared" si="15"/>
        <v>13073.792049938802</v>
      </c>
      <c r="D367" s="8">
        <f t="shared" si="16"/>
        <v>8392.5894502631309</v>
      </c>
      <c r="E367" s="8">
        <f t="shared" si="17"/>
        <v>9282.2800983168963</v>
      </c>
      <c r="F367" s="8">
        <v>9226.318540951921</v>
      </c>
      <c r="G367" s="8">
        <v>115.4858728595963</v>
      </c>
      <c r="H367" s="8">
        <v>39.890211213268891</v>
      </c>
      <c r="I367" s="8">
        <v>0</v>
      </c>
      <c r="J367" s="8">
        <v>75.5956616463274</v>
      </c>
      <c r="K367" s="8">
        <v>2892.3486597428873</v>
      </c>
      <c r="L367" s="8">
        <v>178.47196651668526</v>
      </c>
      <c r="M367" s="8">
        <v>7.5571877305091517</v>
      </c>
      <c r="N367" s="8">
        <v>579.75701677936718</v>
      </c>
      <c r="O367" s="8">
        <v>364.70494314731189</v>
      </c>
      <c r="P367" s="8">
        <v>450.50923088584221</v>
      </c>
      <c r="Q367" s="8">
        <v>1311.3483146831713</v>
      </c>
      <c r="R367" s="8">
        <v>549.39263811983665</v>
      </c>
      <c r="S367" s="8">
        <v>171.64564115449917</v>
      </c>
      <c r="T367" s="8">
        <v>8.1836767319441659</v>
      </c>
      <c r="U367" s="8">
        <v>83.784215189608958</v>
      </c>
      <c r="V367" s="8">
        <v>125.12173235849889</v>
      </c>
      <c r="W367" s="8">
        <v>373.22041112878355</v>
      </c>
      <c r="X367" s="8">
        <v>3416.8272926656405</v>
      </c>
      <c r="Y367" s="8">
        <v>3.639024639729608</v>
      </c>
      <c r="Z367" s="8">
        <v>3339.8155686836167</v>
      </c>
      <c r="AA367" s="8">
        <v>12.26543151893412</v>
      </c>
      <c r="AB367" s="8">
        <v>47.223813120024168</v>
      </c>
      <c r="AC367" s="8">
        <v>13.883454703335557</v>
      </c>
      <c r="AD367" s="8">
        <v>2638.920093194829</v>
      </c>
      <c r="AE367" s="8">
        <v>451.9820175085942</v>
      </c>
      <c r="AF367" s="8">
        <v>1451.5464419494856</v>
      </c>
      <c r="AG367" s="8">
        <v>735.39163373674899</v>
      </c>
      <c r="AH367" s="8">
        <v>162.73662248896883</v>
      </c>
      <c r="AI367" s="8">
        <v>55.961557364974901</v>
      </c>
      <c r="AJ367" s="8">
        <v>0</v>
      </c>
      <c r="AK367" s="8">
        <v>55.961557364974901</v>
      </c>
      <c r="AL367" s="8">
        <v>0</v>
      </c>
      <c r="AM367" s="8">
        <v>55.961557364974901</v>
      </c>
      <c r="AN367" s="8">
        <v>111.94578385709505</v>
      </c>
      <c r="AO367" s="8">
        <v>59.285232459175674</v>
      </c>
      <c r="AP367" s="8">
        <v>0</v>
      </c>
      <c r="AQ367" s="8">
        <v>0</v>
      </c>
      <c r="AR367" s="8">
        <v>21.743681956313328</v>
      </c>
      <c r="AS367" s="8">
        <v>37.541550502862343</v>
      </c>
      <c r="AT367" s="8">
        <v>0</v>
      </c>
      <c r="AU367" s="8">
        <v>0</v>
      </c>
      <c r="AV367" s="8">
        <v>0</v>
      </c>
      <c r="AW367" s="8">
        <v>15.402071034314234</v>
      </c>
      <c r="AX367" s="8">
        <v>15.402071034314234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37.258480363605145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37.258480363605145</v>
      </c>
      <c r="BO367" s="8">
        <v>0</v>
      </c>
      <c r="BP367" s="8">
        <v>2652.5828911294752</v>
      </c>
      <c r="BQ367" s="8">
        <v>352.76548125790794</v>
      </c>
      <c r="BR367" s="8">
        <v>312.14430974999999</v>
      </c>
      <c r="BS367" s="8" t="s">
        <v>289</v>
      </c>
      <c r="BT367" s="8">
        <v>5.2150024799977974E-3</v>
      </c>
      <c r="BU367" s="8">
        <v>5.1206749965</v>
      </c>
      <c r="BV367" s="8" t="s">
        <v>289</v>
      </c>
      <c r="BW367" s="8">
        <v>0.19643400892799212</v>
      </c>
      <c r="BX367" s="8" t="s">
        <v>289</v>
      </c>
      <c r="BY367" s="8">
        <v>34.482892499999998</v>
      </c>
      <c r="BZ367" s="8">
        <v>0</v>
      </c>
      <c r="CA367" s="8">
        <v>0.81595499999999987</v>
      </c>
      <c r="CB367" s="8">
        <v>477.81158430842152</v>
      </c>
      <c r="CC367" s="8">
        <v>202.41743236162145</v>
      </c>
      <c r="CD367" s="8" t="s">
        <v>289</v>
      </c>
      <c r="CE367" s="8">
        <v>5.911045506436517E-3</v>
      </c>
      <c r="CF367" s="8">
        <v>19.118371027408717</v>
      </c>
      <c r="CG367" s="8" t="s">
        <v>289</v>
      </c>
      <c r="CH367" s="8">
        <v>0.21441670299421881</v>
      </c>
      <c r="CI367" s="8" t="s">
        <v>289</v>
      </c>
      <c r="CJ367" s="8">
        <v>146.43539846519997</v>
      </c>
      <c r="CK367" s="8">
        <v>106.57363398140508</v>
      </c>
      <c r="CL367" s="8">
        <v>3.0464207242857144</v>
      </c>
      <c r="CM367" s="8">
        <v>1225.4411321739237</v>
      </c>
      <c r="CN367" s="8">
        <v>1219.4178244528043</v>
      </c>
      <c r="CO367" s="8">
        <v>6.0233077211193935</v>
      </c>
      <c r="CP367" s="8">
        <v>594.83917326473761</v>
      </c>
      <c r="CQ367" s="8">
        <v>319.20801128399097</v>
      </c>
      <c r="CR367" s="8" t="s">
        <v>287</v>
      </c>
      <c r="CS367" s="8">
        <v>275.63116198074658</v>
      </c>
      <c r="CT367" s="8" t="s">
        <v>289</v>
      </c>
      <c r="CU367" s="8">
        <v>1.7255201244845124</v>
      </c>
      <c r="CV367" s="8">
        <v>0.49270185688522039</v>
      </c>
      <c r="CW367" s="8">
        <v>0.27459157717504257</v>
      </c>
      <c r="CX367" s="8" t="s">
        <v>289</v>
      </c>
      <c r="CY367" s="8" t="s">
        <v>289</v>
      </c>
      <c r="CZ367" s="8">
        <v>0.95822669042424946</v>
      </c>
      <c r="DA367" s="8">
        <v>-4681.2025996756711</v>
      </c>
      <c r="DB367" s="8">
        <v>-5088.2665405909447</v>
      </c>
      <c r="DC367" s="8">
        <v>-5088.2665405909447</v>
      </c>
      <c r="DD367" s="8" t="s">
        <v>293</v>
      </c>
      <c r="DE367" s="8" t="s">
        <v>287</v>
      </c>
      <c r="DF367" s="8" t="s">
        <v>289</v>
      </c>
      <c r="DG367" s="8" t="s">
        <v>294</v>
      </c>
      <c r="DH367" s="8">
        <v>392.58178592102917</v>
      </c>
      <c r="DI367" s="8">
        <v>0</v>
      </c>
      <c r="DJ367" s="8">
        <v>377.91641294892202</v>
      </c>
      <c r="DK367" s="8">
        <v>3.4623535440153654</v>
      </c>
      <c r="DL367" s="8">
        <v>11.203019428091785</v>
      </c>
      <c r="DM367" s="8" t="s">
        <v>294</v>
      </c>
      <c r="DN367" s="8">
        <v>-27.690030920257946</v>
      </c>
      <c r="DO367" s="8" t="s">
        <v>295</v>
      </c>
      <c r="DP367" s="8">
        <v>-27.690030920257946</v>
      </c>
      <c r="DQ367" s="8" t="s">
        <v>289</v>
      </c>
      <c r="DR367" s="8" t="s">
        <v>294</v>
      </c>
      <c r="DS367" s="8">
        <v>42.172185914503061</v>
      </c>
      <c r="DT367" s="8">
        <v>29.85732060440025</v>
      </c>
      <c r="DU367" s="8">
        <v>12.314865310102814</v>
      </c>
      <c r="DV367" s="8" t="s">
        <v>294</v>
      </c>
      <c r="DW367" s="8" t="s">
        <v>294</v>
      </c>
      <c r="DX367" s="10" t="s">
        <v>287</v>
      </c>
      <c r="DY367" s="8" t="s">
        <v>287</v>
      </c>
      <c r="DZ367" s="8">
        <v>1026.9832766353352</v>
      </c>
      <c r="EA367" s="8">
        <v>383.99645550715371</v>
      </c>
      <c r="EB367" s="8">
        <v>325.84472950479937</v>
      </c>
      <c r="EC367" s="8">
        <v>58.151726002354316</v>
      </c>
      <c r="ED367" s="8">
        <v>66.248223703414055</v>
      </c>
      <c r="EE367" s="8">
        <v>9.5702093227135112</v>
      </c>
      <c r="EF367" s="8">
        <v>56.678014380700546</v>
      </c>
      <c r="EG367" s="8">
        <v>548.35368307824751</v>
      </c>
      <c r="EH367" s="8">
        <v>28.38491434651981</v>
      </c>
      <c r="EI367" s="8">
        <v>6533.3308413355189</v>
      </c>
      <c r="EJ367" s="8">
        <v>6533.3308413355189</v>
      </c>
      <c r="EK367" s="8">
        <v>60.841720990963893</v>
      </c>
      <c r="EL367" s="8">
        <v>0</v>
      </c>
      <c r="EM367" s="8">
        <v>11.033874193219475</v>
      </c>
      <c r="EN367" s="8">
        <v>49.807846797744425</v>
      </c>
      <c r="EO367" s="8">
        <v>3392.8697360343417</v>
      </c>
      <c r="EP367" s="8">
        <v>523.93850165847937</v>
      </c>
      <c r="EQ367" s="8">
        <v>107.54040227463319</v>
      </c>
      <c r="ER367" s="8">
        <v>542.6324843094385</v>
      </c>
      <c r="ES367" s="8">
        <v>625.776393156381</v>
      </c>
      <c r="ET367" s="8">
        <v>444.87672736412884</v>
      </c>
      <c r="EU367" s="8">
        <v>1148.1052272712809</v>
      </c>
      <c r="EV367" s="8">
        <v>0</v>
      </c>
      <c r="EW367" s="8">
        <v>0</v>
      </c>
      <c r="EX367" s="8">
        <v>0</v>
      </c>
      <c r="EY367" s="8">
        <v>0</v>
      </c>
      <c r="EZ367" s="8">
        <v>0</v>
      </c>
      <c r="FA367" s="8">
        <v>0</v>
      </c>
      <c r="FB367" s="8">
        <v>3079.6193843102137</v>
      </c>
      <c r="FC367" s="8">
        <v>1989.3848167712697</v>
      </c>
      <c r="FD367" s="8">
        <v>831.84674920459997</v>
      </c>
      <c r="FE367" s="8">
        <v>258.38781833434371</v>
      </c>
      <c r="FF367" s="8">
        <v>0</v>
      </c>
    </row>
    <row r="368" spans="1:162">
      <c r="A368" s="16" t="s">
        <v>313</v>
      </c>
      <c r="B368" s="9">
        <v>2008</v>
      </c>
      <c r="C368" s="8">
        <f t="shared" si="15"/>
        <v>12863.189048563077</v>
      </c>
      <c r="D368" s="8">
        <f t="shared" si="16"/>
        <v>8246.0261377326824</v>
      </c>
      <c r="E368" s="8">
        <f t="shared" si="17"/>
        <v>8997.4444419385345</v>
      </c>
      <c r="F368" s="8">
        <v>8937.2887215781539</v>
      </c>
      <c r="G368" s="8">
        <v>152.51936540418194</v>
      </c>
      <c r="H368" s="8">
        <v>64.607222276970532</v>
      </c>
      <c r="I368" s="8">
        <v>0</v>
      </c>
      <c r="J368" s="8">
        <v>87.912143127211394</v>
      </c>
      <c r="K368" s="8">
        <v>2470.2828083867107</v>
      </c>
      <c r="L368" s="8">
        <v>175.04153768488425</v>
      </c>
      <c r="M368" s="8">
        <v>9.7315123700403952</v>
      </c>
      <c r="N368" s="8">
        <v>456.51779124752579</v>
      </c>
      <c r="O368" s="8">
        <v>309.63029292600214</v>
      </c>
      <c r="P368" s="8">
        <v>220.41569805601614</v>
      </c>
      <c r="Q368" s="8">
        <v>1298.9459761022422</v>
      </c>
      <c r="R368" s="8">
        <v>507.8815080197781</v>
      </c>
      <c r="S368" s="8">
        <v>199.43154331144365</v>
      </c>
      <c r="T368" s="8">
        <v>6.8708023420326398</v>
      </c>
      <c r="U368" s="8">
        <v>75.764151579215209</v>
      </c>
      <c r="V368" s="8">
        <v>106.02288775336243</v>
      </c>
      <c r="W368" s="8">
        <v>402.97508309641029</v>
      </c>
      <c r="X368" s="8">
        <v>3478.8664820572753</v>
      </c>
      <c r="Y368" s="8">
        <v>2.6304058735253619</v>
      </c>
      <c r="Z368" s="8">
        <v>3384.7875766730131</v>
      </c>
      <c r="AA368" s="8">
        <v>28.857101738325792</v>
      </c>
      <c r="AB368" s="8">
        <v>50.194165124497275</v>
      </c>
      <c r="AC368" s="8">
        <v>12.39723264791399</v>
      </c>
      <c r="AD368" s="8">
        <v>2667.8306992606904</v>
      </c>
      <c r="AE368" s="8">
        <v>427.18316414984224</v>
      </c>
      <c r="AF368" s="8">
        <v>1597.4467467431357</v>
      </c>
      <c r="AG368" s="8">
        <v>643.20078836771222</v>
      </c>
      <c r="AH368" s="8">
        <v>167.78936646929603</v>
      </c>
      <c r="AI368" s="8">
        <v>60.155720360380812</v>
      </c>
      <c r="AJ368" s="8">
        <v>0</v>
      </c>
      <c r="AK368" s="8">
        <v>60.155720360380812</v>
      </c>
      <c r="AL368" s="8">
        <v>0</v>
      </c>
      <c r="AM368" s="8">
        <v>60.155720360380812</v>
      </c>
      <c r="AN368" s="8">
        <v>246.68675146220227</v>
      </c>
      <c r="AO368" s="8">
        <v>79.784046891372753</v>
      </c>
      <c r="AP368" s="8">
        <v>0</v>
      </c>
      <c r="AQ368" s="8">
        <v>0</v>
      </c>
      <c r="AR368" s="8">
        <v>37.751475701223505</v>
      </c>
      <c r="AS368" s="8">
        <v>42.032571190149241</v>
      </c>
      <c r="AT368" s="8">
        <v>0</v>
      </c>
      <c r="AU368" s="8">
        <v>0</v>
      </c>
      <c r="AV368" s="8">
        <v>0</v>
      </c>
      <c r="AW368" s="8">
        <v>18.860439600000003</v>
      </c>
      <c r="AX368" s="8">
        <v>18.860439600000003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148.04226497082951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0</v>
      </c>
      <c r="BN368" s="8">
        <v>148.04226497082951</v>
      </c>
      <c r="BO368" s="8">
        <v>0</v>
      </c>
      <c r="BP368" s="8">
        <v>2684.3004070592579</v>
      </c>
      <c r="BQ368" s="8">
        <v>385.93793786937738</v>
      </c>
      <c r="BR368" s="8">
        <v>347.09523975000002</v>
      </c>
      <c r="BS368" s="8" t="s">
        <v>289</v>
      </c>
      <c r="BT368" s="8">
        <v>1.0114996500000001E-2</v>
      </c>
      <c r="BU368" s="8">
        <v>4.187399997877387</v>
      </c>
      <c r="BV368" s="8" t="s">
        <v>289</v>
      </c>
      <c r="BW368" s="8">
        <v>0.20374200000000001</v>
      </c>
      <c r="BX368" s="8" t="s">
        <v>289</v>
      </c>
      <c r="BY368" s="8">
        <v>33.745816124999997</v>
      </c>
      <c r="BZ368" s="8">
        <v>0</v>
      </c>
      <c r="CA368" s="8">
        <v>0.69562500000000005</v>
      </c>
      <c r="CB368" s="8">
        <v>485.49150038214009</v>
      </c>
      <c r="CC368" s="8">
        <v>224.84006699890716</v>
      </c>
      <c r="CD368" s="8" t="s">
        <v>289</v>
      </c>
      <c r="CE368" s="8">
        <v>1.1465038889999998E-2</v>
      </c>
      <c r="CF368" s="8">
        <v>15.633928505550504</v>
      </c>
      <c r="CG368" s="8" t="s">
        <v>289</v>
      </c>
      <c r="CH368" s="8">
        <v>0.22239371000000008</v>
      </c>
      <c r="CI368" s="8" t="s">
        <v>289</v>
      </c>
      <c r="CJ368" s="8">
        <v>143.30532251021998</v>
      </c>
      <c r="CK368" s="8">
        <v>98.881162725715257</v>
      </c>
      <c r="CL368" s="8">
        <v>2.597160892857143</v>
      </c>
      <c r="CM368" s="8">
        <v>1221.5863128451936</v>
      </c>
      <c r="CN368" s="8">
        <v>1215.5800027447963</v>
      </c>
      <c r="CO368" s="8">
        <v>6.0063101003973935</v>
      </c>
      <c r="CP368" s="8">
        <v>589.62249848687702</v>
      </c>
      <c r="CQ368" s="8">
        <v>317.316501417322</v>
      </c>
      <c r="CR368" s="8" t="s">
        <v>287</v>
      </c>
      <c r="CS368" s="8">
        <v>272.30599706955496</v>
      </c>
      <c r="CT368" s="8" t="s">
        <v>289</v>
      </c>
      <c r="CU368" s="8">
        <v>1.6621574756699071</v>
      </c>
      <c r="CV368" s="8">
        <v>0.50262171609540451</v>
      </c>
      <c r="CW368" s="8">
        <v>0.22483367053674488</v>
      </c>
      <c r="CX368" s="8" t="s">
        <v>289</v>
      </c>
      <c r="CY368" s="8" t="s">
        <v>289</v>
      </c>
      <c r="CZ368" s="8">
        <v>0.93470208903775764</v>
      </c>
      <c r="DA368" s="8">
        <v>-4617.1629108303941</v>
      </c>
      <c r="DB368" s="8">
        <v>-5048.9128880367653</v>
      </c>
      <c r="DC368" s="8">
        <v>-5048.9128880367653</v>
      </c>
      <c r="DD368" s="8" t="s">
        <v>293</v>
      </c>
      <c r="DE368" s="8" t="s">
        <v>287</v>
      </c>
      <c r="DF368" s="8" t="s">
        <v>289</v>
      </c>
      <c r="DG368" s="8" t="s">
        <v>294</v>
      </c>
      <c r="DH368" s="8">
        <v>413.20359652082641</v>
      </c>
      <c r="DI368" s="8">
        <v>0</v>
      </c>
      <c r="DJ368" s="8">
        <v>396.20463800961431</v>
      </c>
      <c r="DK368" s="8">
        <v>7.1068098041618626</v>
      </c>
      <c r="DL368" s="8">
        <v>9.8921487070502323</v>
      </c>
      <c r="DM368" s="8" t="s">
        <v>294</v>
      </c>
      <c r="DN368" s="8">
        <v>-25.94193192618938</v>
      </c>
      <c r="DO368" s="8" t="s">
        <v>295</v>
      </c>
      <c r="DP368" s="8">
        <v>-25.94193192618938</v>
      </c>
      <c r="DQ368" s="8" t="s">
        <v>289</v>
      </c>
      <c r="DR368" s="8" t="s">
        <v>294</v>
      </c>
      <c r="DS368" s="8">
        <v>44.488312611734855</v>
      </c>
      <c r="DT368" s="8">
        <v>32.691712425819226</v>
      </c>
      <c r="DU368" s="8">
        <v>11.796600185915629</v>
      </c>
      <c r="DV368" s="8" t="s">
        <v>294</v>
      </c>
      <c r="DW368" s="8" t="s">
        <v>294</v>
      </c>
      <c r="DX368" s="10" t="s">
        <v>287</v>
      </c>
      <c r="DY368" s="8" t="s">
        <v>287</v>
      </c>
      <c r="DZ368" s="8">
        <v>934.7574481030822</v>
      </c>
      <c r="EA368" s="8">
        <v>382.23236488761802</v>
      </c>
      <c r="EB368" s="8">
        <v>326.91673202867537</v>
      </c>
      <c r="EC368" s="8">
        <v>55.315632858942671</v>
      </c>
      <c r="ED368" s="8">
        <v>60.599453398421986</v>
      </c>
      <c r="EE368" s="8">
        <v>7.8345581474934685</v>
      </c>
      <c r="EF368" s="8">
        <v>52.764895250928518</v>
      </c>
      <c r="EG368" s="8">
        <v>462.68435825088585</v>
      </c>
      <c r="EH368" s="8">
        <v>29.241271566156307</v>
      </c>
      <c r="EI368" s="8">
        <v>7018.7705484130493</v>
      </c>
      <c r="EJ368" s="8">
        <v>7018.7705484130493</v>
      </c>
      <c r="EK368" s="8">
        <v>67.599703979407309</v>
      </c>
      <c r="EL368" s="8">
        <v>0</v>
      </c>
      <c r="EM368" s="8">
        <v>4.4509824587095501</v>
      </c>
      <c r="EN368" s="8">
        <v>63.148721520697769</v>
      </c>
      <c r="EO368" s="8">
        <v>3660.091894481679</v>
      </c>
      <c r="EP368" s="8">
        <v>664.63614003355769</v>
      </c>
      <c r="EQ368" s="8">
        <v>44.166093501973123</v>
      </c>
      <c r="ER368" s="8">
        <v>452.34670081700182</v>
      </c>
      <c r="ES368" s="8">
        <v>650.35736774648001</v>
      </c>
      <c r="ET368" s="8">
        <v>393.55114593669987</v>
      </c>
      <c r="EU368" s="8">
        <v>1455.0344464459663</v>
      </c>
      <c r="EV368" s="8">
        <v>0</v>
      </c>
      <c r="EW368" s="8">
        <v>0</v>
      </c>
      <c r="EX368" s="8">
        <v>0</v>
      </c>
      <c r="EY368" s="8">
        <v>0</v>
      </c>
      <c r="EZ368" s="8">
        <v>0</v>
      </c>
      <c r="FA368" s="8">
        <v>0</v>
      </c>
      <c r="FB368" s="8">
        <v>3291.0789499519624</v>
      </c>
      <c r="FC368" s="8">
        <v>2127.3680745671304</v>
      </c>
      <c r="FD368" s="8">
        <v>882.80827270448276</v>
      </c>
      <c r="FE368" s="8">
        <v>280.90260268034888</v>
      </c>
      <c r="FF368" s="8">
        <v>0</v>
      </c>
    </row>
    <row r="369" spans="1:162">
      <c r="A369" s="16" t="s">
        <v>313</v>
      </c>
      <c r="B369" s="9">
        <v>2009</v>
      </c>
      <c r="C369" s="8">
        <f t="shared" si="15"/>
        <v>12566.02318770569</v>
      </c>
      <c r="D369" s="8">
        <f t="shared" si="16"/>
        <v>8082.425598281352</v>
      </c>
      <c r="E369" s="8">
        <f t="shared" si="17"/>
        <v>8612.0853455914203</v>
      </c>
      <c r="F369" s="8">
        <v>8553.4361370821425</v>
      </c>
      <c r="G369" s="8">
        <v>305.41544226000428</v>
      </c>
      <c r="H369" s="8">
        <v>181.73598250214272</v>
      </c>
      <c r="I369" s="8">
        <v>0</v>
      </c>
      <c r="J369" s="8">
        <v>123.67945975786159</v>
      </c>
      <c r="K369" s="8">
        <v>2124.6363502235308</v>
      </c>
      <c r="L369" s="8">
        <v>148.0628346339526</v>
      </c>
      <c r="M369" s="8">
        <v>10.171185622358653</v>
      </c>
      <c r="N369" s="8">
        <v>470.70000557802746</v>
      </c>
      <c r="O369" s="8">
        <v>209.4081032763136</v>
      </c>
      <c r="P369" s="8">
        <v>181.0783363362562</v>
      </c>
      <c r="Q369" s="8">
        <v>1105.2158847766225</v>
      </c>
      <c r="R369" s="8">
        <v>334.1442413333599</v>
      </c>
      <c r="S369" s="8">
        <v>157.54290098471009</v>
      </c>
      <c r="T369" s="8">
        <v>6.3062044939450432</v>
      </c>
      <c r="U369" s="8">
        <v>80.411013786731118</v>
      </c>
      <c r="V369" s="8">
        <v>117.81293626679707</v>
      </c>
      <c r="W369" s="8">
        <v>408.99858791107937</v>
      </c>
      <c r="X369" s="8">
        <v>3433.3365504968942</v>
      </c>
      <c r="Y369" s="8">
        <v>4.3650431467145268</v>
      </c>
      <c r="Z369" s="8">
        <v>3325.6111946036649</v>
      </c>
      <c r="AA369" s="8">
        <v>29.113101531339584</v>
      </c>
      <c r="AB369" s="8">
        <v>61.602554981013583</v>
      </c>
      <c r="AC369" s="8">
        <v>12.644656234161451</v>
      </c>
      <c r="AD369" s="8">
        <v>2543.4108727503967</v>
      </c>
      <c r="AE369" s="8">
        <v>418.2088503352943</v>
      </c>
      <c r="AF369" s="8">
        <v>1482.077335840271</v>
      </c>
      <c r="AG369" s="8">
        <v>643.12468657483157</v>
      </c>
      <c r="AH369" s="8">
        <v>146.63692135131802</v>
      </c>
      <c r="AI369" s="8">
        <v>58.649208509276917</v>
      </c>
      <c r="AJ369" s="8">
        <v>0</v>
      </c>
      <c r="AK369" s="8">
        <v>58.649208509276917</v>
      </c>
      <c r="AL369" s="8">
        <v>0</v>
      </c>
      <c r="AM369" s="8">
        <v>58.649208509276917</v>
      </c>
      <c r="AN369" s="8">
        <v>385.44820749907268</v>
      </c>
      <c r="AO369" s="8">
        <v>19.922718641469451</v>
      </c>
      <c r="AP369" s="8">
        <v>0</v>
      </c>
      <c r="AQ369" s="8">
        <v>0</v>
      </c>
      <c r="AR369" s="8">
        <v>19.922718641469451</v>
      </c>
      <c r="AS369" s="8">
        <v>0</v>
      </c>
      <c r="AT369" s="8">
        <v>0</v>
      </c>
      <c r="AU369" s="8">
        <v>0</v>
      </c>
      <c r="AV369" s="8">
        <v>0</v>
      </c>
      <c r="AW369" s="8">
        <v>11.071871999999997</v>
      </c>
      <c r="AX369" s="8">
        <v>11.071871999999997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354.45361685760321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354.45361685760321</v>
      </c>
      <c r="BO369" s="8">
        <v>0</v>
      </c>
      <c r="BP369" s="8">
        <v>2814.018479936869</v>
      </c>
      <c r="BQ369" s="8">
        <v>418.25759061525815</v>
      </c>
      <c r="BR369" s="8">
        <v>379.14645825000002</v>
      </c>
      <c r="BS369" s="8" t="s">
        <v>289</v>
      </c>
      <c r="BT369" s="8">
        <v>3.9199996500000001E-2</v>
      </c>
      <c r="BU369" s="8">
        <v>3.2931850024006901</v>
      </c>
      <c r="BV369" s="8" t="s">
        <v>289</v>
      </c>
      <c r="BW369" s="8">
        <v>0.20462399135751566</v>
      </c>
      <c r="BX369" s="8" t="s">
        <v>289</v>
      </c>
      <c r="BY369" s="8">
        <v>35.002713374999999</v>
      </c>
      <c r="BZ369" s="8">
        <v>0</v>
      </c>
      <c r="CA369" s="8">
        <v>0.57141000000000008</v>
      </c>
      <c r="CB369" s="8">
        <v>533.72416571238159</v>
      </c>
      <c r="CC369" s="8">
        <v>245.48160605349281</v>
      </c>
      <c r="CD369" s="8" t="s">
        <v>289</v>
      </c>
      <c r="CE369" s="8">
        <v>4.4431996032857135E-2</v>
      </c>
      <c r="CF369" s="8">
        <v>12.295319030852573</v>
      </c>
      <c r="CG369" s="8" t="s">
        <v>289</v>
      </c>
      <c r="CH369" s="8">
        <v>0.22335644441698546</v>
      </c>
      <c r="CI369" s="8" t="s">
        <v>289</v>
      </c>
      <c r="CJ369" s="8">
        <v>148.64287502654571</v>
      </c>
      <c r="CK369" s="8">
        <v>124.9031809981835</v>
      </c>
      <c r="CL369" s="8">
        <v>2.1333961628571427</v>
      </c>
      <c r="CM369" s="8">
        <v>1213.938793967003</v>
      </c>
      <c r="CN369" s="8">
        <v>1207.9681253146641</v>
      </c>
      <c r="CO369" s="8">
        <v>5.9706686523388601</v>
      </c>
      <c r="CP369" s="8">
        <v>646.42704128414198</v>
      </c>
      <c r="CQ369" s="8">
        <v>349.50210231297081</v>
      </c>
      <c r="CR369" s="8" t="s">
        <v>287</v>
      </c>
      <c r="CS369" s="8">
        <v>296.92493897117112</v>
      </c>
      <c r="CT369" s="8" t="s">
        <v>289</v>
      </c>
      <c r="CU369" s="8">
        <v>1.6708883580838709</v>
      </c>
      <c r="CV369" s="8">
        <v>0.58336896526656756</v>
      </c>
      <c r="CW369" s="8">
        <v>0.20269865516709112</v>
      </c>
      <c r="CX369" s="8" t="s">
        <v>289</v>
      </c>
      <c r="CY369" s="8" t="s">
        <v>289</v>
      </c>
      <c r="CZ369" s="8">
        <v>0.88482073765021219</v>
      </c>
      <c r="DA369" s="8">
        <v>-4483.5975894243384</v>
      </c>
      <c r="DB369" s="8">
        <v>-4979.0459990092668</v>
      </c>
      <c r="DC369" s="8">
        <v>-4979.0459990092668</v>
      </c>
      <c r="DD369" s="8" t="s">
        <v>293</v>
      </c>
      <c r="DE369" s="8" t="s">
        <v>287</v>
      </c>
      <c r="DF369" s="8" t="s">
        <v>289</v>
      </c>
      <c r="DG369" s="8" t="s">
        <v>294</v>
      </c>
      <c r="DH369" s="8">
        <v>481.48618214955843</v>
      </c>
      <c r="DI369" s="8">
        <v>0</v>
      </c>
      <c r="DJ369" s="8">
        <v>461.05856352404379</v>
      </c>
      <c r="DK369" s="8">
        <v>8.7947309135720939</v>
      </c>
      <c r="DL369" s="8">
        <v>11.632887711942546</v>
      </c>
      <c r="DM369" s="8" t="s">
        <v>294</v>
      </c>
      <c r="DN369" s="8">
        <v>-24.649929715504875</v>
      </c>
      <c r="DO369" s="8" t="s">
        <v>295</v>
      </c>
      <c r="DP369" s="8">
        <v>-24.649929715504875</v>
      </c>
      <c r="DQ369" s="8" t="s">
        <v>289</v>
      </c>
      <c r="DR369" s="8" t="s">
        <v>294</v>
      </c>
      <c r="DS369" s="8">
        <v>38.612157150874921</v>
      </c>
      <c r="DT369" s="8">
        <v>28.468452223878078</v>
      </c>
      <c r="DU369" s="8">
        <v>10.143704926996847</v>
      </c>
      <c r="DV369" s="8" t="s">
        <v>294</v>
      </c>
      <c r="DW369" s="8" t="s">
        <v>294</v>
      </c>
      <c r="DX369" s="10" t="s">
        <v>287</v>
      </c>
      <c r="DY369" s="8" t="s">
        <v>287</v>
      </c>
      <c r="DZ369" s="8">
        <v>754.47115467832873</v>
      </c>
      <c r="EA369" s="8">
        <v>378.87345061285879</v>
      </c>
      <c r="EB369" s="8">
        <v>326.25559300255418</v>
      </c>
      <c r="EC369" s="8">
        <v>52.617857610304625</v>
      </c>
      <c r="ED369" s="8">
        <v>62.789467314852175</v>
      </c>
      <c r="EE369" s="8">
        <v>8.5792811799542044</v>
      </c>
      <c r="EF369" s="8">
        <v>54.210186134897974</v>
      </c>
      <c r="EG369" s="8">
        <v>281.58872319336189</v>
      </c>
      <c r="EH369" s="8">
        <v>31.219513557255894</v>
      </c>
      <c r="EI369" s="8">
        <v>7829.739529568019</v>
      </c>
      <c r="EJ369" s="8">
        <v>7829.739529568019</v>
      </c>
      <c r="EK369" s="8">
        <v>75.095447958977076</v>
      </c>
      <c r="EL369" s="8">
        <v>0</v>
      </c>
      <c r="EM369" s="8">
        <v>3.4027788202294347</v>
      </c>
      <c r="EN369" s="8">
        <v>71.692669138747661</v>
      </c>
      <c r="EO369" s="8">
        <v>4083.6807519919216</v>
      </c>
      <c r="EP369" s="8">
        <v>669.01874180849609</v>
      </c>
      <c r="EQ369" s="8">
        <v>161.05722479113487</v>
      </c>
      <c r="ER369" s="8">
        <v>506.84420855114422</v>
      </c>
      <c r="ES369" s="8">
        <v>644.65558431670627</v>
      </c>
      <c r="ET369" s="8">
        <v>419.78103533063512</v>
      </c>
      <c r="EU369" s="8">
        <v>1682.3239571938047</v>
      </c>
      <c r="EV369" s="8">
        <v>0</v>
      </c>
      <c r="EW369" s="8">
        <v>0</v>
      </c>
      <c r="EX369" s="8">
        <v>0</v>
      </c>
      <c r="EY369" s="8">
        <v>0</v>
      </c>
      <c r="EZ369" s="8">
        <v>0</v>
      </c>
      <c r="FA369" s="8">
        <v>0</v>
      </c>
      <c r="FB369" s="8">
        <v>3670.9633296171205</v>
      </c>
      <c r="FC369" s="8">
        <v>2352.0951566365402</v>
      </c>
      <c r="FD369" s="8">
        <v>970.03178665221128</v>
      </c>
      <c r="FE369" s="8">
        <v>348.83638632836903</v>
      </c>
      <c r="FF369" s="8">
        <v>0</v>
      </c>
    </row>
    <row r="370" spans="1:162">
      <c r="A370" s="16" t="s">
        <v>313</v>
      </c>
      <c r="B370" s="9">
        <v>2010</v>
      </c>
      <c r="C370" s="8">
        <f t="shared" si="15"/>
        <v>13399.848910541901</v>
      </c>
      <c r="D370" s="8">
        <f t="shared" si="16"/>
        <v>12127.653673313787</v>
      </c>
      <c r="E370" s="8">
        <f t="shared" si="17"/>
        <v>9140.9017265398725</v>
      </c>
      <c r="F370" s="8">
        <v>9065.0724314552554</v>
      </c>
      <c r="G370" s="8">
        <v>285.62313424540565</v>
      </c>
      <c r="H370" s="8">
        <v>166.61108132224248</v>
      </c>
      <c r="I370" s="8">
        <v>0</v>
      </c>
      <c r="J370" s="8">
        <v>119.01205292316315</v>
      </c>
      <c r="K370" s="8">
        <v>2303.2063123403505</v>
      </c>
      <c r="L370" s="8">
        <v>154.57584935014242</v>
      </c>
      <c r="M370" s="8">
        <v>6.8009425614418193</v>
      </c>
      <c r="N370" s="8">
        <v>489.02070359537953</v>
      </c>
      <c r="O370" s="8">
        <v>122.35053936416003</v>
      </c>
      <c r="P370" s="8">
        <v>235.62157618764275</v>
      </c>
      <c r="Q370" s="8">
        <v>1294.8367012815838</v>
      </c>
      <c r="R370" s="8">
        <v>457.73880606389014</v>
      </c>
      <c r="S370" s="8">
        <v>178.3994675892894</v>
      </c>
      <c r="T370" s="8">
        <v>12.172586045784115</v>
      </c>
      <c r="U370" s="8">
        <v>108.58604449707627</v>
      </c>
      <c r="V370" s="8">
        <v>124.82569099533688</v>
      </c>
      <c r="W370" s="8">
        <v>413.11410609020709</v>
      </c>
      <c r="X370" s="8">
        <v>3629.7545687931834</v>
      </c>
      <c r="Y370" s="8">
        <v>4.6748936047472096</v>
      </c>
      <c r="Z370" s="8">
        <v>3529.8626616290162</v>
      </c>
      <c r="AA370" s="8">
        <v>26.561588138944227</v>
      </c>
      <c r="AB370" s="8">
        <v>55.015122889841074</v>
      </c>
      <c r="AC370" s="8">
        <v>13.640302530634381</v>
      </c>
      <c r="AD370" s="8">
        <v>2675.2749884839491</v>
      </c>
      <c r="AE370" s="8">
        <v>397.28123193147394</v>
      </c>
      <c r="AF370" s="8">
        <v>1600.0934548144617</v>
      </c>
      <c r="AG370" s="8">
        <v>677.90030173801335</v>
      </c>
      <c r="AH370" s="8">
        <v>171.21342759236705</v>
      </c>
      <c r="AI370" s="8">
        <v>75.829295084617144</v>
      </c>
      <c r="AJ370" s="8">
        <v>0</v>
      </c>
      <c r="AK370" s="8">
        <v>75.829295084617144</v>
      </c>
      <c r="AL370" s="8">
        <v>0</v>
      </c>
      <c r="AM370" s="8">
        <v>75.829295084617144</v>
      </c>
      <c r="AN370" s="8">
        <v>170.76602983148575</v>
      </c>
      <c r="AO370" s="8">
        <v>26.660962993863436</v>
      </c>
      <c r="AP370" s="8">
        <v>0</v>
      </c>
      <c r="AQ370" s="8">
        <v>0</v>
      </c>
      <c r="AR370" s="8">
        <v>26.652663986930126</v>
      </c>
      <c r="AS370" s="8">
        <v>8.2990069333115559E-3</v>
      </c>
      <c r="AT370" s="8">
        <v>0</v>
      </c>
      <c r="AU370" s="8">
        <v>0</v>
      </c>
      <c r="AV370" s="8">
        <v>0</v>
      </c>
      <c r="AW370" s="8">
        <v>14.338789130066342</v>
      </c>
      <c r="AX370" s="8">
        <v>14.338789130066342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129.76627770755599</v>
      </c>
      <c r="BG370" s="8">
        <v>0</v>
      </c>
      <c r="BH370" s="8">
        <v>0</v>
      </c>
      <c r="BI370" s="8">
        <v>0</v>
      </c>
      <c r="BJ370" s="8">
        <v>0</v>
      </c>
      <c r="BK370" s="8">
        <v>0</v>
      </c>
      <c r="BL370" s="8">
        <v>0</v>
      </c>
      <c r="BM370" s="8">
        <v>0</v>
      </c>
      <c r="BN370" s="8">
        <v>129.76627770755599</v>
      </c>
      <c r="BO370" s="8">
        <v>0</v>
      </c>
      <c r="BP370" s="8">
        <v>2827.8189146928157</v>
      </c>
      <c r="BQ370" s="8">
        <v>442.69924388650941</v>
      </c>
      <c r="BR370" s="8">
        <v>402.274089</v>
      </c>
      <c r="BS370" s="8" t="s">
        <v>289</v>
      </c>
      <c r="BT370" s="8">
        <v>5.5615003500000003E-2</v>
      </c>
      <c r="BU370" s="8">
        <v>2.8365749989094362</v>
      </c>
      <c r="BV370" s="8" t="s">
        <v>289</v>
      </c>
      <c r="BW370" s="8">
        <v>0.23423401260000001</v>
      </c>
      <c r="BX370" s="8" t="s">
        <v>289</v>
      </c>
      <c r="BY370" s="8">
        <v>36.800575875</v>
      </c>
      <c r="BZ370" s="8">
        <v>0</v>
      </c>
      <c r="CA370" s="8">
        <v>0.49815499650000006</v>
      </c>
      <c r="CB370" s="8">
        <v>561.88154920554814</v>
      </c>
      <c r="CC370" s="8">
        <v>260.27807984891422</v>
      </c>
      <c r="CD370" s="8" t="s">
        <v>289</v>
      </c>
      <c r="CE370" s="8">
        <v>6.3037903967142858E-2</v>
      </c>
      <c r="CF370" s="8">
        <v>10.590536073985325</v>
      </c>
      <c r="CG370" s="8" t="s">
        <v>289</v>
      </c>
      <c r="CH370" s="8">
        <v>0.25567713613442855</v>
      </c>
      <c r="CI370" s="8" t="s">
        <v>289</v>
      </c>
      <c r="CJ370" s="8">
        <v>156.27769601997429</v>
      </c>
      <c r="CK370" s="8">
        <v>132.55662834944968</v>
      </c>
      <c r="CL370" s="8">
        <v>1.8598938731230001</v>
      </c>
      <c r="CM370" s="8">
        <v>1192.2329504535267</v>
      </c>
      <c r="CN370" s="8">
        <v>1186.3631403112988</v>
      </c>
      <c r="CO370" s="8">
        <v>5.8698101422278874</v>
      </c>
      <c r="CP370" s="8">
        <v>629.36863102963673</v>
      </c>
      <c r="CQ370" s="8">
        <v>341.60400234416284</v>
      </c>
      <c r="CR370" s="8" t="s">
        <v>287</v>
      </c>
      <c r="CS370" s="8">
        <v>287.76462868547389</v>
      </c>
      <c r="CT370" s="8" t="s">
        <v>289</v>
      </c>
      <c r="CU370" s="8">
        <v>1.636540117594631</v>
      </c>
      <c r="CV370" s="8">
        <v>0.66452168716346172</v>
      </c>
      <c r="CW370" s="8">
        <v>0.20462381411781352</v>
      </c>
      <c r="CX370" s="8" t="s">
        <v>289</v>
      </c>
      <c r="CY370" s="8" t="s">
        <v>289</v>
      </c>
      <c r="CZ370" s="8">
        <v>0.76739461631335593</v>
      </c>
      <c r="DA370" s="8">
        <v>-1272.1952372281144</v>
      </c>
      <c r="DB370" s="8">
        <v>-1781.6627883183578</v>
      </c>
      <c r="DC370" s="8">
        <v>-1781.6627883183578</v>
      </c>
      <c r="DD370" s="8" t="s">
        <v>293</v>
      </c>
      <c r="DE370" s="8" t="s">
        <v>287</v>
      </c>
      <c r="DF370" s="8" t="s">
        <v>289</v>
      </c>
      <c r="DG370" s="8" t="s">
        <v>294</v>
      </c>
      <c r="DH370" s="8">
        <v>494.28652609432078</v>
      </c>
      <c r="DI370" s="8">
        <v>0</v>
      </c>
      <c r="DJ370" s="8">
        <v>476.89017532710187</v>
      </c>
      <c r="DK370" s="8">
        <v>7.2546374827381168</v>
      </c>
      <c r="DL370" s="8">
        <v>10.141713284480788</v>
      </c>
      <c r="DM370" s="8" t="s">
        <v>294</v>
      </c>
      <c r="DN370" s="8">
        <v>-23.97066392530774</v>
      </c>
      <c r="DO370" s="8" t="s">
        <v>295</v>
      </c>
      <c r="DP370" s="8">
        <v>-23.97066392530774</v>
      </c>
      <c r="DQ370" s="8" t="s">
        <v>289</v>
      </c>
      <c r="DR370" s="8" t="s">
        <v>294</v>
      </c>
      <c r="DS370" s="8">
        <v>39.15168892123026</v>
      </c>
      <c r="DT370" s="8">
        <v>29.21886218718091</v>
      </c>
      <c r="DU370" s="8">
        <v>9.9328267340493497</v>
      </c>
      <c r="DV370" s="8" t="s">
        <v>294</v>
      </c>
      <c r="DW370" s="8" t="s">
        <v>294</v>
      </c>
      <c r="DX370" s="10" t="s">
        <v>287</v>
      </c>
      <c r="DY370" s="8" t="s">
        <v>287</v>
      </c>
      <c r="DZ370" s="8">
        <v>1260.3622394777271</v>
      </c>
      <c r="EA370" s="8">
        <v>379.61518777466324</v>
      </c>
      <c r="EB370" s="8">
        <v>329.56353336155252</v>
      </c>
      <c r="EC370" s="8">
        <v>50.051654413110739</v>
      </c>
      <c r="ED370" s="8">
        <v>63.380160802032634</v>
      </c>
      <c r="EE370" s="8">
        <v>8.4497320071023392</v>
      </c>
      <c r="EF370" s="8">
        <v>54.930428794930293</v>
      </c>
      <c r="EG370" s="8">
        <v>790.38936864387324</v>
      </c>
      <c r="EH370" s="8">
        <v>26.977522257157993</v>
      </c>
      <c r="EI370" s="8">
        <v>9347.0742793202335</v>
      </c>
      <c r="EJ370" s="8">
        <v>9347.0742793202335</v>
      </c>
      <c r="EK370" s="8">
        <v>208.43996365618415</v>
      </c>
      <c r="EL370" s="8">
        <v>0</v>
      </c>
      <c r="EM370" s="8">
        <v>3.4062820119516295</v>
      </c>
      <c r="EN370" s="8">
        <v>205.0336816442325</v>
      </c>
      <c r="EO370" s="8">
        <v>5052.0472794206125</v>
      </c>
      <c r="EP370" s="8">
        <v>1060.3196556623011</v>
      </c>
      <c r="EQ370" s="8">
        <v>225.63354389752422</v>
      </c>
      <c r="ER370" s="8">
        <v>575.4777720862354</v>
      </c>
      <c r="ES370" s="8">
        <v>677.13295743737262</v>
      </c>
      <c r="ET370" s="8">
        <v>493.69603320005467</v>
      </c>
      <c r="EU370" s="8">
        <v>2019.7873171371241</v>
      </c>
      <c r="EV370" s="8">
        <v>0</v>
      </c>
      <c r="EW370" s="8">
        <v>0</v>
      </c>
      <c r="EX370" s="8">
        <v>0</v>
      </c>
      <c r="EY370" s="8">
        <v>0</v>
      </c>
      <c r="EZ370" s="8">
        <v>0</v>
      </c>
      <c r="FA370" s="8">
        <v>0</v>
      </c>
      <c r="FB370" s="8">
        <v>4086.5870362434357</v>
      </c>
      <c r="FC370" s="8">
        <v>2623.4381723962269</v>
      </c>
      <c r="FD370" s="8">
        <v>1066.7943922087557</v>
      </c>
      <c r="FE370" s="8">
        <v>396.35447163845254</v>
      </c>
      <c r="FF370" s="8">
        <v>0</v>
      </c>
    </row>
    <row r="371" spans="1:162">
      <c r="A371" s="16" t="s">
        <v>313</v>
      </c>
      <c r="B371" s="9">
        <v>2011</v>
      </c>
      <c r="C371" s="8">
        <f t="shared" si="15"/>
        <v>14947.28695359136</v>
      </c>
      <c r="D371" s="8">
        <f t="shared" si="16"/>
        <v>12545.465920151853</v>
      </c>
      <c r="E371" s="8">
        <f t="shared" si="17"/>
        <v>10667.145106001375</v>
      </c>
      <c r="F371" s="8">
        <v>10580.389588939279</v>
      </c>
      <c r="G371" s="8">
        <v>1743.3224558751388</v>
      </c>
      <c r="H371" s="8">
        <v>1664.6195660026237</v>
      </c>
      <c r="I371" s="8">
        <v>0</v>
      </c>
      <c r="J371" s="8">
        <v>78.702889872514945</v>
      </c>
      <c r="K371" s="8">
        <v>2383.4283058186993</v>
      </c>
      <c r="L371" s="8">
        <v>181.36320325785306</v>
      </c>
      <c r="M371" s="8">
        <v>17.65072352985808</v>
      </c>
      <c r="N371" s="8">
        <v>578.82361156048933</v>
      </c>
      <c r="O371" s="8">
        <v>113.01542273148733</v>
      </c>
      <c r="P371" s="8">
        <v>192.84013530120842</v>
      </c>
      <c r="Q371" s="8">
        <v>1299.7352094378032</v>
      </c>
      <c r="R371" s="8">
        <v>429.49663071512936</v>
      </c>
      <c r="S371" s="8">
        <v>192.74804269296865</v>
      </c>
      <c r="T371" s="8">
        <v>7.8953232635297192</v>
      </c>
      <c r="U371" s="8">
        <v>120.04643363502723</v>
      </c>
      <c r="V371" s="8">
        <v>43.271224765041865</v>
      </c>
      <c r="W371" s="8">
        <v>506.27755436610624</v>
      </c>
      <c r="X371" s="8">
        <v>3683.2808147821675</v>
      </c>
      <c r="Y371" s="8">
        <v>4.8715095748222286</v>
      </c>
      <c r="Z371" s="8">
        <v>3580.9555491588844</v>
      </c>
      <c r="AA371" s="8">
        <v>31.787179859566638</v>
      </c>
      <c r="AB371" s="8">
        <v>49.652216030415026</v>
      </c>
      <c r="AC371" s="8">
        <v>16.014360158479565</v>
      </c>
      <c r="AD371" s="8">
        <v>2625.4113139349088</v>
      </c>
      <c r="AE371" s="8">
        <v>357.16825115739817</v>
      </c>
      <c r="AF371" s="8">
        <v>1637.4876539478273</v>
      </c>
      <c r="AG371" s="8">
        <v>630.75540882968335</v>
      </c>
      <c r="AH371" s="8">
        <v>144.94669852836466</v>
      </c>
      <c r="AI371" s="8">
        <v>86.755517062095436</v>
      </c>
      <c r="AJ371" s="8">
        <v>0</v>
      </c>
      <c r="AK371" s="8">
        <v>86.755517062095436</v>
      </c>
      <c r="AL371" s="8">
        <v>0</v>
      </c>
      <c r="AM371" s="8">
        <v>86.755517062095436</v>
      </c>
      <c r="AN371" s="8">
        <v>125.75313533944538</v>
      </c>
      <c r="AO371" s="8">
        <v>41.394195294413016</v>
      </c>
      <c r="AP371" s="8">
        <v>0</v>
      </c>
      <c r="AQ371" s="8">
        <v>0</v>
      </c>
      <c r="AR371" s="8">
        <v>41.360580311619067</v>
      </c>
      <c r="AS371" s="8">
        <v>3.3614982793951739E-2</v>
      </c>
      <c r="AT371" s="8">
        <v>0</v>
      </c>
      <c r="AU371" s="8">
        <v>0</v>
      </c>
      <c r="AV371" s="8">
        <v>0</v>
      </c>
      <c r="AW371" s="8">
        <v>14.793189053885387</v>
      </c>
      <c r="AX371" s="8">
        <v>14.793189053885387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69.56575099114697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69.56575099114697</v>
      </c>
      <c r="BO371" s="8">
        <v>0</v>
      </c>
      <c r="BP371" s="8">
        <v>2849.765689799297</v>
      </c>
      <c r="BQ371" s="8">
        <v>467.82545947923643</v>
      </c>
      <c r="BR371" s="8">
        <v>427.52610599999997</v>
      </c>
      <c r="BS371" s="8" t="s">
        <v>289</v>
      </c>
      <c r="BT371" s="8">
        <v>6.1564995336429486E-2</v>
      </c>
      <c r="BU371" s="8">
        <v>2.7651049953364297</v>
      </c>
      <c r="BV371" s="8" t="s">
        <v>289</v>
      </c>
      <c r="BW371" s="8">
        <v>0.24128998740000002</v>
      </c>
      <c r="BX371" s="8" t="s">
        <v>289</v>
      </c>
      <c r="BY371" s="8">
        <v>36.799528500000001</v>
      </c>
      <c r="BZ371" s="8">
        <v>0</v>
      </c>
      <c r="CA371" s="8">
        <v>0.43186500116357057</v>
      </c>
      <c r="CB371" s="8">
        <v>581.74204591681621</v>
      </c>
      <c r="CC371" s="8">
        <v>276.5440814003714</v>
      </c>
      <c r="CD371" s="8" t="s">
        <v>289</v>
      </c>
      <c r="CE371" s="8">
        <v>6.9782037358856186E-2</v>
      </c>
      <c r="CF371" s="8">
        <v>10.323698196650955</v>
      </c>
      <c r="CG371" s="8" t="s">
        <v>289</v>
      </c>
      <c r="CH371" s="8">
        <v>0.26337905529414285</v>
      </c>
      <c r="CI371" s="8" t="s">
        <v>289</v>
      </c>
      <c r="CJ371" s="8">
        <v>156.27324822675428</v>
      </c>
      <c r="CK371" s="8">
        <v>136.65546110820023</v>
      </c>
      <c r="CL371" s="8">
        <v>1.6123958921863311</v>
      </c>
      <c r="CM371" s="8">
        <v>1154.7135130468216</v>
      </c>
      <c r="CN371" s="8">
        <v>1148.7378778989748</v>
      </c>
      <c r="CO371" s="8">
        <v>5.9756351478468259</v>
      </c>
      <c r="CP371" s="8">
        <v>643.86951825378094</v>
      </c>
      <c r="CQ371" s="8">
        <v>350.55825088703034</v>
      </c>
      <c r="CR371" s="8" t="s">
        <v>287</v>
      </c>
      <c r="CS371" s="8">
        <v>293.3112673667506</v>
      </c>
      <c r="CT371" s="8" t="s">
        <v>289</v>
      </c>
      <c r="CU371" s="8">
        <v>1.6151531026416417</v>
      </c>
      <c r="CV371" s="8">
        <v>0.73668533991415663</v>
      </c>
      <c r="CW371" s="8">
        <v>0.24777769540931785</v>
      </c>
      <c r="CX371" s="8" t="s">
        <v>289</v>
      </c>
      <c r="CY371" s="8" t="s">
        <v>289</v>
      </c>
      <c r="CZ371" s="8">
        <v>0.63069006731816724</v>
      </c>
      <c r="DA371" s="8">
        <v>-2401.8210334395062</v>
      </c>
      <c r="DB371" s="8">
        <v>-2926.5557188989951</v>
      </c>
      <c r="DC371" s="8">
        <v>-2926.5557188989951</v>
      </c>
      <c r="DD371" s="8" t="s">
        <v>293</v>
      </c>
      <c r="DE371" s="8" t="s">
        <v>287</v>
      </c>
      <c r="DF371" s="8" t="s">
        <v>289</v>
      </c>
      <c r="DG371" s="8" t="s">
        <v>294</v>
      </c>
      <c r="DH371" s="8">
        <v>508.39687128904154</v>
      </c>
      <c r="DI371" s="8">
        <v>0</v>
      </c>
      <c r="DJ371" s="8">
        <v>483.87994853808959</v>
      </c>
      <c r="DK371" s="8">
        <v>8.0975875481063326</v>
      </c>
      <c r="DL371" s="8">
        <v>16.419335202845616</v>
      </c>
      <c r="DM371" s="8" t="s">
        <v>294</v>
      </c>
      <c r="DN371" s="8">
        <v>-24.367698298624251</v>
      </c>
      <c r="DO371" s="8" t="s">
        <v>295</v>
      </c>
      <c r="DP371" s="8">
        <v>-24.367698298624251</v>
      </c>
      <c r="DQ371" s="8" t="s">
        <v>289</v>
      </c>
      <c r="DR371" s="8" t="s">
        <v>294</v>
      </c>
      <c r="DS371" s="8">
        <v>40.705512469071699</v>
      </c>
      <c r="DT371" s="8">
        <v>30.263729683513457</v>
      </c>
      <c r="DU371" s="8">
        <v>10.441782785558244</v>
      </c>
      <c r="DV371" s="8" t="s">
        <v>294</v>
      </c>
      <c r="DW371" s="8" t="s">
        <v>294</v>
      </c>
      <c r="DX371" s="10" t="s">
        <v>287</v>
      </c>
      <c r="DY371" s="8" t="s">
        <v>287</v>
      </c>
      <c r="DZ371" s="8">
        <v>1304.6230224512419</v>
      </c>
      <c r="EA371" s="8">
        <v>375.09184910159559</v>
      </c>
      <c r="EB371" s="8">
        <v>327.48124267890387</v>
      </c>
      <c r="EC371" s="8">
        <v>47.610606422691696</v>
      </c>
      <c r="ED371" s="8">
        <v>63.506662720748537</v>
      </c>
      <c r="EE371" s="8">
        <v>8.9365385616209831</v>
      </c>
      <c r="EF371" s="8">
        <v>54.570124159127559</v>
      </c>
      <c r="EG371" s="8">
        <v>834.37461122127422</v>
      </c>
      <c r="EH371" s="8">
        <v>31.649899407623479</v>
      </c>
      <c r="EI371" s="8">
        <v>10247.945362073389</v>
      </c>
      <c r="EJ371" s="8">
        <v>10247.945362073389</v>
      </c>
      <c r="EK371" s="8">
        <v>315.40822660006666</v>
      </c>
      <c r="EL371" s="8">
        <v>0</v>
      </c>
      <c r="EM371" s="8">
        <v>3.8049478997133721</v>
      </c>
      <c r="EN371" s="8">
        <v>311.60327870035331</v>
      </c>
      <c r="EO371" s="8">
        <v>5877.3899068581413</v>
      </c>
      <c r="EP371" s="8">
        <v>890.3372132188515</v>
      </c>
      <c r="EQ371" s="8">
        <v>181.6689577826765</v>
      </c>
      <c r="ER371" s="8">
        <v>1535.3910834878143</v>
      </c>
      <c r="ES371" s="8">
        <v>694.88214025804518</v>
      </c>
      <c r="ET371" s="8">
        <v>539.2972370000474</v>
      </c>
      <c r="EU371" s="8">
        <v>2035.8132751107064</v>
      </c>
      <c r="EV371" s="8">
        <v>0</v>
      </c>
      <c r="EW371" s="8">
        <v>0</v>
      </c>
      <c r="EX371" s="8">
        <v>0</v>
      </c>
      <c r="EY371" s="8">
        <v>0</v>
      </c>
      <c r="EZ371" s="8">
        <v>0</v>
      </c>
      <c r="FA371" s="8">
        <v>0</v>
      </c>
      <c r="FB371" s="8">
        <v>4055.1472286151816</v>
      </c>
      <c r="FC371" s="8">
        <v>2581.4467576112406</v>
      </c>
      <c r="FD371" s="8">
        <v>1050.03524296213</v>
      </c>
      <c r="FE371" s="8">
        <v>423.66522804181096</v>
      </c>
      <c r="FF371" s="8">
        <v>0</v>
      </c>
    </row>
    <row r="372" spans="1:162">
      <c r="A372" s="16" t="s">
        <v>313</v>
      </c>
      <c r="B372" s="9">
        <v>2012</v>
      </c>
      <c r="C372" s="8">
        <f t="shared" si="15"/>
        <v>14793.826535410202</v>
      </c>
      <c r="D372" s="8">
        <f t="shared" si="16"/>
        <v>13648.263280079231</v>
      </c>
      <c r="E372" s="8">
        <f t="shared" si="17"/>
        <v>10330.46216788584</v>
      </c>
      <c r="F372" s="8">
        <v>10234.353084619237</v>
      </c>
      <c r="G372" s="8">
        <v>2139.7038802860243</v>
      </c>
      <c r="H372" s="8">
        <v>2050.9073035623269</v>
      </c>
      <c r="I372" s="8">
        <v>0</v>
      </c>
      <c r="J372" s="8">
        <v>88.796576723697626</v>
      </c>
      <c r="K372" s="8">
        <v>1877.678102142107</v>
      </c>
      <c r="L372" s="8">
        <v>165.19496570873139</v>
      </c>
      <c r="M372" s="8">
        <v>8.998285859943369</v>
      </c>
      <c r="N372" s="8">
        <v>420.31090436331334</v>
      </c>
      <c r="O372" s="8">
        <v>92.44941561599299</v>
      </c>
      <c r="P372" s="8">
        <v>140.88930426041247</v>
      </c>
      <c r="Q372" s="8">
        <v>1049.8352263337135</v>
      </c>
      <c r="R372" s="8">
        <v>325.96715678477511</v>
      </c>
      <c r="S372" s="8">
        <v>191.61708733675519</v>
      </c>
      <c r="T372" s="8">
        <v>7.79236458304793</v>
      </c>
      <c r="U372" s="8">
        <v>143.86001182644571</v>
      </c>
      <c r="V372" s="8">
        <v>38.952478523127688</v>
      </c>
      <c r="W372" s="8">
        <v>341.64612727956177</v>
      </c>
      <c r="X372" s="8">
        <v>3710.2649915598854</v>
      </c>
      <c r="Y372" s="8">
        <v>5.3932529840357821</v>
      </c>
      <c r="Z372" s="8">
        <v>3612.1142505378084</v>
      </c>
      <c r="AA372" s="8">
        <v>31.616222064438499</v>
      </c>
      <c r="AB372" s="8">
        <v>41.284632366695526</v>
      </c>
      <c r="AC372" s="8">
        <v>19.856633606906986</v>
      </c>
      <c r="AD372" s="8">
        <v>2373.2338216816024</v>
      </c>
      <c r="AE372" s="8">
        <v>383.01423532390049</v>
      </c>
      <c r="AF372" s="8">
        <v>1384.2509470545222</v>
      </c>
      <c r="AG372" s="8">
        <v>605.96863930318</v>
      </c>
      <c r="AH372" s="8">
        <v>133.47228894961802</v>
      </c>
      <c r="AI372" s="8">
        <v>96.109083266604046</v>
      </c>
      <c r="AJ372" s="8">
        <v>0</v>
      </c>
      <c r="AK372" s="8">
        <v>96.109083266604046</v>
      </c>
      <c r="AL372" s="8">
        <v>0</v>
      </c>
      <c r="AM372" s="8">
        <v>96.109083266604046</v>
      </c>
      <c r="AN372" s="8">
        <v>118.65355517794364</v>
      </c>
      <c r="AO372" s="8">
        <v>46.376850007647583</v>
      </c>
      <c r="AP372" s="8">
        <v>0</v>
      </c>
      <c r="AQ372" s="8">
        <v>0</v>
      </c>
      <c r="AR372" s="8">
        <v>46.3677201215637</v>
      </c>
      <c r="AS372" s="8">
        <v>9.1298860838798079E-3</v>
      </c>
      <c r="AT372" s="8">
        <v>0</v>
      </c>
      <c r="AU372" s="8">
        <v>0</v>
      </c>
      <c r="AV372" s="8">
        <v>0</v>
      </c>
      <c r="AW372" s="8">
        <v>11.428452710538503</v>
      </c>
      <c r="AX372" s="8">
        <v>11.428452710538503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60.84825245975756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60.84825245975756</v>
      </c>
      <c r="BO372" s="8">
        <v>0</v>
      </c>
      <c r="BP372" s="8">
        <v>2802.7611404854761</v>
      </c>
      <c r="BQ372" s="8">
        <v>468.02613725297016</v>
      </c>
      <c r="BR372" s="8">
        <v>426.13235175000005</v>
      </c>
      <c r="BS372" s="8" t="s">
        <v>289</v>
      </c>
      <c r="BT372" s="8">
        <v>5.0680003500000008E-2</v>
      </c>
      <c r="BU372" s="8">
        <v>2.9075549999999999</v>
      </c>
      <c r="BV372" s="8" t="s">
        <v>289</v>
      </c>
      <c r="BW372" s="8">
        <v>0.26459999597004336</v>
      </c>
      <c r="BX372" s="8" t="s">
        <v>289</v>
      </c>
      <c r="BY372" s="8">
        <v>38.281540499999998</v>
      </c>
      <c r="BZ372" s="8">
        <v>0</v>
      </c>
      <c r="CA372" s="8">
        <v>0.38941000350000005</v>
      </c>
      <c r="CB372" s="8">
        <v>560.3936478480498</v>
      </c>
      <c r="CC372" s="8">
        <v>274.94183901004607</v>
      </c>
      <c r="CD372" s="8" t="s">
        <v>289</v>
      </c>
      <c r="CE372" s="8">
        <v>5.7444232538571428E-2</v>
      </c>
      <c r="CF372" s="8">
        <v>10.855544495714282</v>
      </c>
      <c r="CG372" s="8" t="s">
        <v>289</v>
      </c>
      <c r="CH372" s="8">
        <v>0.28882299505468451</v>
      </c>
      <c r="CI372" s="8" t="s">
        <v>289</v>
      </c>
      <c r="CJ372" s="8">
        <v>149.87271717230001</v>
      </c>
      <c r="CK372" s="8">
        <v>122.92339252837637</v>
      </c>
      <c r="CL372" s="8">
        <v>1.4538874140198574</v>
      </c>
      <c r="CM372" s="8">
        <v>1119.9895847104458</v>
      </c>
      <c r="CN372" s="8">
        <v>1113.4196342547739</v>
      </c>
      <c r="CO372" s="8">
        <v>6.5699504556719264</v>
      </c>
      <c r="CP372" s="8">
        <v>652.71102269802509</v>
      </c>
      <c r="CQ372" s="8">
        <v>356.21769488742001</v>
      </c>
      <c r="CR372" s="8" t="s">
        <v>287</v>
      </c>
      <c r="CS372" s="8">
        <v>296.49332781060508</v>
      </c>
      <c r="CT372" s="8" t="s">
        <v>289</v>
      </c>
      <c r="CU372" s="8">
        <v>1.6407479759854104</v>
      </c>
      <c r="CV372" s="8">
        <v>0.76495339953467401</v>
      </c>
      <c r="CW372" s="8">
        <v>0.27470079431675209</v>
      </c>
      <c r="CX372" s="8" t="s">
        <v>289</v>
      </c>
      <c r="CY372" s="8" t="s">
        <v>289</v>
      </c>
      <c r="CZ372" s="8">
        <v>0.60109378213398434</v>
      </c>
      <c r="DA372" s="8">
        <v>-1145.5632553309717</v>
      </c>
      <c r="DB372" s="8">
        <v>-1617.1370370817936</v>
      </c>
      <c r="DC372" s="8">
        <v>-1617.1370370817936</v>
      </c>
      <c r="DD372" s="8" t="s">
        <v>293</v>
      </c>
      <c r="DE372" s="8" t="s">
        <v>287</v>
      </c>
      <c r="DF372" s="8" t="s">
        <v>289</v>
      </c>
      <c r="DG372" s="8" t="s">
        <v>294</v>
      </c>
      <c r="DH372" s="8">
        <v>458.80485243318026</v>
      </c>
      <c r="DI372" s="8">
        <v>0</v>
      </c>
      <c r="DJ372" s="8">
        <v>435.87004955283396</v>
      </c>
      <c r="DK372" s="8">
        <v>8.6016870889715555</v>
      </c>
      <c r="DL372" s="8">
        <v>14.333115791374741</v>
      </c>
      <c r="DM372" s="8" t="s">
        <v>294</v>
      </c>
      <c r="DN372" s="8">
        <v>-24.183972947129604</v>
      </c>
      <c r="DO372" s="8" t="s">
        <v>295</v>
      </c>
      <c r="DP372" s="8">
        <v>-24.183972947129604</v>
      </c>
      <c r="DQ372" s="8" t="s">
        <v>289</v>
      </c>
      <c r="DR372" s="8" t="s">
        <v>294</v>
      </c>
      <c r="DS372" s="8">
        <v>36.952902264771254</v>
      </c>
      <c r="DT372" s="8">
        <v>27.885190197125418</v>
      </c>
      <c r="DU372" s="8">
        <v>9.0677120676458323</v>
      </c>
      <c r="DV372" s="8" t="s">
        <v>294</v>
      </c>
      <c r="DW372" s="8" t="s">
        <v>294</v>
      </c>
      <c r="DX372" s="10" t="s">
        <v>287</v>
      </c>
      <c r="DY372" s="8" t="s">
        <v>287</v>
      </c>
      <c r="DZ372" s="8">
        <v>1541.9496718609428</v>
      </c>
      <c r="EA372" s="8">
        <v>362.5920378585256</v>
      </c>
      <c r="EB372" s="8">
        <v>317.3034281109384</v>
      </c>
      <c r="EC372" s="8">
        <v>45.288609747587195</v>
      </c>
      <c r="ED372" s="8">
        <v>71.950117025584262</v>
      </c>
      <c r="EE372" s="8">
        <v>17.874039747945261</v>
      </c>
      <c r="EF372" s="8">
        <v>54.076077277639001</v>
      </c>
      <c r="EG372" s="8">
        <v>1074.2860960006728</v>
      </c>
      <c r="EH372" s="8">
        <v>33.121420976159996</v>
      </c>
      <c r="EI372" s="8">
        <v>10245.250436034941</v>
      </c>
      <c r="EJ372" s="8">
        <v>10245.250436034941</v>
      </c>
      <c r="EK372" s="8">
        <v>338.58986535304695</v>
      </c>
      <c r="EL372" s="8">
        <v>0</v>
      </c>
      <c r="EM372" s="8">
        <v>4.6966230659746193</v>
      </c>
      <c r="EN372" s="8">
        <v>333.89324228707233</v>
      </c>
      <c r="EO372" s="8">
        <v>5783.3423636301432</v>
      </c>
      <c r="EP372" s="8">
        <v>748.39112669840404</v>
      </c>
      <c r="EQ372" s="8">
        <v>161.45229940740643</v>
      </c>
      <c r="ER372" s="8">
        <v>1803.731626519728</v>
      </c>
      <c r="ES372" s="8">
        <v>663.02522895733136</v>
      </c>
      <c r="ET372" s="8">
        <v>607.69642445302077</v>
      </c>
      <c r="EU372" s="8">
        <v>1799.0456575942524</v>
      </c>
      <c r="EV372" s="8">
        <v>1.6273041553179635</v>
      </c>
      <c r="EW372" s="8">
        <v>0</v>
      </c>
      <c r="EX372" s="8">
        <v>0</v>
      </c>
      <c r="EY372" s="8">
        <v>1.6273041553179635</v>
      </c>
      <c r="EZ372" s="8">
        <v>0</v>
      </c>
      <c r="FA372" s="8">
        <v>0</v>
      </c>
      <c r="FB372" s="8">
        <v>4121.6909028964319</v>
      </c>
      <c r="FC372" s="8">
        <v>2602.879713171832</v>
      </c>
      <c r="FD372" s="8">
        <v>1050.6520433844703</v>
      </c>
      <c r="FE372" s="8">
        <v>468.15914634013001</v>
      </c>
      <c r="FF372" s="8">
        <v>0</v>
      </c>
    </row>
    <row r="373" spans="1:162">
      <c r="A373" s="16" t="s">
        <v>313</v>
      </c>
      <c r="B373" s="9">
        <v>2013</v>
      </c>
      <c r="C373" s="8">
        <f t="shared" si="15"/>
        <v>14595.653945901035</v>
      </c>
      <c r="D373" s="8">
        <f t="shared" si="16"/>
        <v>11716.438814499936</v>
      </c>
      <c r="E373" s="8">
        <f t="shared" si="17"/>
        <v>10210.09492235894</v>
      </c>
      <c r="F373" s="8">
        <v>10106.465185169654</v>
      </c>
      <c r="G373" s="8">
        <v>2049.2935950065862</v>
      </c>
      <c r="H373" s="8">
        <v>2001.4329087048866</v>
      </c>
      <c r="I373" s="8">
        <v>0</v>
      </c>
      <c r="J373" s="8">
        <v>47.860686301699417</v>
      </c>
      <c r="K373" s="8">
        <v>1777.8311690919118</v>
      </c>
      <c r="L373" s="8">
        <v>166.52033060194182</v>
      </c>
      <c r="M373" s="8">
        <v>10.740002941207472</v>
      </c>
      <c r="N373" s="8">
        <v>371.20660202013005</v>
      </c>
      <c r="O373" s="8">
        <v>54.491881972857719</v>
      </c>
      <c r="P373" s="8">
        <v>103.15347461947361</v>
      </c>
      <c r="Q373" s="8">
        <v>1071.7188769363011</v>
      </c>
      <c r="R373" s="8">
        <v>314.88047787825462</v>
      </c>
      <c r="S373" s="8">
        <v>179.31408920713986</v>
      </c>
      <c r="T373" s="8">
        <v>9.069773416136675</v>
      </c>
      <c r="U373" s="8">
        <v>135.30233873809519</v>
      </c>
      <c r="V373" s="8">
        <v>32.784155948758951</v>
      </c>
      <c r="W373" s="8">
        <v>400.36804174791553</v>
      </c>
      <c r="X373" s="8">
        <v>3898.0700669767166</v>
      </c>
      <c r="Y373" s="8">
        <v>5.2327177302128689</v>
      </c>
      <c r="Z373" s="8">
        <v>3807.5551595865563</v>
      </c>
      <c r="AA373" s="8">
        <v>19.595803809216232</v>
      </c>
      <c r="AB373" s="8">
        <v>33.684680289724028</v>
      </c>
      <c r="AC373" s="8">
        <v>32.001705561007164</v>
      </c>
      <c r="AD373" s="8">
        <v>2233.5348066051938</v>
      </c>
      <c r="AE373" s="8">
        <v>369.95954975946967</v>
      </c>
      <c r="AF373" s="8">
        <v>1302.4613649002624</v>
      </c>
      <c r="AG373" s="8">
        <v>561.113891945462</v>
      </c>
      <c r="AH373" s="8">
        <v>147.73554748924579</v>
      </c>
      <c r="AI373" s="8">
        <v>103.62973718928475</v>
      </c>
      <c r="AJ373" s="8">
        <v>0</v>
      </c>
      <c r="AK373" s="8">
        <v>103.62973718928475</v>
      </c>
      <c r="AL373" s="8">
        <v>0</v>
      </c>
      <c r="AM373" s="8">
        <v>103.62973718928475</v>
      </c>
      <c r="AN373" s="8">
        <v>104.23619537970265</v>
      </c>
      <c r="AO373" s="8">
        <v>44.524766073730646</v>
      </c>
      <c r="AP373" s="8">
        <v>0</v>
      </c>
      <c r="AQ373" s="8">
        <v>0</v>
      </c>
      <c r="AR373" s="8">
        <v>44.524766073730646</v>
      </c>
      <c r="AS373" s="8">
        <v>0</v>
      </c>
      <c r="AT373" s="8">
        <v>0</v>
      </c>
      <c r="AU373" s="8">
        <v>0</v>
      </c>
      <c r="AV373" s="8">
        <v>0</v>
      </c>
      <c r="AW373" s="8">
        <v>1.0915173457769229E-2</v>
      </c>
      <c r="AX373" s="8">
        <v>1.0915173457769229E-2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59.700514132514236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59.700514132514236</v>
      </c>
      <c r="BO373" s="8">
        <v>0</v>
      </c>
      <c r="BP373" s="8">
        <v>2761.1971457367881</v>
      </c>
      <c r="BQ373" s="8">
        <v>460.18556761767184</v>
      </c>
      <c r="BR373" s="8">
        <v>419.18989349999993</v>
      </c>
      <c r="BS373" s="8" t="s">
        <v>289</v>
      </c>
      <c r="BT373" s="8">
        <v>4.1999998892562257E-2</v>
      </c>
      <c r="BU373" s="8">
        <v>3.1683400035000004</v>
      </c>
      <c r="BV373" s="8" t="s">
        <v>289</v>
      </c>
      <c r="BW373" s="8">
        <v>0.24695999138677563</v>
      </c>
      <c r="BX373" s="8" t="s">
        <v>289</v>
      </c>
      <c r="BY373" s="8">
        <v>37.191349125000002</v>
      </c>
      <c r="BZ373" s="8">
        <v>0</v>
      </c>
      <c r="CA373" s="8">
        <v>0.34702499889256239</v>
      </c>
      <c r="CB373" s="8">
        <v>560.20915308560666</v>
      </c>
      <c r="CC373" s="8">
        <v>276.42107618416492</v>
      </c>
      <c r="CD373" s="8" t="s">
        <v>289</v>
      </c>
      <c r="CE373" s="8">
        <v>4.7605712878898213E-2</v>
      </c>
      <c r="CF373" s="8">
        <v>11.829202159734141</v>
      </c>
      <c r="CG373" s="8" t="s">
        <v>289</v>
      </c>
      <c r="CH373" s="8">
        <v>0.2695681244570729</v>
      </c>
      <c r="CI373" s="8" t="s">
        <v>289</v>
      </c>
      <c r="CJ373" s="8">
        <v>140.41207105846499</v>
      </c>
      <c r="CK373" s="8">
        <v>129.93398958625482</v>
      </c>
      <c r="CL373" s="8">
        <v>1.2956402596517658</v>
      </c>
      <c r="CM373" s="8">
        <v>1083.7310212856171</v>
      </c>
      <c r="CN373" s="8">
        <v>1077.3263182655694</v>
      </c>
      <c r="CO373" s="8">
        <v>6.4047030200476893</v>
      </c>
      <c r="CP373" s="8">
        <v>655.49971327719447</v>
      </c>
      <c r="CQ373" s="8">
        <v>358.53817362258627</v>
      </c>
      <c r="CR373" s="8" t="s">
        <v>287</v>
      </c>
      <c r="CS373" s="8">
        <v>296.9615396546082</v>
      </c>
      <c r="CT373" s="8" t="s">
        <v>289</v>
      </c>
      <c r="CU373" s="8">
        <v>1.5716904706984374</v>
      </c>
      <c r="CV373" s="8">
        <v>0.66570409137131592</v>
      </c>
      <c r="CW373" s="8">
        <v>0.32854825152345424</v>
      </c>
      <c r="CX373" s="8" t="s">
        <v>289</v>
      </c>
      <c r="CY373" s="8" t="s">
        <v>289</v>
      </c>
      <c r="CZ373" s="8">
        <v>0.57743812780366732</v>
      </c>
      <c r="DA373" s="8">
        <v>-2879.2151314010985</v>
      </c>
      <c r="DB373" s="8">
        <v>-3334.5888270647019</v>
      </c>
      <c r="DC373" s="8">
        <v>-3334.5888270647019</v>
      </c>
      <c r="DD373" s="8" t="s">
        <v>293</v>
      </c>
      <c r="DE373" s="8" t="s">
        <v>287</v>
      </c>
      <c r="DF373" s="8" t="s">
        <v>289</v>
      </c>
      <c r="DG373" s="8" t="s">
        <v>294</v>
      </c>
      <c r="DH373" s="8">
        <v>441.63269874204173</v>
      </c>
      <c r="DI373" s="8">
        <v>0</v>
      </c>
      <c r="DJ373" s="8">
        <v>420.17212656796664</v>
      </c>
      <c r="DK373" s="8">
        <v>7.1294415597666854</v>
      </c>
      <c r="DL373" s="8">
        <v>14.331130614308396</v>
      </c>
      <c r="DM373" s="8" t="s">
        <v>294</v>
      </c>
      <c r="DN373" s="8">
        <v>-22.817607223110357</v>
      </c>
      <c r="DO373" s="8" t="s">
        <v>295</v>
      </c>
      <c r="DP373" s="8">
        <v>-22.817607223110357</v>
      </c>
      <c r="DQ373" s="8" t="s">
        <v>289</v>
      </c>
      <c r="DR373" s="8" t="s">
        <v>294</v>
      </c>
      <c r="DS373" s="8">
        <v>36.558604144672366</v>
      </c>
      <c r="DT373" s="8">
        <v>27.943053217167993</v>
      </c>
      <c r="DU373" s="8">
        <v>8.6155509275043745</v>
      </c>
      <c r="DV373" s="8" t="s">
        <v>294</v>
      </c>
      <c r="DW373" s="8" t="s">
        <v>294</v>
      </c>
      <c r="DX373" s="10" t="s">
        <v>287</v>
      </c>
      <c r="DY373" s="8" t="s">
        <v>287</v>
      </c>
      <c r="DZ373" s="8">
        <v>1520.1256824256059</v>
      </c>
      <c r="EA373" s="8">
        <v>353.47137639254817</v>
      </c>
      <c r="EB373" s="8">
        <v>310.39151820591337</v>
      </c>
      <c r="EC373" s="8">
        <v>43.079858186634794</v>
      </c>
      <c r="ED373" s="8">
        <v>70.956049608385712</v>
      </c>
      <c r="EE373" s="8">
        <v>17.566792465620892</v>
      </c>
      <c r="EF373" s="8">
        <v>53.389257142764805</v>
      </c>
      <c r="EG373" s="8">
        <v>1036.1715681046721</v>
      </c>
      <c r="EH373" s="8">
        <v>59.526688319999998</v>
      </c>
      <c r="EI373" s="8">
        <v>10461.558615586255</v>
      </c>
      <c r="EJ373" s="8">
        <v>10461.558615586255</v>
      </c>
      <c r="EK373" s="8">
        <v>340.1702568335395</v>
      </c>
      <c r="EL373" s="8">
        <v>0</v>
      </c>
      <c r="EM373" s="8">
        <v>4.8678769361792558</v>
      </c>
      <c r="EN373" s="8">
        <v>335.30237989736031</v>
      </c>
      <c r="EO373" s="8">
        <v>5927.8426967699697</v>
      </c>
      <c r="EP373" s="8">
        <v>780.69928296901753</v>
      </c>
      <c r="EQ373" s="8">
        <v>173.11559626764932</v>
      </c>
      <c r="ER373" s="8">
        <v>1779.0075762610873</v>
      </c>
      <c r="ES373" s="8">
        <v>672.21108286729611</v>
      </c>
      <c r="ET373" s="8">
        <v>643.44414348389785</v>
      </c>
      <c r="EU373" s="8">
        <v>1879.3650149210212</v>
      </c>
      <c r="EV373" s="8">
        <v>5.6572750320491441</v>
      </c>
      <c r="EW373" s="8">
        <v>0</v>
      </c>
      <c r="EX373" s="8">
        <v>0</v>
      </c>
      <c r="EY373" s="8">
        <v>5.6572750320491441</v>
      </c>
      <c r="EZ373" s="8">
        <v>0</v>
      </c>
      <c r="FA373" s="8">
        <v>0</v>
      </c>
      <c r="FB373" s="8">
        <v>4187.8883869506953</v>
      </c>
      <c r="FC373" s="8">
        <v>2616.0418932072866</v>
      </c>
      <c r="FD373" s="8">
        <v>1068.0953977713189</v>
      </c>
      <c r="FE373" s="8">
        <v>503.7510959720899</v>
      </c>
      <c r="FF373" s="8">
        <v>0</v>
      </c>
    </row>
    <row r="374" spans="1:162">
      <c r="A374" s="16" t="s">
        <v>313</v>
      </c>
      <c r="B374" s="9">
        <v>2014</v>
      </c>
      <c r="C374" s="8">
        <f t="shared" si="15"/>
        <v>14222.896646873482</v>
      </c>
      <c r="D374" s="8">
        <f t="shared" si="16"/>
        <v>12996.496119377969</v>
      </c>
      <c r="E374" s="8">
        <f t="shared" si="17"/>
        <v>9687.7874793424689</v>
      </c>
      <c r="F374" s="8">
        <v>9602.4337409000254</v>
      </c>
      <c r="G374" s="8">
        <v>1816.389691826992</v>
      </c>
      <c r="H374" s="8">
        <v>1779.0032095774593</v>
      </c>
      <c r="I374" s="8">
        <v>0</v>
      </c>
      <c r="J374" s="8">
        <v>37.386482249532769</v>
      </c>
      <c r="K374" s="8">
        <v>1788.6037033552507</v>
      </c>
      <c r="L374" s="8">
        <v>200.47060650399868</v>
      </c>
      <c r="M374" s="8">
        <v>16.675857284820488</v>
      </c>
      <c r="N374" s="8">
        <v>401.13066875559252</v>
      </c>
      <c r="O374" s="8">
        <v>35.787525827413361</v>
      </c>
      <c r="P374" s="8">
        <v>87.966665542471361</v>
      </c>
      <c r="Q374" s="8">
        <v>1046.5723794409544</v>
      </c>
      <c r="R374" s="8">
        <v>167.46568515056111</v>
      </c>
      <c r="S374" s="8">
        <v>255.30172701580966</v>
      </c>
      <c r="T374" s="8">
        <v>14.525542095122418</v>
      </c>
      <c r="U374" s="8">
        <v>143.09616267240216</v>
      </c>
      <c r="V374" s="8">
        <v>87.907305853545083</v>
      </c>
      <c r="W374" s="8">
        <v>378.27595665351402</v>
      </c>
      <c r="X374" s="8">
        <v>3936.2993038079935</v>
      </c>
      <c r="Y374" s="8">
        <v>4.3811498908586479</v>
      </c>
      <c r="Z374" s="8">
        <v>3885.044881686807</v>
      </c>
      <c r="AA374" s="8">
        <v>0</v>
      </c>
      <c r="AB374" s="8">
        <v>21.254505395502278</v>
      </c>
      <c r="AC374" s="8">
        <v>25.618766834825472</v>
      </c>
      <c r="AD374" s="8">
        <v>1931.6078185849144</v>
      </c>
      <c r="AE374" s="8">
        <v>349.35567694106993</v>
      </c>
      <c r="AF374" s="8">
        <v>1214.7618036827564</v>
      </c>
      <c r="AG374" s="8">
        <v>367.49033796108802</v>
      </c>
      <c r="AH374" s="8">
        <v>129.53322332487426</v>
      </c>
      <c r="AI374" s="8">
        <v>85.353738442443074</v>
      </c>
      <c r="AJ374" s="8">
        <v>0</v>
      </c>
      <c r="AK374" s="8">
        <v>85.353738442443074</v>
      </c>
      <c r="AL374" s="8">
        <v>0</v>
      </c>
      <c r="AM374" s="8">
        <v>85.353738442443074</v>
      </c>
      <c r="AN374" s="8">
        <v>133.94809555858131</v>
      </c>
      <c r="AO374" s="8">
        <v>67.689838019216623</v>
      </c>
      <c r="AP374" s="8">
        <v>0</v>
      </c>
      <c r="AQ374" s="8">
        <v>0</v>
      </c>
      <c r="AR374" s="8">
        <v>67.674898490763795</v>
      </c>
      <c r="AS374" s="8">
        <v>1.4939528452828841E-2</v>
      </c>
      <c r="AT374" s="8">
        <v>0</v>
      </c>
      <c r="AU374" s="8">
        <v>0</v>
      </c>
      <c r="AV374" s="8">
        <v>0</v>
      </c>
      <c r="AW374" s="8">
        <v>6.4080000000000029E-4</v>
      </c>
      <c r="AX374" s="8">
        <v>6.4080000000000029E-4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66.257616739364678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66.257616739364678</v>
      </c>
      <c r="BO374" s="8">
        <v>0</v>
      </c>
      <c r="BP374" s="8">
        <v>2761.5107309021005</v>
      </c>
      <c r="BQ374" s="8">
        <v>476.78710624908018</v>
      </c>
      <c r="BR374" s="8">
        <v>436.82728425000005</v>
      </c>
      <c r="BS374" s="8" t="s">
        <v>289</v>
      </c>
      <c r="BT374" s="8">
        <v>3.1885002385676722E-2</v>
      </c>
      <c r="BU374" s="8">
        <v>3.4405000012713538</v>
      </c>
      <c r="BV374" s="8" t="s">
        <v>289</v>
      </c>
      <c r="BW374" s="8">
        <v>0.2533859954231279</v>
      </c>
      <c r="BX374" s="8" t="s">
        <v>289</v>
      </c>
      <c r="BY374" s="8">
        <v>35.923985999999999</v>
      </c>
      <c r="BZ374" s="8">
        <v>0</v>
      </c>
      <c r="CA374" s="8">
        <v>0.31006499999999998</v>
      </c>
      <c r="CB374" s="8">
        <v>558.5916288820207</v>
      </c>
      <c r="CC374" s="8">
        <v>285.19870636432324</v>
      </c>
      <c r="CD374" s="8" t="s">
        <v>289</v>
      </c>
      <c r="CE374" s="8">
        <v>3.6140673983270595E-2</v>
      </c>
      <c r="CF374" s="8">
        <v>12.845329099000601</v>
      </c>
      <c r="CG374" s="8" t="s">
        <v>289</v>
      </c>
      <c r="CH374" s="8">
        <v>0.27658240223045155</v>
      </c>
      <c r="CI374" s="8" t="s">
        <v>289</v>
      </c>
      <c r="CJ374" s="8">
        <v>132.62392061712001</v>
      </c>
      <c r="CK374" s="8">
        <v>126.45330200964887</v>
      </c>
      <c r="CL374" s="8">
        <v>1.1576477157142855</v>
      </c>
      <c r="CM374" s="8">
        <v>1062.4612983819786</v>
      </c>
      <c r="CN374" s="8">
        <v>1056.7010120790267</v>
      </c>
      <c r="CO374" s="8">
        <v>5.760286302952041</v>
      </c>
      <c r="CP374" s="8">
        <v>662.15381028345678</v>
      </c>
      <c r="CQ374" s="8">
        <v>362.56661995124585</v>
      </c>
      <c r="CR374" s="8" t="s">
        <v>287</v>
      </c>
      <c r="CS374" s="8">
        <v>299.58719033221087</v>
      </c>
      <c r="CT374" s="8" t="s">
        <v>289</v>
      </c>
      <c r="CU374" s="8">
        <v>1.5168871055644015</v>
      </c>
      <c r="CV374" s="8">
        <v>0.59205297846927452</v>
      </c>
      <c r="CW374" s="8">
        <v>0.34569274264094346</v>
      </c>
      <c r="CX374" s="8" t="s">
        <v>289</v>
      </c>
      <c r="CY374" s="8" t="s">
        <v>289</v>
      </c>
      <c r="CZ374" s="8">
        <v>0.57914138445418351</v>
      </c>
      <c r="DA374" s="8">
        <v>-1226.4005274955116</v>
      </c>
      <c r="DB374" s="8">
        <v>-1685.3314402336684</v>
      </c>
      <c r="DC374" s="8">
        <v>-1685.3314402336684</v>
      </c>
      <c r="DD374" s="8" t="s">
        <v>293</v>
      </c>
      <c r="DE374" s="8" t="s">
        <v>287</v>
      </c>
      <c r="DF374" s="8" t="s">
        <v>289</v>
      </c>
      <c r="DG374" s="8" t="s">
        <v>294</v>
      </c>
      <c r="DH374" s="8">
        <v>442.8281393480874</v>
      </c>
      <c r="DI374" s="8">
        <v>0</v>
      </c>
      <c r="DJ374" s="8">
        <v>418.26077976043632</v>
      </c>
      <c r="DK374" s="8">
        <v>10.002547547696507</v>
      </c>
      <c r="DL374" s="8">
        <v>14.564812039954576</v>
      </c>
      <c r="DM374" s="8" t="s">
        <v>294</v>
      </c>
      <c r="DN374" s="8">
        <v>-22.408429666920384</v>
      </c>
      <c r="DO374" s="8" t="s">
        <v>295</v>
      </c>
      <c r="DP374" s="8">
        <v>-22.408429666920384</v>
      </c>
      <c r="DQ374" s="8" t="s">
        <v>289</v>
      </c>
      <c r="DR374" s="8" t="s">
        <v>294</v>
      </c>
      <c r="DS374" s="8">
        <v>38.511203056989871</v>
      </c>
      <c r="DT374" s="8">
        <v>29.519478650845311</v>
      </c>
      <c r="DU374" s="8">
        <v>8.9917244061445594</v>
      </c>
      <c r="DV374" s="8" t="s">
        <v>294</v>
      </c>
      <c r="DW374" s="8" t="s">
        <v>294</v>
      </c>
      <c r="DX374" s="10" t="s">
        <v>287</v>
      </c>
      <c r="DY374" s="8" t="s">
        <v>287</v>
      </c>
      <c r="DZ374" s="8">
        <v>1639.6503410703319</v>
      </c>
      <c r="EA374" s="8">
        <v>355.98798245490292</v>
      </c>
      <c r="EB374" s="8">
        <v>315.00915374445793</v>
      </c>
      <c r="EC374" s="8">
        <v>40.978828710444986</v>
      </c>
      <c r="ED374" s="8">
        <v>79.781876723722149</v>
      </c>
      <c r="EE374" s="8">
        <v>25.343612685341249</v>
      </c>
      <c r="EF374" s="8">
        <v>54.438264038380908</v>
      </c>
      <c r="EG374" s="8">
        <v>1165.1012127738877</v>
      </c>
      <c r="EH374" s="8">
        <v>38.779269117819055</v>
      </c>
      <c r="EI374" s="8">
        <v>10133.373772459181</v>
      </c>
      <c r="EJ374" s="8">
        <v>10133.373772459181</v>
      </c>
      <c r="EK374" s="8">
        <v>320.6787226929286</v>
      </c>
      <c r="EL374" s="8">
        <v>0</v>
      </c>
      <c r="EM374" s="8">
        <v>3.5913673370770756</v>
      </c>
      <c r="EN374" s="8">
        <v>317.08735535585151</v>
      </c>
      <c r="EO374" s="8">
        <v>5926.5666359691368</v>
      </c>
      <c r="EP374" s="8">
        <v>797.75251006980022</v>
      </c>
      <c r="EQ374" s="8">
        <v>166.47808024359102</v>
      </c>
      <c r="ER374" s="8">
        <v>1956.815142595914</v>
      </c>
      <c r="ES374" s="8">
        <v>630.41039170077113</v>
      </c>
      <c r="ET374" s="8">
        <v>590.29987083808658</v>
      </c>
      <c r="EU374" s="8">
        <v>1784.8106405209735</v>
      </c>
      <c r="EV374" s="8">
        <v>5.711210329941065</v>
      </c>
      <c r="EW374" s="8">
        <v>0</v>
      </c>
      <c r="EX374" s="8">
        <v>0</v>
      </c>
      <c r="EY374" s="8">
        <v>5.711210329941065</v>
      </c>
      <c r="EZ374" s="8">
        <v>0</v>
      </c>
      <c r="FA374" s="8">
        <v>0</v>
      </c>
      <c r="FB374" s="8">
        <v>3880.4172034671742</v>
      </c>
      <c r="FC374" s="8">
        <v>2398.1050665901953</v>
      </c>
      <c r="FD374" s="8">
        <v>987.58759554195035</v>
      </c>
      <c r="FE374" s="8">
        <v>494.72454133502947</v>
      </c>
      <c r="FF374" s="8">
        <v>0</v>
      </c>
    </row>
    <row r="375" spans="1:162">
      <c r="A375" s="16" t="s">
        <v>313</v>
      </c>
      <c r="B375" s="9">
        <v>2015</v>
      </c>
      <c r="C375" s="8">
        <f t="shared" si="15"/>
        <v>13958.464270005057</v>
      </c>
      <c r="D375" s="8">
        <f t="shared" si="16"/>
        <v>11629.379292137182</v>
      </c>
      <c r="E375" s="8">
        <f t="shared" si="17"/>
        <v>9494.5646283292426</v>
      </c>
      <c r="F375" s="8">
        <v>9401.0172331151189</v>
      </c>
      <c r="G375" s="8">
        <v>1128.0895525795961</v>
      </c>
      <c r="H375" s="8">
        <v>1092.7644701326749</v>
      </c>
      <c r="I375" s="8">
        <v>0</v>
      </c>
      <c r="J375" s="8">
        <v>35.325082446921165</v>
      </c>
      <c r="K375" s="8">
        <v>1614.2635536443102</v>
      </c>
      <c r="L375" s="8">
        <v>147.622599265747</v>
      </c>
      <c r="M375" s="8">
        <v>29.213907347505312</v>
      </c>
      <c r="N375" s="8">
        <v>122.15862709637283</v>
      </c>
      <c r="O375" s="8">
        <v>25.873531368282851</v>
      </c>
      <c r="P375" s="8">
        <v>91.223204351512294</v>
      </c>
      <c r="Q375" s="8">
        <v>1198.1716842148899</v>
      </c>
      <c r="R375" s="8">
        <v>176.18606080357816</v>
      </c>
      <c r="S375" s="8">
        <v>222.48503834027082</v>
      </c>
      <c r="T375" s="8">
        <v>7.0245417200010145</v>
      </c>
      <c r="U375" s="8">
        <v>170.56428237647765</v>
      </c>
      <c r="V375" s="8">
        <v>87.939122103218921</v>
      </c>
      <c r="W375" s="8">
        <v>533.97263887134329</v>
      </c>
      <c r="X375" s="8">
        <v>4349.4973463434908</v>
      </c>
      <c r="Y375" s="8">
        <v>4.7042553038178383</v>
      </c>
      <c r="Z375" s="8">
        <v>4239.9158463077047</v>
      </c>
      <c r="AA375" s="8">
        <v>0</v>
      </c>
      <c r="AB375" s="8">
        <v>27.760669394798306</v>
      </c>
      <c r="AC375" s="8">
        <v>77.116575337169266</v>
      </c>
      <c r="AD375" s="8">
        <v>2155.9938289531678</v>
      </c>
      <c r="AE375" s="8">
        <v>370.72379809133446</v>
      </c>
      <c r="AF375" s="8">
        <v>1509.5721763057547</v>
      </c>
      <c r="AG375" s="8">
        <v>275.69785455607877</v>
      </c>
      <c r="AH375" s="8">
        <v>153.17295159455338</v>
      </c>
      <c r="AI375" s="8">
        <v>93.547395214123881</v>
      </c>
      <c r="AJ375" s="8">
        <v>0</v>
      </c>
      <c r="AK375" s="8">
        <v>93.547395214123881</v>
      </c>
      <c r="AL375" s="8">
        <v>0</v>
      </c>
      <c r="AM375" s="8">
        <v>93.547395214123881</v>
      </c>
      <c r="AN375" s="8">
        <v>184.85566439523083</v>
      </c>
      <c r="AO375" s="8">
        <v>113.4889470767929</v>
      </c>
      <c r="AP375" s="8">
        <v>0</v>
      </c>
      <c r="AQ375" s="8">
        <v>0</v>
      </c>
      <c r="AR375" s="8">
        <v>113.20757845355308</v>
      </c>
      <c r="AS375" s="8">
        <v>0.28136862323981437</v>
      </c>
      <c r="AT375" s="8">
        <v>0</v>
      </c>
      <c r="AU375" s="8">
        <v>0</v>
      </c>
      <c r="AV375" s="8">
        <v>0</v>
      </c>
      <c r="AW375" s="8">
        <v>2.4497877001527675E-2</v>
      </c>
      <c r="AX375" s="8">
        <v>2.4497877001527675E-2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71.342219441436413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71.342219441436413</v>
      </c>
      <c r="BO375" s="8">
        <v>0</v>
      </c>
      <c r="BP375" s="8">
        <v>2733.4248039574877</v>
      </c>
      <c r="BQ375" s="8">
        <v>467.4425376232972</v>
      </c>
      <c r="BR375" s="8">
        <v>425.12548050000009</v>
      </c>
      <c r="BS375" s="8" t="s">
        <v>289</v>
      </c>
      <c r="BT375" s="8">
        <v>1.7639999999999999E-2</v>
      </c>
      <c r="BU375" s="8">
        <v>3.9671099999999995</v>
      </c>
      <c r="BV375" s="8" t="s">
        <v>289</v>
      </c>
      <c r="BW375" s="8">
        <v>0.31865399592821408</v>
      </c>
      <c r="BX375" s="8" t="s">
        <v>289</v>
      </c>
      <c r="BY375" s="8">
        <v>37.730188124999998</v>
      </c>
      <c r="BZ375" s="8">
        <v>0</v>
      </c>
      <c r="CA375" s="8">
        <v>0.28346500236894823</v>
      </c>
      <c r="CB375" s="8">
        <v>556.9905366418518</v>
      </c>
      <c r="CC375" s="8">
        <v>268.25136787547859</v>
      </c>
      <c r="CD375" s="8" t="s">
        <v>289</v>
      </c>
      <c r="CE375" s="8">
        <v>1.9994400000000002E-2</v>
      </c>
      <c r="CF375" s="8">
        <v>14.81146156285714</v>
      </c>
      <c r="CG375" s="8" t="s">
        <v>289</v>
      </c>
      <c r="CH375" s="8">
        <v>0.34782540785225435</v>
      </c>
      <c r="CI375" s="8" t="s">
        <v>289</v>
      </c>
      <c r="CJ375" s="8">
        <v>137.87999485577143</v>
      </c>
      <c r="CK375" s="8">
        <v>134.62155763491339</v>
      </c>
      <c r="CL375" s="8">
        <v>1.0583349049788895</v>
      </c>
      <c r="CM375" s="8">
        <v>1043.7972400511633</v>
      </c>
      <c r="CN375" s="8">
        <v>1038.9834592423313</v>
      </c>
      <c r="CO375" s="8">
        <v>4.8137808088319263</v>
      </c>
      <c r="CP375" s="8">
        <v>663.66850729082398</v>
      </c>
      <c r="CQ375" s="8">
        <v>363.68036050762066</v>
      </c>
      <c r="CR375" s="8" t="s">
        <v>287</v>
      </c>
      <c r="CS375" s="8">
        <v>299.98814678320332</v>
      </c>
      <c r="CT375" s="8" t="s">
        <v>289</v>
      </c>
      <c r="CU375" s="8">
        <v>1.5259823503514689</v>
      </c>
      <c r="CV375" s="8">
        <v>0.52819465050299663</v>
      </c>
      <c r="CW375" s="8">
        <v>0.34736334097059118</v>
      </c>
      <c r="CX375" s="8" t="s">
        <v>289</v>
      </c>
      <c r="CY375" s="8" t="s">
        <v>289</v>
      </c>
      <c r="CZ375" s="8">
        <v>0.65042435887788108</v>
      </c>
      <c r="DA375" s="8">
        <v>-2329.0849778678748</v>
      </c>
      <c r="DB375" s="8">
        <v>-2717.4328339536414</v>
      </c>
      <c r="DC375" s="8">
        <v>-2717.4328339536414</v>
      </c>
      <c r="DD375" s="8" t="s">
        <v>293</v>
      </c>
      <c r="DE375" s="8" t="s">
        <v>287</v>
      </c>
      <c r="DF375" s="8" t="s">
        <v>289</v>
      </c>
      <c r="DG375" s="8" t="s">
        <v>294</v>
      </c>
      <c r="DH375" s="8">
        <v>363.46299015359756</v>
      </c>
      <c r="DI375" s="8">
        <v>0</v>
      </c>
      <c r="DJ375" s="8">
        <v>340.84944635362024</v>
      </c>
      <c r="DK375" s="8">
        <v>7.7600330309584624</v>
      </c>
      <c r="DL375" s="8">
        <v>14.853510769018859</v>
      </c>
      <c r="DM375" s="8" t="s">
        <v>294</v>
      </c>
      <c r="DN375" s="8">
        <v>-20.348618457269861</v>
      </c>
      <c r="DO375" s="8" t="s">
        <v>295</v>
      </c>
      <c r="DP375" s="8">
        <v>-20.348618457269861</v>
      </c>
      <c r="DQ375" s="8" t="s">
        <v>289</v>
      </c>
      <c r="DR375" s="8" t="s">
        <v>294</v>
      </c>
      <c r="DS375" s="8">
        <v>45.233484389438445</v>
      </c>
      <c r="DT375" s="8">
        <v>34.612473233924973</v>
      </c>
      <c r="DU375" s="8">
        <v>10.62101115551347</v>
      </c>
      <c r="DV375" s="8" t="s">
        <v>294</v>
      </c>
      <c r="DW375" s="8" t="s">
        <v>294</v>
      </c>
      <c r="DX375" s="10" t="s">
        <v>287</v>
      </c>
      <c r="DY375" s="8" t="s">
        <v>287</v>
      </c>
      <c r="DZ375" s="8">
        <v>1545.6191733230962</v>
      </c>
      <c r="EA375" s="8">
        <v>355.67944483820077</v>
      </c>
      <c r="EB375" s="8">
        <v>316.69917718725083</v>
      </c>
      <c r="EC375" s="8">
        <v>38.980267650949926</v>
      </c>
      <c r="ED375" s="8">
        <v>67.45097783846667</v>
      </c>
      <c r="EE375" s="8">
        <v>13.26771371791164</v>
      </c>
      <c r="EF375" s="8">
        <v>54.183264120555023</v>
      </c>
      <c r="EG375" s="8">
        <v>1074.8984004544286</v>
      </c>
      <c r="EH375" s="8">
        <v>47.590350192000137</v>
      </c>
      <c r="EI375" s="8">
        <v>9915.1042174118029</v>
      </c>
      <c r="EJ375" s="8">
        <v>9915.1042174118029</v>
      </c>
      <c r="EK375" s="8">
        <v>274.25840862382887</v>
      </c>
      <c r="EL375" s="8">
        <v>0</v>
      </c>
      <c r="EM375" s="8">
        <v>2.8128445052485311</v>
      </c>
      <c r="EN375" s="8">
        <v>271.44556411858042</v>
      </c>
      <c r="EO375" s="8">
        <v>5597.5701502413694</v>
      </c>
      <c r="EP375" s="8">
        <v>696.18515456297882</v>
      </c>
      <c r="EQ375" s="8">
        <v>172.98549833177137</v>
      </c>
      <c r="ER375" s="8">
        <v>1825.6359482082582</v>
      </c>
      <c r="ES375" s="8">
        <v>576.67779971103698</v>
      </c>
      <c r="ET375" s="8">
        <v>601.35172831803868</v>
      </c>
      <c r="EU375" s="8">
        <v>1724.7340211092862</v>
      </c>
      <c r="EV375" s="8">
        <v>7.0583913425848763</v>
      </c>
      <c r="EW375" s="8">
        <v>0</v>
      </c>
      <c r="EX375" s="8">
        <v>0</v>
      </c>
      <c r="EY375" s="8">
        <v>7.0583913425848763</v>
      </c>
      <c r="EZ375" s="8">
        <v>0</v>
      </c>
      <c r="FA375" s="8">
        <v>0</v>
      </c>
      <c r="FB375" s="8">
        <v>4036.2172672040197</v>
      </c>
      <c r="FC375" s="8">
        <v>2476.0319988224951</v>
      </c>
      <c r="FD375" s="8">
        <v>997.07320723867508</v>
      </c>
      <c r="FE375" s="8">
        <v>563.11206114284857</v>
      </c>
      <c r="FF375" s="8">
        <v>0</v>
      </c>
    </row>
    <row r="376" spans="1:162">
      <c r="A376" s="16" t="s">
        <v>313</v>
      </c>
      <c r="B376" s="9">
        <v>2016</v>
      </c>
      <c r="C376" s="8">
        <f t="shared" si="15"/>
        <v>14307.606720745876</v>
      </c>
      <c r="D376" s="8">
        <f t="shared" si="16"/>
        <v>11707.732290446829</v>
      </c>
      <c r="E376" s="8">
        <f t="shared" si="17"/>
        <v>9822.206085793503</v>
      </c>
      <c r="F376" s="8">
        <v>9724.2080919941254</v>
      </c>
      <c r="G376" s="8">
        <v>1151.7560788294752</v>
      </c>
      <c r="H376" s="8">
        <v>1107.0908511529858</v>
      </c>
      <c r="I376" s="8">
        <v>0</v>
      </c>
      <c r="J376" s="8">
        <v>44.665227676489337</v>
      </c>
      <c r="K376" s="8">
        <v>1672.7016551958243</v>
      </c>
      <c r="L376" s="8">
        <v>157.12330783723516</v>
      </c>
      <c r="M376" s="8">
        <v>22.877571711740078</v>
      </c>
      <c r="N376" s="8">
        <v>272.42734601782047</v>
      </c>
      <c r="O376" s="8">
        <v>28.476082048618988</v>
      </c>
      <c r="P376" s="8">
        <v>92.047527223892601</v>
      </c>
      <c r="Q376" s="8">
        <v>1099.7498203565169</v>
      </c>
      <c r="R376" s="8">
        <v>166.79780827037192</v>
      </c>
      <c r="S376" s="8">
        <v>198.61104557857587</v>
      </c>
      <c r="T376" s="8">
        <v>4.6647524540712002</v>
      </c>
      <c r="U376" s="8">
        <v>198.89342972342857</v>
      </c>
      <c r="V376" s="8">
        <v>63.358565339425077</v>
      </c>
      <c r="W376" s="8">
        <v>467.42421899064431</v>
      </c>
      <c r="X376" s="8">
        <v>4575.7438047266569</v>
      </c>
      <c r="Y376" s="8">
        <v>5.6190680660837629</v>
      </c>
      <c r="Z376" s="8">
        <v>4444.5789261038262</v>
      </c>
      <c r="AA376" s="8">
        <v>0</v>
      </c>
      <c r="AB376" s="8">
        <v>17.621111857835135</v>
      </c>
      <c r="AC376" s="8">
        <v>107.92469869891195</v>
      </c>
      <c r="AD376" s="8">
        <v>2166.8833643102384</v>
      </c>
      <c r="AE376" s="8">
        <v>388.49838609505269</v>
      </c>
      <c r="AF376" s="8">
        <v>1547.957991791729</v>
      </c>
      <c r="AG376" s="8">
        <v>230.42698642345681</v>
      </c>
      <c r="AH376" s="8">
        <v>157.12318893193034</v>
      </c>
      <c r="AI376" s="8">
        <v>97.997993799378463</v>
      </c>
      <c r="AJ376" s="8">
        <v>0</v>
      </c>
      <c r="AK376" s="8">
        <v>97.997993799378463</v>
      </c>
      <c r="AL376" s="8">
        <v>0</v>
      </c>
      <c r="AM376" s="8">
        <v>97.997993799378463</v>
      </c>
      <c r="AN376" s="8">
        <v>235.50420719970032</v>
      </c>
      <c r="AO376" s="8">
        <v>118.43428641541396</v>
      </c>
      <c r="AP376" s="8">
        <v>0</v>
      </c>
      <c r="AQ376" s="8">
        <v>0</v>
      </c>
      <c r="AR376" s="8">
        <v>117.32583941595092</v>
      </c>
      <c r="AS376" s="8">
        <v>1.108446999463047</v>
      </c>
      <c r="AT376" s="8">
        <v>0</v>
      </c>
      <c r="AU376" s="8">
        <v>0</v>
      </c>
      <c r="AV376" s="8">
        <v>0</v>
      </c>
      <c r="AW376" s="8">
        <v>2.0821479454046713E-4</v>
      </c>
      <c r="AX376" s="8">
        <v>2.0821479454046713E-4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117.06971256949181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117.06971256949181</v>
      </c>
      <c r="BO376" s="8">
        <v>0</v>
      </c>
      <c r="BP376" s="8">
        <v>2727.0032593702099</v>
      </c>
      <c r="BQ376" s="8">
        <v>470.51953024993236</v>
      </c>
      <c r="BR376" s="8">
        <v>426.26760225000004</v>
      </c>
      <c r="BS376" s="8" t="s">
        <v>289</v>
      </c>
      <c r="BT376" s="8">
        <v>7.8750011441251575E-3</v>
      </c>
      <c r="BU376" s="8">
        <v>5.1077599953558739</v>
      </c>
      <c r="BV376" s="8" t="s">
        <v>289</v>
      </c>
      <c r="BW376" s="8">
        <v>0.39274199999999998</v>
      </c>
      <c r="BX376" s="8" t="s">
        <v>289</v>
      </c>
      <c r="BY376" s="8">
        <v>38.472335999999999</v>
      </c>
      <c r="BZ376" s="8">
        <v>0</v>
      </c>
      <c r="CA376" s="8">
        <v>0.27121500343237553</v>
      </c>
      <c r="CB376" s="8">
        <v>552.6488672654873</v>
      </c>
      <c r="CC376" s="8">
        <v>259.64873342814036</v>
      </c>
      <c r="CD376" s="8" t="s">
        <v>289</v>
      </c>
      <c r="CE376" s="8">
        <v>8.9260728890439133E-3</v>
      </c>
      <c r="CF376" s="8">
        <v>19.070152035455166</v>
      </c>
      <c r="CG376" s="8" t="s">
        <v>289</v>
      </c>
      <c r="CH376" s="8">
        <v>0.42869585285714273</v>
      </c>
      <c r="CI376" s="8" t="s">
        <v>289</v>
      </c>
      <c r="CJ376" s="8">
        <v>139.14749160941716</v>
      </c>
      <c r="CK376" s="8">
        <v>133.3322695222964</v>
      </c>
      <c r="CL376" s="8">
        <v>1.0125987444320663</v>
      </c>
      <c r="CM376" s="8">
        <v>1039.7391498531097</v>
      </c>
      <c r="CN376" s="8">
        <v>1034.8801267338208</v>
      </c>
      <c r="CO376" s="8">
        <v>4.8590231192889393</v>
      </c>
      <c r="CP376" s="8">
        <v>662.51889190424254</v>
      </c>
      <c r="CQ376" s="8">
        <v>363.04664063654928</v>
      </c>
      <c r="CR376" s="8" t="s">
        <v>287</v>
      </c>
      <c r="CS376" s="8">
        <v>299.47225126769331</v>
      </c>
      <c r="CT376" s="8" t="s">
        <v>289</v>
      </c>
      <c r="CU376" s="8">
        <v>1.5768200974376585</v>
      </c>
      <c r="CV376" s="8">
        <v>0.58086088228464894</v>
      </c>
      <c r="CW376" s="8">
        <v>0.29157645436133312</v>
      </c>
      <c r="CX376" s="8" t="s">
        <v>289</v>
      </c>
      <c r="CY376" s="8" t="s">
        <v>289</v>
      </c>
      <c r="CZ376" s="8">
        <v>0.7043827607916765</v>
      </c>
      <c r="DA376" s="8">
        <v>-2599.8744302990472</v>
      </c>
      <c r="DB376" s="8">
        <v>-3002.3508871109921</v>
      </c>
      <c r="DC376" s="8">
        <v>-3002.3508871109921</v>
      </c>
      <c r="DD376" s="8" t="s">
        <v>293</v>
      </c>
      <c r="DE376" s="8" t="s">
        <v>287</v>
      </c>
      <c r="DF376" s="8" t="s">
        <v>289</v>
      </c>
      <c r="DG376" s="8" t="s">
        <v>294</v>
      </c>
      <c r="DH376" s="8">
        <v>380.65428046081564</v>
      </c>
      <c r="DI376" s="8">
        <v>0</v>
      </c>
      <c r="DJ376" s="8">
        <v>352.49257731182632</v>
      </c>
      <c r="DK376" s="8">
        <v>8.9227752284466924</v>
      </c>
      <c r="DL376" s="8">
        <v>19.238927920542626</v>
      </c>
      <c r="DM376" s="8" t="s">
        <v>294</v>
      </c>
      <c r="DN376" s="8">
        <v>-17.459380968056884</v>
      </c>
      <c r="DO376" s="8" t="s">
        <v>295</v>
      </c>
      <c r="DP376" s="8">
        <v>-17.459380968056884</v>
      </c>
      <c r="DQ376" s="8" t="s">
        <v>289</v>
      </c>
      <c r="DR376" s="8" t="s">
        <v>294</v>
      </c>
      <c r="DS376" s="8">
        <v>39.281557319186149</v>
      </c>
      <c r="DT376" s="8">
        <v>30.247384956128656</v>
      </c>
      <c r="DU376" s="8">
        <v>9.0341723630574933</v>
      </c>
      <c r="DV376" s="8" t="s">
        <v>294</v>
      </c>
      <c r="DW376" s="8" t="s">
        <v>294</v>
      </c>
      <c r="DX376" s="10" t="s">
        <v>287</v>
      </c>
      <c r="DY376" s="8" t="s">
        <v>287</v>
      </c>
      <c r="DZ376" s="8">
        <v>1522.8931683824626</v>
      </c>
      <c r="EA376" s="8">
        <v>363.07420714487296</v>
      </c>
      <c r="EB376" s="8">
        <v>325.99502958037607</v>
      </c>
      <c r="EC376" s="8">
        <v>37.079177564496895</v>
      </c>
      <c r="ED376" s="8">
        <v>67.359268117648782</v>
      </c>
      <c r="EE376" s="8">
        <v>13.393480094500692</v>
      </c>
      <c r="EF376" s="8">
        <v>53.965788023148093</v>
      </c>
      <c r="EG376" s="8">
        <v>1047.097449599941</v>
      </c>
      <c r="EH376" s="8">
        <v>45.362243519999936</v>
      </c>
      <c r="EI376" s="8">
        <v>10082.397857147902</v>
      </c>
      <c r="EJ376" s="8">
        <v>10082.397857147902</v>
      </c>
      <c r="EK376" s="8">
        <v>365.53753788495942</v>
      </c>
      <c r="EL376" s="8">
        <v>0</v>
      </c>
      <c r="EM376" s="8">
        <v>2.7047471385242692</v>
      </c>
      <c r="EN376" s="8">
        <v>362.83279074643508</v>
      </c>
      <c r="EO376" s="8">
        <v>5601.6147798744851</v>
      </c>
      <c r="EP376" s="8">
        <v>661.99142896940498</v>
      </c>
      <c r="EQ376" s="8">
        <v>185.37819088904143</v>
      </c>
      <c r="ER376" s="8">
        <v>1959.0448787607284</v>
      </c>
      <c r="ES376" s="8">
        <v>584.4882660176296</v>
      </c>
      <c r="ET376" s="8">
        <v>618.44748778048358</v>
      </c>
      <c r="EU376" s="8">
        <v>1592.2645274571967</v>
      </c>
      <c r="EV376" s="8">
        <v>6.9653564331554128</v>
      </c>
      <c r="EW376" s="8">
        <v>0</v>
      </c>
      <c r="EX376" s="8">
        <v>0</v>
      </c>
      <c r="EY376" s="8">
        <v>6.9653564331554128</v>
      </c>
      <c r="EZ376" s="8">
        <v>0</v>
      </c>
      <c r="FA376" s="8">
        <v>0</v>
      </c>
      <c r="FB376" s="8">
        <v>4108.2801829553036</v>
      </c>
      <c r="FC376" s="8">
        <v>2511.0414423920747</v>
      </c>
      <c r="FD376" s="8">
        <v>1003.6876203711213</v>
      </c>
      <c r="FE376" s="8">
        <v>593.55112019210753</v>
      </c>
      <c r="FF376" s="8">
        <v>0</v>
      </c>
    </row>
    <row r="377" spans="1:162">
      <c r="A377" s="16" t="s">
        <v>313</v>
      </c>
      <c r="B377" s="9">
        <v>2017</v>
      </c>
      <c r="C377" s="8">
        <f t="shared" si="15"/>
        <v>13840.262663622794</v>
      </c>
      <c r="D377" s="8">
        <f t="shared" si="16"/>
        <v>10868.39076879212</v>
      </c>
      <c r="E377" s="8">
        <f t="shared" si="17"/>
        <v>9369.2536398727589</v>
      </c>
      <c r="F377" s="8">
        <v>9266.5524128799098</v>
      </c>
      <c r="G377" s="8">
        <v>570.42975274971911</v>
      </c>
      <c r="H377" s="8">
        <v>526.54971973146542</v>
      </c>
      <c r="I377" s="8">
        <v>0</v>
      </c>
      <c r="J377" s="8">
        <v>43.880033018253741</v>
      </c>
      <c r="K377" s="8">
        <v>1511.0558282742838</v>
      </c>
      <c r="L377" s="8">
        <v>150.75137540063679</v>
      </c>
      <c r="M377" s="8">
        <v>25.73030308881113</v>
      </c>
      <c r="N377" s="8">
        <v>259.81230208431987</v>
      </c>
      <c r="O377" s="8">
        <v>26.186636408270992</v>
      </c>
      <c r="P377" s="8">
        <v>90.115589290640244</v>
      </c>
      <c r="Q377" s="8">
        <v>958.45962200160477</v>
      </c>
      <c r="R377" s="8">
        <v>181.11540509380129</v>
      </c>
      <c r="S377" s="8">
        <v>184.00295423269949</v>
      </c>
      <c r="T377" s="8">
        <v>2.7749386689669251</v>
      </c>
      <c r="U377" s="8">
        <v>150.09465405955953</v>
      </c>
      <c r="V377" s="8">
        <v>45.119502522882136</v>
      </c>
      <c r="W377" s="8">
        <v>395.35216742369539</v>
      </c>
      <c r="X377" s="8">
        <v>4664.4374242417525</v>
      </c>
      <c r="Y377" s="8">
        <v>3.9922943464044103</v>
      </c>
      <c r="Z377" s="8">
        <v>4504.7950725032333</v>
      </c>
      <c r="AA377" s="8">
        <v>0</v>
      </c>
      <c r="AB377" s="8">
        <v>17.229802022380529</v>
      </c>
      <c r="AC377" s="8">
        <v>138.42025536973446</v>
      </c>
      <c r="AD377" s="8">
        <v>2352.247697845321</v>
      </c>
      <c r="AE377" s="8">
        <v>407.60682102802838</v>
      </c>
      <c r="AF377" s="8">
        <v>1700.0743013651888</v>
      </c>
      <c r="AG377" s="8">
        <v>244.56657545210354</v>
      </c>
      <c r="AH377" s="8">
        <v>168.38170976883259</v>
      </c>
      <c r="AI377" s="8">
        <v>102.70122699284883</v>
      </c>
      <c r="AJ377" s="8">
        <v>0</v>
      </c>
      <c r="AK377" s="8">
        <v>102.70122699284883</v>
      </c>
      <c r="AL377" s="8">
        <v>0</v>
      </c>
      <c r="AM377" s="8">
        <v>102.70122699284883</v>
      </c>
      <c r="AN377" s="8">
        <v>214.07129279544606</v>
      </c>
      <c r="AO377" s="8">
        <v>104.58836971213697</v>
      </c>
      <c r="AP377" s="8">
        <v>0</v>
      </c>
      <c r="AQ377" s="8">
        <v>0</v>
      </c>
      <c r="AR377" s="8">
        <v>104.36344441402699</v>
      </c>
      <c r="AS377" s="8">
        <v>0.22492529810998002</v>
      </c>
      <c r="AT377" s="8">
        <v>0</v>
      </c>
      <c r="AU377" s="8">
        <v>0</v>
      </c>
      <c r="AV377" s="8">
        <v>0</v>
      </c>
      <c r="AW377" s="8">
        <v>1.4335762884833292E-5</v>
      </c>
      <c r="AX377" s="8">
        <v>1.4335762884833292E-5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109.4829087475462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109.4829087475462</v>
      </c>
      <c r="BO377" s="8">
        <v>0</v>
      </c>
      <c r="BP377" s="8">
        <v>2774.3840304223381</v>
      </c>
      <c r="BQ377" s="8">
        <v>486.69618380753195</v>
      </c>
      <c r="BR377" s="8">
        <v>437.23454774999999</v>
      </c>
      <c r="BS377" s="8" t="s">
        <v>289</v>
      </c>
      <c r="BT377" s="8">
        <v>1.2075001161391026E-2</v>
      </c>
      <c r="BU377" s="8">
        <v>6.4162349999999986</v>
      </c>
      <c r="BV377" s="8" t="s">
        <v>289</v>
      </c>
      <c r="BW377" s="8">
        <v>0.4828319832189924</v>
      </c>
      <c r="BX377" s="8" t="s">
        <v>289</v>
      </c>
      <c r="BY377" s="8">
        <v>42.28288406965158</v>
      </c>
      <c r="BZ377" s="8">
        <v>0</v>
      </c>
      <c r="CA377" s="8">
        <v>0.26761000350000003</v>
      </c>
      <c r="CB377" s="8">
        <v>583.43780193230145</v>
      </c>
      <c r="CC377" s="8">
        <v>265.21888308513076</v>
      </c>
      <c r="CD377" s="8" t="s">
        <v>289</v>
      </c>
      <c r="CE377" s="8">
        <v>1.3686644346485199E-2</v>
      </c>
      <c r="CF377" s="8">
        <v>23.955428027142851</v>
      </c>
      <c r="CG377" s="8" t="s">
        <v>289</v>
      </c>
      <c r="CH377" s="8">
        <v>0.52703318870224936</v>
      </c>
      <c r="CI377" s="8" t="s">
        <v>289</v>
      </c>
      <c r="CJ377" s="8">
        <v>164.20276717814951</v>
      </c>
      <c r="CK377" s="8">
        <v>128.52086456623837</v>
      </c>
      <c r="CL377" s="8">
        <v>0.99913924259128561</v>
      </c>
      <c r="CM377" s="8">
        <v>1020.8036231095691</v>
      </c>
      <c r="CN377" s="8">
        <v>1015.8879406603839</v>
      </c>
      <c r="CO377" s="8">
        <v>4.915682449185204</v>
      </c>
      <c r="CP377" s="8">
        <v>681.85866757226302</v>
      </c>
      <c r="CQ377" s="8">
        <v>374.1779292492094</v>
      </c>
      <c r="CR377" s="8" t="s">
        <v>287</v>
      </c>
      <c r="CS377" s="8">
        <v>307.68073832305362</v>
      </c>
      <c r="CT377" s="8" t="s">
        <v>289</v>
      </c>
      <c r="CU377" s="8">
        <v>1.587754000672795</v>
      </c>
      <c r="CV377" s="8">
        <v>0.56669716981042884</v>
      </c>
      <c r="CW377" s="8">
        <v>0.2719303091531407</v>
      </c>
      <c r="CX377" s="8" t="s">
        <v>289</v>
      </c>
      <c r="CY377" s="8" t="s">
        <v>289</v>
      </c>
      <c r="CZ377" s="8">
        <v>0.74912652170922567</v>
      </c>
      <c r="DA377" s="8">
        <v>-2971.8718948306755</v>
      </c>
      <c r="DB377" s="8">
        <v>-3356.7095163582107</v>
      </c>
      <c r="DC377" s="8">
        <v>-3356.7095163582107</v>
      </c>
      <c r="DD377" s="8" t="s">
        <v>293</v>
      </c>
      <c r="DE377" s="8" t="s">
        <v>287</v>
      </c>
      <c r="DF377" s="8" t="s">
        <v>289</v>
      </c>
      <c r="DG377" s="8" t="s">
        <v>294</v>
      </c>
      <c r="DH377" s="8">
        <v>372.63192711973164</v>
      </c>
      <c r="DI377" s="8">
        <v>0</v>
      </c>
      <c r="DJ377" s="8">
        <v>343.40721851038143</v>
      </c>
      <c r="DK377" s="8">
        <v>9.1982582155651027</v>
      </c>
      <c r="DL377" s="8">
        <v>20.026450393785112</v>
      </c>
      <c r="DM377" s="8" t="s">
        <v>294</v>
      </c>
      <c r="DN377" s="8">
        <v>-15.633658207919716</v>
      </c>
      <c r="DO377" s="8" t="s">
        <v>295</v>
      </c>
      <c r="DP377" s="8">
        <v>-15.633658207919716</v>
      </c>
      <c r="DQ377" s="8" t="s">
        <v>289</v>
      </c>
      <c r="DR377" s="8" t="s">
        <v>294</v>
      </c>
      <c r="DS377" s="8">
        <v>27.839352615723122</v>
      </c>
      <c r="DT377" s="8">
        <v>27.21837251501556</v>
      </c>
      <c r="DU377" s="8">
        <v>0.62098010070756327</v>
      </c>
      <c r="DV377" s="8" t="s">
        <v>294</v>
      </c>
      <c r="DW377" s="8" t="s">
        <v>294</v>
      </c>
      <c r="DX377" s="10" t="s">
        <v>287</v>
      </c>
      <c r="DY377" s="8" t="s">
        <v>287</v>
      </c>
      <c r="DZ377" s="8">
        <v>1482.5537005322522</v>
      </c>
      <c r="EA377" s="8">
        <v>366.98572216958962</v>
      </c>
      <c r="EB377" s="8">
        <v>331.71491743395347</v>
      </c>
      <c r="EC377" s="8">
        <v>35.270804735636162</v>
      </c>
      <c r="ED377" s="8">
        <v>79.743598120869137</v>
      </c>
      <c r="EE377" s="8">
        <v>27.910825809489943</v>
      </c>
      <c r="EF377" s="8">
        <v>51.832772311379202</v>
      </c>
      <c r="EG377" s="8">
        <v>975.26346664179312</v>
      </c>
      <c r="EH377" s="8">
        <v>60.560913600000312</v>
      </c>
      <c r="EI377" s="8">
        <v>10190.114704486692</v>
      </c>
      <c r="EJ377" s="8">
        <v>10190.114704486692</v>
      </c>
      <c r="EK377" s="8">
        <v>386.31358026069569</v>
      </c>
      <c r="EL377" s="8">
        <v>0</v>
      </c>
      <c r="EM377" s="8">
        <v>2.5497674122057994</v>
      </c>
      <c r="EN377" s="8">
        <v>383.76381284848986</v>
      </c>
      <c r="EO377" s="8">
        <v>5595.1418776750525</v>
      </c>
      <c r="EP377" s="8">
        <v>730.2765010443776</v>
      </c>
      <c r="EQ377" s="8">
        <v>201.57340158824618</v>
      </c>
      <c r="ER377" s="8">
        <v>1919.5417205901479</v>
      </c>
      <c r="ES377" s="8">
        <v>558.41423072148086</v>
      </c>
      <c r="ET377" s="8">
        <v>629.98035115758728</v>
      </c>
      <c r="EU377" s="8">
        <v>1555.3556725732115</v>
      </c>
      <c r="EV377" s="8">
        <v>8.2316991616200461</v>
      </c>
      <c r="EW377" s="8">
        <v>0</v>
      </c>
      <c r="EX377" s="8">
        <v>0</v>
      </c>
      <c r="EY377" s="8">
        <v>8.2316991616200461</v>
      </c>
      <c r="EZ377" s="8">
        <v>0</v>
      </c>
      <c r="FA377" s="8">
        <v>0</v>
      </c>
      <c r="FB377" s="8">
        <v>4200.4275473893258</v>
      </c>
      <c r="FC377" s="8">
        <v>2585.2631639732217</v>
      </c>
      <c r="FD377" s="8">
        <v>1004.2711983398602</v>
      </c>
      <c r="FE377" s="8">
        <v>610.89318507624353</v>
      </c>
      <c r="FF377" s="8">
        <v>0</v>
      </c>
    </row>
    <row r="378" spans="1:162">
      <c r="A378" s="16" t="s">
        <v>313</v>
      </c>
      <c r="B378" s="9">
        <v>2018</v>
      </c>
      <c r="C378" s="8">
        <f t="shared" si="15"/>
        <v>15308.765655535166</v>
      </c>
      <c r="D378" s="8">
        <f t="shared" si="16"/>
        <v>12515.639200868736</v>
      </c>
      <c r="E378" s="8">
        <f t="shared" si="17"/>
        <v>10234.096771092531</v>
      </c>
      <c r="F378" s="8">
        <v>10115.412157585566</v>
      </c>
      <c r="G378" s="8">
        <v>1071.7478781928933</v>
      </c>
      <c r="H378" s="8">
        <v>1029.5043424029996</v>
      </c>
      <c r="I378" s="8">
        <v>0</v>
      </c>
      <c r="J378" s="8">
        <v>42.243535789893635</v>
      </c>
      <c r="K378" s="8">
        <v>1984.2554160857385</v>
      </c>
      <c r="L378" s="8">
        <v>147.08540855474283</v>
      </c>
      <c r="M378" s="8">
        <v>38.264771463928938</v>
      </c>
      <c r="N378" s="8">
        <v>475.40815410983771</v>
      </c>
      <c r="O378" s="8">
        <v>29.653598338193927</v>
      </c>
      <c r="P378" s="8">
        <v>118.29486246312958</v>
      </c>
      <c r="Q378" s="8">
        <v>1175.5486211559057</v>
      </c>
      <c r="R378" s="8">
        <v>338.1983960370103</v>
      </c>
      <c r="S378" s="8">
        <v>173.51648796173686</v>
      </c>
      <c r="T378" s="8">
        <v>4.3792189614875099</v>
      </c>
      <c r="U378" s="8">
        <v>147.33957834934509</v>
      </c>
      <c r="V378" s="8">
        <v>62.347972995166522</v>
      </c>
      <c r="W378" s="8">
        <v>449.76696685115957</v>
      </c>
      <c r="X378" s="8">
        <v>4662.6389819227406</v>
      </c>
      <c r="Y378" s="8">
        <v>7.2378361753988569</v>
      </c>
      <c r="Z378" s="8">
        <v>4547.2025928866724</v>
      </c>
      <c r="AA378" s="8">
        <v>0</v>
      </c>
      <c r="AB378" s="8">
        <v>13.407873022618675</v>
      </c>
      <c r="AC378" s="8">
        <v>94.790679838050707</v>
      </c>
      <c r="AD378" s="8">
        <v>2255.448064052056</v>
      </c>
      <c r="AE378" s="8">
        <v>412.714509376916</v>
      </c>
      <c r="AF378" s="8">
        <v>1628.6709604675268</v>
      </c>
      <c r="AG378" s="8">
        <v>214.06259420761313</v>
      </c>
      <c r="AH378" s="8">
        <v>141.32181733213906</v>
      </c>
      <c r="AI378" s="8">
        <v>118.68461350696495</v>
      </c>
      <c r="AJ378" s="8">
        <v>0</v>
      </c>
      <c r="AK378" s="8">
        <v>118.68461350696495</v>
      </c>
      <c r="AL378" s="8">
        <v>0</v>
      </c>
      <c r="AM378" s="8">
        <v>118.68461350696495</v>
      </c>
      <c r="AN378" s="8">
        <v>344.93082523987903</v>
      </c>
      <c r="AO378" s="8">
        <v>76.320366060637653</v>
      </c>
      <c r="AP378" s="8">
        <v>0</v>
      </c>
      <c r="AQ378" s="8">
        <v>0</v>
      </c>
      <c r="AR378" s="8">
        <v>76.313726376630896</v>
      </c>
      <c r="AS378" s="8">
        <v>6.6396840067554728E-3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268.61045917924139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268.61045917924139</v>
      </c>
      <c r="BO378" s="8">
        <v>0</v>
      </c>
      <c r="BP378" s="8">
        <v>2830.5414397992427</v>
      </c>
      <c r="BQ378" s="8">
        <v>499.65005030289188</v>
      </c>
      <c r="BR378" s="8">
        <v>447.89831624999999</v>
      </c>
      <c r="BS378" s="8" t="s">
        <v>289</v>
      </c>
      <c r="BT378" s="8">
        <v>1.0429998846827746E-2</v>
      </c>
      <c r="BU378" s="8">
        <v>8.0600100000000001</v>
      </c>
      <c r="BV378" s="8" t="s">
        <v>289</v>
      </c>
      <c r="BW378" s="8">
        <v>0.48761999577571008</v>
      </c>
      <c r="BX378" s="8" t="s">
        <v>289</v>
      </c>
      <c r="BY378" s="8">
        <v>42.945524060595957</v>
      </c>
      <c r="BZ378" s="8">
        <v>0</v>
      </c>
      <c r="CA378" s="8">
        <v>0.24814999767341386</v>
      </c>
      <c r="CB378" s="8">
        <v>626.94178794315724</v>
      </c>
      <c r="CC378" s="8">
        <v>277.4245802242325</v>
      </c>
      <c r="CD378" s="8" t="s">
        <v>289</v>
      </c>
      <c r="CE378" s="8">
        <v>1.1822084770368625E-2</v>
      </c>
      <c r="CF378" s="8">
        <v>30.092568219999993</v>
      </c>
      <c r="CG378" s="8" t="s">
        <v>289</v>
      </c>
      <c r="CH378" s="8">
        <v>0.53225952333089832</v>
      </c>
      <c r="CI378" s="8" t="s">
        <v>289</v>
      </c>
      <c r="CJ378" s="8">
        <v>168.01671059808726</v>
      </c>
      <c r="CK378" s="8">
        <v>149.93736323891977</v>
      </c>
      <c r="CL378" s="8">
        <v>0.92648405381642673</v>
      </c>
      <c r="CM378" s="8">
        <v>988.80639927413188</v>
      </c>
      <c r="CN378" s="8">
        <v>984.06629748908176</v>
      </c>
      <c r="CO378" s="8">
        <v>4.7401017850500908</v>
      </c>
      <c r="CP378" s="8">
        <v>713.46847579997302</v>
      </c>
      <c r="CQ378" s="8">
        <v>391.71435229695481</v>
      </c>
      <c r="CR378" s="8" t="s">
        <v>287</v>
      </c>
      <c r="CS378" s="8">
        <v>321.75412350301826</v>
      </c>
      <c r="CT378" s="8" t="s">
        <v>289</v>
      </c>
      <c r="CU378" s="8">
        <v>1.6747264790887924</v>
      </c>
      <c r="CV378" s="8">
        <v>0.56985483085396793</v>
      </c>
      <c r="CW378" s="8">
        <v>0.35730524519190926</v>
      </c>
      <c r="CX378" s="8" t="s">
        <v>289</v>
      </c>
      <c r="CY378" s="8" t="s">
        <v>289</v>
      </c>
      <c r="CZ378" s="8">
        <v>0.74756640304291533</v>
      </c>
      <c r="DA378" s="8">
        <v>-2793.1264546664293</v>
      </c>
      <c r="DB378" s="8">
        <v>-3183.9381304708081</v>
      </c>
      <c r="DC378" s="8">
        <v>-3183.9381304708081</v>
      </c>
      <c r="DD378" s="8" t="s">
        <v>293</v>
      </c>
      <c r="DE378" s="8" t="s">
        <v>287</v>
      </c>
      <c r="DF378" s="8" t="s">
        <v>289</v>
      </c>
      <c r="DG378" s="8" t="s">
        <v>294</v>
      </c>
      <c r="DH378" s="8">
        <v>373.65911487296637</v>
      </c>
      <c r="DI378" s="8">
        <v>0</v>
      </c>
      <c r="DJ378" s="8">
        <v>344.55825048526236</v>
      </c>
      <c r="DK378" s="8">
        <v>11.590794396701703</v>
      </c>
      <c r="DL378" s="8">
        <v>17.510069991002304</v>
      </c>
      <c r="DM378" s="8" t="s">
        <v>294</v>
      </c>
      <c r="DN378" s="8">
        <v>-13.824526806045188</v>
      </c>
      <c r="DO378" s="8" t="s">
        <v>295</v>
      </c>
      <c r="DP378" s="8">
        <v>-13.824526806045188</v>
      </c>
      <c r="DQ378" s="8" t="s">
        <v>289</v>
      </c>
      <c r="DR378" s="8" t="s">
        <v>294</v>
      </c>
      <c r="DS378" s="8">
        <v>30.977087737457456</v>
      </c>
      <c r="DT378" s="8">
        <v>30.072632942234804</v>
      </c>
      <c r="DU378" s="8">
        <v>0.90445479522265326</v>
      </c>
      <c r="DV378" s="8" t="s">
        <v>294</v>
      </c>
      <c r="DW378" s="8" t="s">
        <v>294</v>
      </c>
      <c r="DX378" s="10" t="s">
        <v>287</v>
      </c>
      <c r="DY378" s="8" t="s">
        <v>287</v>
      </c>
      <c r="DZ378" s="8">
        <v>1899.1966194035135</v>
      </c>
      <c r="EA378" s="8">
        <v>360.81849189703945</v>
      </c>
      <c r="EB378" s="8">
        <v>327.26786460872137</v>
      </c>
      <c r="EC378" s="8">
        <v>33.550627288318069</v>
      </c>
      <c r="ED378" s="8">
        <v>65.749045909362792</v>
      </c>
      <c r="EE378" s="8">
        <v>14.967490799566438</v>
      </c>
      <c r="EF378" s="8">
        <v>50.781555109796358</v>
      </c>
      <c r="EG378" s="8">
        <v>1390.8917214625731</v>
      </c>
      <c r="EH378" s="8">
        <v>81.737360134538221</v>
      </c>
      <c r="EI378" s="8">
        <v>10572.506704593654</v>
      </c>
      <c r="EJ378" s="8">
        <v>10572.506704593654</v>
      </c>
      <c r="EK378" s="8">
        <v>435.68446729579654</v>
      </c>
      <c r="EL378" s="8">
        <v>0</v>
      </c>
      <c r="EM378" s="8">
        <v>2.4038425202784479</v>
      </c>
      <c r="EN378" s="8">
        <v>433.28062477551805</v>
      </c>
      <c r="EO378" s="8">
        <v>5606.1072006768172</v>
      </c>
      <c r="EP378" s="8">
        <v>756.50965585539836</v>
      </c>
      <c r="EQ378" s="8">
        <v>217.46412914746796</v>
      </c>
      <c r="ER378" s="8">
        <v>1878.1525961422062</v>
      </c>
      <c r="ES378" s="8">
        <v>522.76189130206239</v>
      </c>
      <c r="ET378" s="8">
        <v>699.58575278532498</v>
      </c>
      <c r="EU378" s="8">
        <v>1531.6331754443565</v>
      </c>
      <c r="EV378" s="8">
        <v>8.6651668664559143</v>
      </c>
      <c r="EW378" s="8">
        <v>0</v>
      </c>
      <c r="EX378" s="8">
        <v>0</v>
      </c>
      <c r="EY378" s="8">
        <v>8.6651668664559143</v>
      </c>
      <c r="EZ378" s="8">
        <v>0</v>
      </c>
      <c r="FA378" s="8">
        <v>0</v>
      </c>
      <c r="FB378" s="8">
        <v>4522.0498697545845</v>
      </c>
      <c r="FC378" s="8">
        <v>2768.6167213328031</v>
      </c>
      <c r="FD378" s="8">
        <v>1076.5853515881938</v>
      </c>
      <c r="FE378" s="8">
        <v>676.84779683358738</v>
      </c>
      <c r="FF378" s="8">
        <v>0</v>
      </c>
    </row>
    <row r="379" spans="1:162">
      <c r="A379" s="16" t="s">
        <v>314</v>
      </c>
      <c r="B379" s="9">
        <v>1990</v>
      </c>
      <c r="C379" s="8">
        <f t="shared" si="15"/>
        <v>37482.090728738614</v>
      </c>
      <c r="D379" s="8">
        <f t="shared" si="16"/>
        <v>35408.576630923089</v>
      </c>
      <c r="E379" s="8">
        <f t="shared" si="17"/>
        <v>31756.933767417078</v>
      </c>
      <c r="F379" s="8">
        <v>31454.440878947818</v>
      </c>
      <c r="G379" s="8">
        <v>5084.5386510520811</v>
      </c>
      <c r="H379" s="8">
        <v>2652.69461758948</v>
      </c>
      <c r="I379" s="8">
        <v>2399.0071352886644</v>
      </c>
      <c r="J379" s="8">
        <v>32.836898173936802</v>
      </c>
      <c r="K379" s="8">
        <v>19546.561204835394</v>
      </c>
      <c r="L379" s="8">
        <v>15146.470593448385</v>
      </c>
      <c r="M379" s="8">
        <v>5.0112642721646541</v>
      </c>
      <c r="N379" s="8">
        <v>3351.0658699927976</v>
      </c>
      <c r="O379" s="8">
        <v>87.401781100006829</v>
      </c>
      <c r="P379" s="8">
        <v>64.056148620966738</v>
      </c>
      <c r="Q379" s="8">
        <v>892.55554740107118</v>
      </c>
      <c r="R379" s="8">
        <v>465.2265297070544</v>
      </c>
      <c r="S379" s="8">
        <v>66.39797482554728</v>
      </c>
      <c r="T379" s="8">
        <v>0.23922787394413686</v>
      </c>
      <c r="U379" s="8">
        <v>179.51221768723417</v>
      </c>
      <c r="V379" s="8">
        <v>32.29500680868464</v>
      </c>
      <c r="W379" s="8">
        <v>148.88459049860643</v>
      </c>
      <c r="X379" s="8">
        <v>1694.75612829889</v>
      </c>
      <c r="Y379" s="8">
        <v>0.31500935528882451</v>
      </c>
      <c r="Z379" s="8">
        <v>1130.2737485544062</v>
      </c>
      <c r="AA379" s="8">
        <v>39.418638662706037</v>
      </c>
      <c r="AB379" s="8">
        <v>493.84057511804514</v>
      </c>
      <c r="AC379" s="8">
        <v>30.908156608443765</v>
      </c>
      <c r="AD379" s="8">
        <v>5124.5493142597697</v>
      </c>
      <c r="AE379" s="8">
        <v>688.00327928588069</v>
      </c>
      <c r="AF379" s="8">
        <v>3211.189498048408</v>
      </c>
      <c r="AG379" s="8">
        <v>1225.3565369254816</v>
      </c>
      <c r="AH379" s="8">
        <v>4.0355805016835262</v>
      </c>
      <c r="AI379" s="8">
        <v>302.4928884692589</v>
      </c>
      <c r="AJ379" s="8">
        <v>287.84766293872394</v>
      </c>
      <c r="AK379" s="8">
        <v>14.645225530534981</v>
      </c>
      <c r="AL379" s="8">
        <v>12.381620162216938</v>
      </c>
      <c r="AM379" s="8">
        <v>2.2636053683180433</v>
      </c>
      <c r="AN379" s="8">
        <v>2121.1085413218475</v>
      </c>
      <c r="AO379" s="8">
        <v>1808.2366102894468</v>
      </c>
      <c r="AP379" s="8">
        <v>430.35136029009089</v>
      </c>
      <c r="AQ379" s="8">
        <v>0</v>
      </c>
      <c r="AR379" s="8">
        <v>1377.8852499993559</v>
      </c>
      <c r="AS379" s="8">
        <v>0</v>
      </c>
      <c r="AT379" s="8">
        <v>0</v>
      </c>
      <c r="AU379" s="8">
        <v>0</v>
      </c>
      <c r="AV379" s="8">
        <v>309.85696051335157</v>
      </c>
      <c r="AW379" s="8">
        <v>2.334044137351897</v>
      </c>
      <c r="AX379" s="8">
        <v>2.334044137351897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0.68092638169698683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0.68092638169698683</v>
      </c>
      <c r="BO379" s="8">
        <v>0</v>
      </c>
      <c r="BP379" s="8">
        <v>3052.4707408536133</v>
      </c>
      <c r="BQ379" s="8">
        <v>306.14894801219066</v>
      </c>
      <c r="BR379" s="8">
        <v>291.39558525000001</v>
      </c>
      <c r="BS379" s="8" t="s">
        <v>289</v>
      </c>
      <c r="BT379" s="8">
        <v>4.4449986718519494E-3</v>
      </c>
      <c r="BU379" s="8">
        <v>3.6584800024140747</v>
      </c>
      <c r="BV379" s="8" t="s">
        <v>289</v>
      </c>
      <c r="BW379" s="8">
        <v>1.3860086906665012E-3</v>
      </c>
      <c r="BX379" s="8" t="s">
        <v>289</v>
      </c>
      <c r="BY379" s="8">
        <v>10.850946749999999</v>
      </c>
      <c r="BZ379" s="8">
        <v>0</v>
      </c>
      <c r="CA379" s="8">
        <v>0.23810500241407401</v>
      </c>
      <c r="CB379" s="8">
        <v>266.54318101966209</v>
      </c>
      <c r="CC379" s="8">
        <v>188.69778281109282</v>
      </c>
      <c r="CD379" s="8" t="s">
        <v>289</v>
      </c>
      <c r="CE379" s="8">
        <v>5.0382696909071585E-3</v>
      </c>
      <c r="CF379" s="8">
        <v>13.659171521776562</v>
      </c>
      <c r="CG379" s="8" t="s">
        <v>289</v>
      </c>
      <c r="CH379" s="8">
        <v>1.5128922697983333E-3</v>
      </c>
      <c r="CI379" s="8" t="s">
        <v>289</v>
      </c>
      <c r="CJ379" s="8">
        <v>46.079739716177144</v>
      </c>
      <c r="CK379" s="8">
        <v>17.210955394021155</v>
      </c>
      <c r="CL379" s="8">
        <v>0.88898041463370236</v>
      </c>
      <c r="CM379" s="8">
        <v>1774.148282014741</v>
      </c>
      <c r="CN379" s="8">
        <v>1765.0391576633831</v>
      </c>
      <c r="CO379" s="8">
        <v>9.1091243513579343</v>
      </c>
      <c r="CP379" s="8">
        <v>698.69227478552443</v>
      </c>
      <c r="CQ379" s="8">
        <v>364.45053343226186</v>
      </c>
      <c r="CR379" s="8" t="s">
        <v>287</v>
      </c>
      <c r="CS379" s="8">
        <v>334.24174135326263</v>
      </c>
      <c r="CT379" s="8" t="s">
        <v>289</v>
      </c>
      <c r="CU379" s="8">
        <v>6.9380550214954582</v>
      </c>
      <c r="CV379" s="8">
        <v>2.6981309306362116</v>
      </c>
      <c r="CW379" s="8">
        <v>2.0685534517160815</v>
      </c>
      <c r="CX379" s="8" t="s">
        <v>289</v>
      </c>
      <c r="CY379" s="8" t="s">
        <v>289</v>
      </c>
      <c r="CZ379" s="8">
        <v>2.1713706391431646</v>
      </c>
      <c r="DA379" s="8">
        <v>-2073.5140978155282</v>
      </c>
      <c r="DB379" s="8">
        <v>-2261.864899226397</v>
      </c>
      <c r="DC379" s="8">
        <v>-2261.864899226397</v>
      </c>
      <c r="DD379" s="8" t="s">
        <v>293</v>
      </c>
      <c r="DE379" s="8" t="s">
        <v>287</v>
      </c>
      <c r="DF379" s="8" t="s">
        <v>289</v>
      </c>
      <c r="DG379" s="8" t="s">
        <v>294</v>
      </c>
      <c r="DH379" s="8">
        <v>216.63404899691812</v>
      </c>
      <c r="DI379" s="8">
        <v>0</v>
      </c>
      <c r="DJ379" s="8">
        <v>186.51469991617859</v>
      </c>
      <c r="DK379" s="8">
        <v>15.620021164676146</v>
      </c>
      <c r="DL379" s="8">
        <v>14.499327916063393</v>
      </c>
      <c r="DM379" s="8" t="s">
        <v>294</v>
      </c>
      <c r="DN379" s="8">
        <v>-72.638263677682289</v>
      </c>
      <c r="DO379" s="8" t="s">
        <v>295</v>
      </c>
      <c r="DP379" s="8">
        <v>-72.638263677682289</v>
      </c>
      <c r="DQ379" s="8" t="s">
        <v>289</v>
      </c>
      <c r="DR379" s="8" t="s">
        <v>294</v>
      </c>
      <c r="DS379" s="8">
        <v>44.355016091632713</v>
      </c>
      <c r="DT379" s="8">
        <v>33.352154336791997</v>
      </c>
      <c r="DU379" s="8">
        <v>11.002861754840715</v>
      </c>
      <c r="DV379" s="8" t="s">
        <v>294</v>
      </c>
      <c r="DW379" s="8" t="s">
        <v>294</v>
      </c>
      <c r="DX379" s="10" t="s">
        <v>287</v>
      </c>
      <c r="DY379" s="8" t="s">
        <v>287</v>
      </c>
      <c r="DZ379" s="8">
        <v>551.57767914607291</v>
      </c>
      <c r="EA379" s="8">
        <v>340.24811355999884</v>
      </c>
      <c r="EB379" s="8">
        <v>306.07940147125652</v>
      </c>
      <c r="EC379" s="8">
        <v>34.168712088742303</v>
      </c>
      <c r="ED379" s="8">
        <v>80.283976725657098</v>
      </c>
      <c r="EE379" s="8">
        <v>2.4828658149399452</v>
      </c>
      <c r="EF379" s="8">
        <v>77.801110910717156</v>
      </c>
      <c r="EG379" s="8">
        <v>131.04558886041701</v>
      </c>
      <c r="EH379" s="8">
        <v>0</v>
      </c>
      <c r="EI379" s="8">
        <v>2190.9025876854253</v>
      </c>
      <c r="EJ379" s="8">
        <v>2190.9025876854253</v>
      </c>
      <c r="EK379" s="8">
        <v>812.48962422532304</v>
      </c>
      <c r="EL379" s="8">
        <v>0</v>
      </c>
      <c r="EM379" s="8">
        <v>86.565265971639249</v>
      </c>
      <c r="EN379" s="8">
        <v>725.92435825368375</v>
      </c>
      <c r="EO379" s="8">
        <v>928.53360271075985</v>
      </c>
      <c r="EP379" s="8">
        <v>47.216742190950917</v>
      </c>
      <c r="EQ379" s="8">
        <v>0</v>
      </c>
      <c r="ER379" s="8">
        <v>726.10813350150113</v>
      </c>
      <c r="ES379" s="8">
        <v>9.1404849020182599</v>
      </c>
      <c r="ET379" s="8">
        <v>47.366324799955891</v>
      </c>
      <c r="EU379" s="8">
        <v>98.701917316333834</v>
      </c>
      <c r="EV379" s="8">
        <v>2.5348930667699106E-3</v>
      </c>
      <c r="EW379" s="8">
        <v>0</v>
      </c>
      <c r="EX379" s="8">
        <v>0</v>
      </c>
      <c r="EY379" s="8">
        <v>2.5348930667699106E-3</v>
      </c>
      <c r="EZ379" s="8">
        <v>0</v>
      </c>
      <c r="FA379" s="8">
        <v>0</v>
      </c>
      <c r="FB379" s="8">
        <v>449.87682585627607</v>
      </c>
      <c r="FC379" s="8">
        <v>142.49495223085896</v>
      </c>
      <c r="FD379" s="8">
        <v>255.50503266755814</v>
      </c>
      <c r="FE379" s="8">
        <v>51.876840957858953</v>
      </c>
      <c r="FF379" s="8">
        <v>0</v>
      </c>
    </row>
    <row r="380" spans="1:162">
      <c r="A380" s="16" t="s">
        <v>314</v>
      </c>
      <c r="B380" s="9">
        <v>1991</v>
      </c>
      <c r="C380" s="8">
        <f t="shared" si="15"/>
        <v>42383.687683582895</v>
      </c>
      <c r="D380" s="8">
        <f t="shared" si="16"/>
        <v>40020.420961338816</v>
      </c>
      <c r="E380" s="8">
        <f t="shared" si="17"/>
        <v>36101.012698810722</v>
      </c>
      <c r="F380" s="8">
        <v>35828.932080864244</v>
      </c>
      <c r="G380" s="8">
        <v>6648.6723421839051</v>
      </c>
      <c r="H380" s="8">
        <v>4221.7391387721309</v>
      </c>
      <c r="I380" s="8">
        <v>2393.6653890025982</v>
      </c>
      <c r="J380" s="8">
        <v>33.267814409176282</v>
      </c>
      <c r="K380" s="8">
        <v>22709.9949462394</v>
      </c>
      <c r="L380" s="8">
        <v>17510.715709017109</v>
      </c>
      <c r="M380" s="8">
        <v>7.701475305497457</v>
      </c>
      <c r="N380" s="8">
        <v>3986.6924502267198</v>
      </c>
      <c r="O380" s="8">
        <v>96.48241215676579</v>
      </c>
      <c r="P380" s="8">
        <v>65.581454799634258</v>
      </c>
      <c r="Q380" s="8">
        <v>1042.8214447336729</v>
      </c>
      <c r="R380" s="8">
        <v>532.29075021556116</v>
      </c>
      <c r="S380" s="8">
        <v>75.300330231948877</v>
      </c>
      <c r="T380" s="8">
        <v>0.22415725810667617</v>
      </c>
      <c r="U380" s="8">
        <v>180.72552347447419</v>
      </c>
      <c r="V380" s="8">
        <v>32.15144509094803</v>
      </c>
      <c r="W380" s="8">
        <v>222.12923846263408</v>
      </c>
      <c r="X380" s="8">
        <v>1576.0533192450696</v>
      </c>
      <c r="Y380" s="8">
        <v>6.3249313435839225</v>
      </c>
      <c r="Z380" s="8">
        <v>1291.3067574354791</v>
      </c>
      <c r="AA380" s="8">
        <v>39.558833393235922</v>
      </c>
      <c r="AB380" s="8">
        <v>209.42225344883258</v>
      </c>
      <c r="AC380" s="8">
        <v>29.440543623937899</v>
      </c>
      <c r="AD380" s="8">
        <v>4830.6477759541885</v>
      </c>
      <c r="AE380" s="8">
        <v>611.70703748541621</v>
      </c>
      <c r="AF380" s="8">
        <v>2858.2781662028315</v>
      </c>
      <c r="AG380" s="8">
        <v>1360.6625722659412</v>
      </c>
      <c r="AH380" s="8">
        <v>63.563697241679201</v>
      </c>
      <c r="AI380" s="8">
        <v>272.08061794647688</v>
      </c>
      <c r="AJ380" s="8">
        <v>255.15311850000001</v>
      </c>
      <c r="AK380" s="8">
        <v>16.927499446476865</v>
      </c>
      <c r="AL380" s="8">
        <v>13.903581915288363</v>
      </c>
      <c r="AM380" s="8">
        <v>3.0239175311885029</v>
      </c>
      <c r="AN380" s="8">
        <v>2590.4440607666661</v>
      </c>
      <c r="AO380" s="8">
        <v>2091.5331091391577</v>
      </c>
      <c r="AP380" s="8">
        <v>416.02115979989946</v>
      </c>
      <c r="AQ380" s="8">
        <v>0</v>
      </c>
      <c r="AR380" s="8">
        <v>1675.5119493392583</v>
      </c>
      <c r="AS380" s="8">
        <v>0</v>
      </c>
      <c r="AT380" s="8">
        <v>0</v>
      </c>
      <c r="AU380" s="8">
        <v>0</v>
      </c>
      <c r="AV380" s="8">
        <v>384.13597703475756</v>
      </c>
      <c r="AW380" s="8">
        <v>2.5679700313127642</v>
      </c>
      <c r="AX380" s="8">
        <v>2.5679700313127642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112.20700456143813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112.20700456143813</v>
      </c>
      <c r="BO380" s="8">
        <v>0</v>
      </c>
      <c r="BP380" s="8">
        <v>3090.7442416622062</v>
      </c>
      <c r="BQ380" s="8">
        <v>341.24321087442132</v>
      </c>
      <c r="BR380" s="8">
        <v>324.00673199999994</v>
      </c>
      <c r="BS380" s="8" t="s">
        <v>289</v>
      </c>
      <c r="BT380" s="8">
        <v>5.4600000000000004E-3</v>
      </c>
      <c r="BU380" s="8">
        <v>4.9609699976466626</v>
      </c>
      <c r="BV380" s="8" t="s">
        <v>289</v>
      </c>
      <c r="BW380" s="8">
        <v>1.1340041279847223E-3</v>
      </c>
      <c r="BX380" s="8" t="s">
        <v>289</v>
      </c>
      <c r="BY380" s="8">
        <v>11.928049875000001</v>
      </c>
      <c r="BZ380" s="8">
        <v>0</v>
      </c>
      <c r="CA380" s="8">
        <v>0.34086499764666256</v>
      </c>
      <c r="CB380" s="8">
        <v>301.87644218629185</v>
      </c>
      <c r="CC380" s="8">
        <v>209.74968561488569</v>
      </c>
      <c r="CD380" s="8" t="s">
        <v>289</v>
      </c>
      <c r="CE380" s="8">
        <v>6.1887428571428564E-3</v>
      </c>
      <c r="CF380" s="8">
        <v>18.52210209270384</v>
      </c>
      <c r="CG380" s="8" t="s">
        <v>289</v>
      </c>
      <c r="CH380" s="8">
        <v>1.2378169266744543E-3</v>
      </c>
      <c r="CI380" s="8" t="s">
        <v>289</v>
      </c>
      <c r="CJ380" s="8">
        <v>50.653776691105712</v>
      </c>
      <c r="CK380" s="8">
        <v>21.67080973082323</v>
      </c>
      <c r="CL380" s="8">
        <v>1.272641496989551</v>
      </c>
      <c r="CM380" s="8">
        <v>1755.7375883068983</v>
      </c>
      <c r="CN380" s="8">
        <v>1746.7702047513105</v>
      </c>
      <c r="CO380" s="8">
        <v>8.9673835555876185</v>
      </c>
      <c r="CP380" s="8">
        <v>685.53502783952774</v>
      </c>
      <c r="CQ380" s="8">
        <v>358.04219792024935</v>
      </c>
      <c r="CR380" s="8" t="s">
        <v>287</v>
      </c>
      <c r="CS380" s="8">
        <v>327.49282991927839</v>
      </c>
      <c r="CT380" s="8" t="s">
        <v>289</v>
      </c>
      <c r="CU380" s="8">
        <v>6.3519724550665924</v>
      </c>
      <c r="CV380" s="8">
        <v>2.3538151094872091</v>
      </c>
      <c r="CW380" s="8">
        <v>1.9745517303061468</v>
      </c>
      <c r="CX380" s="8" t="s">
        <v>289</v>
      </c>
      <c r="CY380" s="8" t="s">
        <v>289</v>
      </c>
      <c r="CZ380" s="8">
        <v>2.0236056152732362</v>
      </c>
      <c r="DA380" s="8">
        <v>-2363.2667222440818</v>
      </c>
      <c r="DB380" s="8">
        <v>-2553.9067126899631</v>
      </c>
      <c r="DC380" s="8">
        <v>-2553.9067126899631</v>
      </c>
      <c r="DD380" s="8" t="s">
        <v>293</v>
      </c>
      <c r="DE380" s="8" t="s">
        <v>287</v>
      </c>
      <c r="DF380" s="8" t="s">
        <v>289</v>
      </c>
      <c r="DG380" s="8" t="s">
        <v>294</v>
      </c>
      <c r="DH380" s="8">
        <v>220.38526858438328</v>
      </c>
      <c r="DI380" s="8">
        <v>0</v>
      </c>
      <c r="DJ380" s="8">
        <v>189.53446995016543</v>
      </c>
      <c r="DK380" s="8">
        <v>17.24649095988666</v>
      </c>
      <c r="DL380" s="8">
        <v>13.604307674331192</v>
      </c>
      <c r="DM380" s="8" t="s">
        <v>294</v>
      </c>
      <c r="DN380" s="8">
        <v>-73.295884374229686</v>
      </c>
      <c r="DO380" s="8" t="s">
        <v>295</v>
      </c>
      <c r="DP380" s="8">
        <v>-73.295884374229686</v>
      </c>
      <c r="DQ380" s="8" t="s">
        <v>289</v>
      </c>
      <c r="DR380" s="8" t="s">
        <v>294</v>
      </c>
      <c r="DS380" s="8">
        <v>43.550606235728218</v>
      </c>
      <c r="DT380" s="8">
        <v>32.273174945208389</v>
      </c>
      <c r="DU380" s="8">
        <v>11.277431290519827</v>
      </c>
      <c r="DV380" s="8" t="s">
        <v>294</v>
      </c>
      <c r="DW380" s="8" t="s">
        <v>294</v>
      </c>
      <c r="DX380" s="10" t="s">
        <v>287</v>
      </c>
      <c r="DY380" s="8" t="s">
        <v>287</v>
      </c>
      <c r="DZ380" s="8">
        <v>601.48668234329921</v>
      </c>
      <c r="EA380" s="8">
        <v>382.29236985601875</v>
      </c>
      <c r="EB380" s="8">
        <v>340.47097811308879</v>
      </c>
      <c r="EC380" s="8">
        <v>41.821391742929947</v>
      </c>
      <c r="ED380" s="8">
        <v>94.178183540796283</v>
      </c>
      <c r="EE380" s="8">
        <v>3.7434842424966184</v>
      </c>
      <c r="EF380" s="8">
        <v>90.434699298299677</v>
      </c>
      <c r="EG380" s="8">
        <v>125.0161289464842</v>
      </c>
      <c r="EH380" s="8">
        <v>0</v>
      </c>
      <c r="EI380" s="8">
        <v>2577.2802183507865</v>
      </c>
      <c r="EJ380" s="8">
        <v>2577.2802183507865</v>
      </c>
      <c r="EK380" s="8">
        <v>966.65907621505346</v>
      </c>
      <c r="EL380" s="8">
        <v>0</v>
      </c>
      <c r="EM380" s="8">
        <v>97.571809328512401</v>
      </c>
      <c r="EN380" s="8">
        <v>869.0872668865411</v>
      </c>
      <c r="EO380" s="8">
        <v>1058.2244157269283</v>
      </c>
      <c r="EP380" s="8">
        <v>48.120464608889456</v>
      </c>
      <c r="EQ380" s="8">
        <v>0</v>
      </c>
      <c r="ER380" s="8">
        <v>818.43085166632306</v>
      </c>
      <c r="ES380" s="8">
        <v>10.498556816810476</v>
      </c>
      <c r="ET380" s="8">
        <v>54.662924816842775</v>
      </c>
      <c r="EU380" s="8">
        <v>126.51161781806216</v>
      </c>
      <c r="EV380" s="8">
        <v>3.2885054284340232E-3</v>
      </c>
      <c r="EW380" s="8">
        <v>0</v>
      </c>
      <c r="EX380" s="8">
        <v>0</v>
      </c>
      <c r="EY380" s="8">
        <v>3.2885054284340232E-3</v>
      </c>
      <c r="EZ380" s="8">
        <v>0</v>
      </c>
      <c r="FA380" s="8">
        <v>0</v>
      </c>
      <c r="FB380" s="8">
        <v>552.39343790337705</v>
      </c>
      <c r="FC380" s="8">
        <v>185.15402065573386</v>
      </c>
      <c r="FD380" s="8">
        <v>298.46342021142021</v>
      </c>
      <c r="FE380" s="8">
        <v>68.775997036222989</v>
      </c>
      <c r="FF380" s="8">
        <v>0</v>
      </c>
    </row>
    <row r="381" spans="1:162">
      <c r="A381" s="16" t="s">
        <v>314</v>
      </c>
      <c r="B381" s="9">
        <v>1992</v>
      </c>
      <c r="C381" s="8">
        <f t="shared" si="15"/>
        <v>45699.21426935769</v>
      </c>
      <c r="D381" s="8">
        <f t="shared" si="16"/>
        <v>43145.355453750177</v>
      </c>
      <c r="E381" s="8">
        <f t="shared" si="17"/>
        <v>39021.54901687042</v>
      </c>
      <c r="F381" s="8">
        <v>38761.292688223191</v>
      </c>
      <c r="G381" s="8">
        <v>6298.686961228208</v>
      </c>
      <c r="H381" s="8">
        <v>3904.6690527799619</v>
      </c>
      <c r="I381" s="8">
        <v>2360.5271688007497</v>
      </c>
      <c r="J381" s="8">
        <v>33.490739647496767</v>
      </c>
      <c r="K381" s="8">
        <v>25858.053215809919</v>
      </c>
      <c r="L381" s="8">
        <v>18879.552500480917</v>
      </c>
      <c r="M381" s="8">
        <v>6.9890798713345657</v>
      </c>
      <c r="N381" s="8">
        <v>5729.6907365662455</v>
      </c>
      <c r="O381" s="8">
        <v>111.10071370948748</v>
      </c>
      <c r="P381" s="8">
        <v>70.958461336534597</v>
      </c>
      <c r="Q381" s="8">
        <v>1059.7617238454045</v>
      </c>
      <c r="R381" s="8">
        <v>582.3260008866996</v>
      </c>
      <c r="S381" s="8">
        <v>82.267068758231559</v>
      </c>
      <c r="T381" s="8">
        <v>0.19393029191182104</v>
      </c>
      <c r="U381" s="8">
        <v>158.47289473984364</v>
      </c>
      <c r="V381" s="8">
        <v>29.903449774777723</v>
      </c>
      <c r="W381" s="8">
        <v>206.59837939394023</v>
      </c>
      <c r="X381" s="8">
        <v>1766.7467440412556</v>
      </c>
      <c r="Y381" s="8">
        <v>8.5457454097734864</v>
      </c>
      <c r="Z381" s="8">
        <v>1456.9559545031591</v>
      </c>
      <c r="AA381" s="8">
        <v>40.700226174402914</v>
      </c>
      <c r="AB381" s="8">
        <v>230.14269576733099</v>
      </c>
      <c r="AC381" s="8">
        <v>30.402122186589498</v>
      </c>
      <c r="AD381" s="8">
        <v>4789.7941224319966</v>
      </c>
      <c r="AE381" s="8">
        <v>665.46356500991419</v>
      </c>
      <c r="AF381" s="8">
        <v>2590.8572552877918</v>
      </c>
      <c r="AG381" s="8">
        <v>1533.4733021342906</v>
      </c>
      <c r="AH381" s="8">
        <v>48.011644711813396</v>
      </c>
      <c r="AI381" s="8">
        <v>260.256328647229</v>
      </c>
      <c r="AJ381" s="8">
        <v>238.59040491982432</v>
      </c>
      <c r="AK381" s="8">
        <v>21.665923727404692</v>
      </c>
      <c r="AL381" s="8">
        <v>17.602085539755969</v>
      </c>
      <c r="AM381" s="8">
        <v>4.0638381876487246</v>
      </c>
      <c r="AN381" s="8">
        <v>2733.4652174039743</v>
      </c>
      <c r="AO381" s="8">
        <v>2198.8243729640676</v>
      </c>
      <c r="AP381" s="8">
        <v>423.88900135391162</v>
      </c>
      <c r="AQ381" s="8">
        <v>0</v>
      </c>
      <c r="AR381" s="8">
        <v>1774.9353716101559</v>
      </c>
      <c r="AS381" s="8">
        <v>0</v>
      </c>
      <c r="AT381" s="8">
        <v>0</v>
      </c>
      <c r="AU381" s="8">
        <v>0</v>
      </c>
      <c r="AV381" s="8">
        <v>502.28892294231969</v>
      </c>
      <c r="AW381" s="8">
        <v>2.8093497457228538</v>
      </c>
      <c r="AX381" s="8">
        <v>2.8093497457228538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29.542571751863612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29.542571751863612</v>
      </c>
      <c r="BO381" s="8">
        <v>0</v>
      </c>
      <c r="BP381" s="8">
        <v>3170.572717593097</v>
      </c>
      <c r="BQ381" s="8">
        <v>389.30962001366805</v>
      </c>
      <c r="BR381" s="8">
        <v>368.56215375000005</v>
      </c>
      <c r="BS381" s="8" t="s">
        <v>289</v>
      </c>
      <c r="BT381" s="8">
        <v>8.575002284005314E-3</v>
      </c>
      <c r="BU381" s="8">
        <v>7.0803600000000007</v>
      </c>
      <c r="BV381" s="8" t="s">
        <v>289</v>
      </c>
      <c r="BW381" s="8">
        <v>1.0080126E-3</v>
      </c>
      <c r="BX381" s="8" t="s">
        <v>289</v>
      </c>
      <c r="BY381" s="8">
        <v>13.223243249999999</v>
      </c>
      <c r="BZ381" s="8">
        <v>0</v>
      </c>
      <c r="CA381" s="8">
        <v>0.43427999878400519</v>
      </c>
      <c r="CB381" s="8">
        <v>344.75152966171868</v>
      </c>
      <c r="CC381" s="8">
        <v>238.48493249024992</v>
      </c>
      <c r="CD381" s="8" t="s">
        <v>289</v>
      </c>
      <c r="CE381" s="8">
        <v>9.7195027331680971E-3</v>
      </c>
      <c r="CF381" s="8">
        <v>26.434981634285712</v>
      </c>
      <c r="CG381" s="8" t="s">
        <v>289</v>
      </c>
      <c r="CH381" s="8">
        <v>1.1002918487142857E-3</v>
      </c>
      <c r="CI381" s="8" t="s">
        <v>289</v>
      </c>
      <c r="CJ381" s="8">
        <v>56.153957917422858</v>
      </c>
      <c r="CK381" s="8">
        <v>22.045425383528666</v>
      </c>
      <c r="CL381" s="8">
        <v>1.6214124416496631</v>
      </c>
      <c r="CM381" s="8">
        <v>1723.9773613450466</v>
      </c>
      <c r="CN381" s="8">
        <v>1715.2235642151259</v>
      </c>
      <c r="CO381" s="8">
        <v>8.7537971299206632</v>
      </c>
      <c r="CP381" s="8">
        <v>706.42827426561121</v>
      </c>
      <c r="CQ381" s="8">
        <v>370.58156442810326</v>
      </c>
      <c r="CR381" s="8" t="s">
        <v>287</v>
      </c>
      <c r="CS381" s="8">
        <v>335.84670983750789</v>
      </c>
      <c r="CT381" s="8" t="s">
        <v>289</v>
      </c>
      <c r="CU381" s="8">
        <v>6.1059323070528109</v>
      </c>
      <c r="CV381" s="8">
        <v>2.0618384014189273</v>
      </c>
      <c r="CW381" s="8">
        <v>1.9156531896067923</v>
      </c>
      <c r="CX381" s="8" t="s">
        <v>289</v>
      </c>
      <c r="CY381" s="8" t="s">
        <v>289</v>
      </c>
      <c r="CZ381" s="8">
        <v>2.1284407160270913</v>
      </c>
      <c r="DA381" s="8">
        <v>-2553.858815607512</v>
      </c>
      <c r="DB381" s="8">
        <v>-2769.9162846959111</v>
      </c>
      <c r="DC381" s="8">
        <v>-2769.9162846959111</v>
      </c>
      <c r="DD381" s="8" t="s">
        <v>293</v>
      </c>
      <c r="DE381" s="8" t="s">
        <v>287</v>
      </c>
      <c r="DF381" s="8" t="s">
        <v>289</v>
      </c>
      <c r="DG381" s="8" t="s">
        <v>294</v>
      </c>
      <c r="DH381" s="8">
        <v>244.23961590979562</v>
      </c>
      <c r="DI381" s="8">
        <v>0</v>
      </c>
      <c r="DJ381" s="8">
        <v>223.46458347130806</v>
      </c>
      <c r="DK381" s="8">
        <v>8.5132551267548884</v>
      </c>
      <c r="DL381" s="8">
        <v>12.261777311732668</v>
      </c>
      <c r="DM381" s="8" t="s">
        <v>294</v>
      </c>
      <c r="DN381" s="8">
        <v>-73.554120324660005</v>
      </c>
      <c r="DO381" s="8" t="s">
        <v>295</v>
      </c>
      <c r="DP381" s="8">
        <v>-73.554120324660005</v>
      </c>
      <c r="DQ381" s="8" t="s">
        <v>289</v>
      </c>
      <c r="DR381" s="8" t="s">
        <v>294</v>
      </c>
      <c r="DS381" s="8">
        <v>45.37197350326322</v>
      </c>
      <c r="DT381" s="8">
        <v>33.356639197307985</v>
      </c>
      <c r="DU381" s="8">
        <v>12.015334305955232</v>
      </c>
      <c r="DV381" s="8" t="s">
        <v>294</v>
      </c>
      <c r="DW381" s="8" t="s">
        <v>294</v>
      </c>
      <c r="DX381" s="10" t="s">
        <v>287</v>
      </c>
      <c r="DY381" s="8" t="s">
        <v>287</v>
      </c>
      <c r="DZ381" s="8">
        <v>773.62731749019849</v>
      </c>
      <c r="EA381" s="8">
        <v>423.40075451813073</v>
      </c>
      <c r="EB381" s="8">
        <v>375.84428911017068</v>
      </c>
      <c r="EC381" s="8">
        <v>47.556465407960026</v>
      </c>
      <c r="ED381" s="8">
        <v>98.311847138245241</v>
      </c>
      <c r="EE381" s="8">
        <v>5.7198110908288697</v>
      </c>
      <c r="EF381" s="8">
        <v>92.592036047416372</v>
      </c>
      <c r="EG381" s="8">
        <v>251.91471583382244</v>
      </c>
      <c r="EH381" s="8">
        <v>0</v>
      </c>
      <c r="EI381" s="8">
        <v>3047.4548903226428</v>
      </c>
      <c r="EJ381" s="8">
        <v>3047.4548903226428</v>
      </c>
      <c r="EK381" s="8">
        <v>1094.6039665043522</v>
      </c>
      <c r="EL381" s="8">
        <v>0</v>
      </c>
      <c r="EM381" s="8">
        <v>120.43946685009149</v>
      </c>
      <c r="EN381" s="8">
        <v>974.16449965426057</v>
      </c>
      <c r="EO381" s="8">
        <v>1252.0361683120968</v>
      </c>
      <c r="EP381" s="8">
        <v>30.029377508650949</v>
      </c>
      <c r="EQ381" s="8">
        <v>0</v>
      </c>
      <c r="ER381" s="8">
        <v>1010.244414926041</v>
      </c>
      <c r="ES381" s="8">
        <v>12.768228756333812</v>
      </c>
      <c r="ET381" s="8">
        <v>61.215285022140847</v>
      </c>
      <c r="EU381" s="8">
        <v>137.77886209892975</v>
      </c>
      <c r="EV381" s="8">
        <v>4.4356306784336325E-3</v>
      </c>
      <c r="EW381" s="8">
        <v>0</v>
      </c>
      <c r="EX381" s="8">
        <v>0</v>
      </c>
      <c r="EY381" s="8">
        <v>4.4356306784336325E-3</v>
      </c>
      <c r="EZ381" s="8">
        <v>0</v>
      </c>
      <c r="FA381" s="8">
        <v>0</v>
      </c>
      <c r="FB381" s="8">
        <v>700.81031987551546</v>
      </c>
      <c r="FC381" s="8">
        <v>246.66051576487715</v>
      </c>
      <c r="FD381" s="8">
        <v>354.15749616168529</v>
      </c>
      <c r="FE381" s="8">
        <v>99.992307948953098</v>
      </c>
      <c r="FF381" s="8">
        <v>0</v>
      </c>
    </row>
    <row r="382" spans="1:162">
      <c r="A382" s="16" t="s">
        <v>314</v>
      </c>
      <c r="B382" s="9">
        <v>1993</v>
      </c>
      <c r="C382" s="8">
        <f t="shared" si="15"/>
        <v>51021.067227913962</v>
      </c>
      <c r="D382" s="8">
        <f t="shared" si="16"/>
        <v>49047.24912065002</v>
      </c>
      <c r="E382" s="8">
        <f t="shared" si="17"/>
        <v>43923.293231234173</v>
      </c>
      <c r="F382" s="8">
        <v>43677.865345546699</v>
      </c>
      <c r="G382" s="8">
        <v>7082.2862760895132</v>
      </c>
      <c r="H382" s="8">
        <v>4664.6951820551158</v>
      </c>
      <c r="I382" s="8">
        <v>2390.7145008048255</v>
      </c>
      <c r="J382" s="8">
        <v>26.87659322957181</v>
      </c>
      <c r="K382" s="8">
        <v>29037.840390471709</v>
      </c>
      <c r="L382" s="8">
        <v>21305.414679350863</v>
      </c>
      <c r="M382" s="8">
        <v>3.1458586561185231</v>
      </c>
      <c r="N382" s="8">
        <v>6399.3412657210501</v>
      </c>
      <c r="O382" s="8">
        <v>121.08712227710031</v>
      </c>
      <c r="P382" s="8">
        <v>72.765451790108912</v>
      </c>
      <c r="Q382" s="8">
        <v>1136.0860126764651</v>
      </c>
      <c r="R382" s="8">
        <v>640.51136411958419</v>
      </c>
      <c r="S382" s="8">
        <v>93.911520287768013</v>
      </c>
      <c r="T382" s="8">
        <v>0.20031345719098331</v>
      </c>
      <c r="U382" s="8">
        <v>157.86423439003042</v>
      </c>
      <c r="V382" s="8">
        <v>30.409426483527742</v>
      </c>
      <c r="W382" s="8">
        <v>213.18915393836366</v>
      </c>
      <c r="X382" s="8">
        <v>2717.5731457477596</v>
      </c>
      <c r="Y382" s="8">
        <v>28.459539897593096</v>
      </c>
      <c r="Z382" s="8">
        <v>1752.4187703786702</v>
      </c>
      <c r="AA382" s="8">
        <v>44.113851254311932</v>
      </c>
      <c r="AB382" s="8">
        <v>872.79768145859566</v>
      </c>
      <c r="AC382" s="8">
        <v>19.783302758588853</v>
      </c>
      <c r="AD382" s="8">
        <v>4764.6799998445549</v>
      </c>
      <c r="AE382" s="8">
        <v>750.77543708622727</v>
      </c>
      <c r="AF382" s="8">
        <v>2310.639889511724</v>
      </c>
      <c r="AG382" s="8">
        <v>1703.2646732466037</v>
      </c>
      <c r="AH382" s="8">
        <v>75.485533393161106</v>
      </c>
      <c r="AI382" s="8">
        <v>245.42788568747289</v>
      </c>
      <c r="AJ382" s="8">
        <v>222.62975664632984</v>
      </c>
      <c r="AK382" s="8">
        <v>22.798129041143056</v>
      </c>
      <c r="AL382" s="8">
        <v>18.2021842527679</v>
      </c>
      <c r="AM382" s="8">
        <v>4.5959447883751583</v>
      </c>
      <c r="AN382" s="8">
        <v>3094.0788289803363</v>
      </c>
      <c r="AO382" s="8">
        <v>2438.1627240981243</v>
      </c>
      <c r="AP382" s="8">
        <v>389.84165520563971</v>
      </c>
      <c r="AQ382" s="8">
        <v>0</v>
      </c>
      <c r="AR382" s="8">
        <v>2048.3210688924846</v>
      </c>
      <c r="AS382" s="8">
        <v>0</v>
      </c>
      <c r="AT382" s="8">
        <v>0</v>
      </c>
      <c r="AU382" s="8">
        <v>0</v>
      </c>
      <c r="AV382" s="8">
        <v>616.05382718492103</v>
      </c>
      <c r="AW382" s="8">
        <v>3.5574664168080843</v>
      </c>
      <c r="AX382" s="8">
        <v>3.5574664168080843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36.304811280483072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36.304811280483072</v>
      </c>
      <c r="BO382" s="8">
        <v>0</v>
      </c>
      <c r="BP382" s="8">
        <v>3274.0765572630435</v>
      </c>
      <c r="BQ382" s="8">
        <v>465.26678885429783</v>
      </c>
      <c r="BR382" s="8">
        <v>441.13522425000002</v>
      </c>
      <c r="BS382" s="8" t="s">
        <v>289</v>
      </c>
      <c r="BT382" s="8">
        <v>1.1830003499999998E-2</v>
      </c>
      <c r="BU382" s="8">
        <v>9.2317049999999998</v>
      </c>
      <c r="BV382" s="8" t="s">
        <v>289</v>
      </c>
      <c r="BW382" s="8">
        <v>3.5279779909844948E-3</v>
      </c>
      <c r="BX382" s="8" t="s">
        <v>289</v>
      </c>
      <c r="BY382" s="8">
        <v>14.359676625000001</v>
      </c>
      <c r="BZ382" s="8">
        <v>0</v>
      </c>
      <c r="CA382" s="8">
        <v>0.52482499780680791</v>
      </c>
      <c r="CB382" s="8">
        <v>405.91109966990621</v>
      </c>
      <c r="CC382" s="8">
        <v>285.28279739029284</v>
      </c>
      <c r="CD382" s="8" t="s">
        <v>289</v>
      </c>
      <c r="CE382" s="8">
        <v>1.3408946824285716E-2</v>
      </c>
      <c r="CF382" s="8">
        <v>34.467167224285717</v>
      </c>
      <c r="CG382" s="8" t="s">
        <v>289</v>
      </c>
      <c r="CH382" s="8">
        <v>3.8509503716764306E-3</v>
      </c>
      <c r="CI382" s="8" t="s">
        <v>289</v>
      </c>
      <c r="CJ382" s="8">
        <v>60.97994732934</v>
      </c>
      <c r="CK382" s="8">
        <v>23.204459782722857</v>
      </c>
      <c r="CL382" s="8">
        <v>1.9594680460688747</v>
      </c>
      <c r="CM382" s="8">
        <v>1699.2247944845101</v>
      </c>
      <c r="CN382" s="8">
        <v>1690.6149699671812</v>
      </c>
      <c r="CO382" s="8">
        <v>8.6098245173289687</v>
      </c>
      <c r="CP382" s="8">
        <v>697.82761923730254</v>
      </c>
      <c r="CQ382" s="8">
        <v>367.52796201313475</v>
      </c>
      <c r="CR382" s="8" t="s">
        <v>287</v>
      </c>
      <c r="CS382" s="8">
        <v>330.29965722416785</v>
      </c>
      <c r="CT382" s="8" t="s">
        <v>289</v>
      </c>
      <c r="CU382" s="8">
        <v>5.8462550170272198</v>
      </c>
      <c r="CV382" s="8">
        <v>2.0079083400068494</v>
      </c>
      <c r="CW382" s="8">
        <v>1.6986374092317507</v>
      </c>
      <c r="CX382" s="8" t="s">
        <v>289</v>
      </c>
      <c r="CY382" s="8" t="s">
        <v>289</v>
      </c>
      <c r="CZ382" s="8">
        <v>2.13970926778862</v>
      </c>
      <c r="DA382" s="8">
        <v>-1973.8181072639438</v>
      </c>
      <c r="DB382" s="8">
        <v>-2156.8737420672583</v>
      </c>
      <c r="DC382" s="8">
        <v>-2156.8737420672583</v>
      </c>
      <c r="DD382" s="8" t="s">
        <v>293</v>
      </c>
      <c r="DE382" s="8" t="s">
        <v>287</v>
      </c>
      <c r="DF382" s="8" t="s">
        <v>289</v>
      </c>
      <c r="DG382" s="8" t="s">
        <v>294</v>
      </c>
      <c r="DH382" s="8">
        <v>209.69208919579452</v>
      </c>
      <c r="DI382" s="8">
        <v>0</v>
      </c>
      <c r="DJ382" s="8">
        <v>182.95933470738251</v>
      </c>
      <c r="DK382" s="8">
        <v>10.62239013723052</v>
      </c>
      <c r="DL382" s="8">
        <v>16.110364351181495</v>
      </c>
      <c r="DM382" s="8" t="s">
        <v>294</v>
      </c>
      <c r="DN382" s="8">
        <v>-71.096990295867656</v>
      </c>
      <c r="DO382" s="8" t="s">
        <v>295</v>
      </c>
      <c r="DP382" s="8">
        <v>-71.096990295867656</v>
      </c>
      <c r="DQ382" s="8" t="s">
        <v>289</v>
      </c>
      <c r="DR382" s="8" t="s">
        <v>294</v>
      </c>
      <c r="DS382" s="8">
        <v>44.460535903387537</v>
      </c>
      <c r="DT382" s="8">
        <v>32.726718549419616</v>
      </c>
      <c r="DU382" s="8">
        <v>11.733817353967924</v>
      </c>
      <c r="DV382" s="8" t="s">
        <v>294</v>
      </c>
      <c r="DW382" s="8" t="s">
        <v>294</v>
      </c>
      <c r="DX382" s="10" t="s">
        <v>287</v>
      </c>
      <c r="DY382" s="8" t="s">
        <v>287</v>
      </c>
      <c r="DZ382" s="8">
        <v>729.61861043641068</v>
      </c>
      <c r="EA382" s="8">
        <v>460.52134123416522</v>
      </c>
      <c r="EB382" s="8">
        <v>410.37440844500253</v>
      </c>
      <c r="EC382" s="8">
        <v>50.146932789162705</v>
      </c>
      <c r="ED382" s="8">
        <v>82.410959018699742</v>
      </c>
      <c r="EE382" s="8">
        <v>6.4297415288780115</v>
      </c>
      <c r="EF382" s="8">
        <v>75.981217489821717</v>
      </c>
      <c r="EG382" s="8">
        <v>186.68631018354574</v>
      </c>
      <c r="EH382" s="8">
        <v>0</v>
      </c>
      <c r="EI382" s="8">
        <v>3195.3506840377577</v>
      </c>
      <c r="EJ382" s="8">
        <v>3195.3506840377577</v>
      </c>
      <c r="EK382" s="8">
        <v>1047.8663851988333</v>
      </c>
      <c r="EL382" s="8">
        <v>0</v>
      </c>
      <c r="EM382" s="8">
        <v>126.09226271075197</v>
      </c>
      <c r="EN382" s="8">
        <v>921.77412248808139</v>
      </c>
      <c r="EO382" s="8">
        <v>1358.6447968198577</v>
      </c>
      <c r="EP382" s="8">
        <v>74.265531931760322</v>
      </c>
      <c r="EQ382" s="8">
        <v>0</v>
      </c>
      <c r="ER382" s="8">
        <v>1057.6599805732824</v>
      </c>
      <c r="ES382" s="8">
        <v>9.8180101737463819</v>
      </c>
      <c r="ET382" s="8">
        <v>66.05765459663408</v>
      </c>
      <c r="EU382" s="8">
        <v>150.84361954443432</v>
      </c>
      <c r="EV382" s="8">
        <v>5.5760611896995618E-3</v>
      </c>
      <c r="EW382" s="8">
        <v>0</v>
      </c>
      <c r="EX382" s="8">
        <v>0</v>
      </c>
      <c r="EY382" s="8">
        <v>5.5760611896995618E-3</v>
      </c>
      <c r="EZ382" s="8">
        <v>0</v>
      </c>
      <c r="FA382" s="8">
        <v>0</v>
      </c>
      <c r="FB382" s="8">
        <v>788.833925957877</v>
      </c>
      <c r="FC382" s="8">
        <v>306.68717641889157</v>
      </c>
      <c r="FD382" s="8">
        <v>378.73886134716486</v>
      </c>
      <c r="FE382" s="8">
        <v>103.40788819182049</v>
      </c>
      <c r="FF382" s="8">
        <v>0</v>
      </c>
    </row>
    <row r="383" spans="1:162">
      <c r="A383" s="16" t="s">
        <v>314</v>
      </c>
      <c r="B383" s="9">
        <v>1994</v>
      </c>
      <c r="C383" s="8">
        <f t="shared" si="15"/>
        <v>51885.89153656891</v>
      </c>
      <c r="D383" s="8">
        <f t="shared" si="16"/>
        <v>49652.816164227101</v>
      </c>
      <c r="E383" s="8">
        <f t="shared" si="17"/>
        <v>44541.620772009446</v>
      </c>
      <c r="F383" s="8">
        <v>44301.116309849662</v>
      </c>
      <c r="G383" s="8">
        <v>7847.3278016008508</v>
      </c>
      <c r="H383" s="8">
        <v>5354.2060957132671</v>
      </c>
      <c r="I383" s="8">
        <v>2466.4487971819535</v>
      </c>
      <c r="J383" s="8">
        <v>26.672908705629798</v>
      </c>
      <c r="K383" s="8">
        <v>29072.82337532402</v>
      </c>
      <c r="L383" s="8">
        <v>20411.335117667717</v>
      </c>
      <c r="M383" s="8">
        <v>4.1925053105119323</v>
      </c>
      <c r="N383" s="8">
        <v>7253.1658038828282</v>
      </c>
      <c r="O383" s="8">
        <v>134.95278942669989</v>
      </c>
      <c r="P383" s="8">
        <v>78.75491019439211</v>
      </c>
      <c r="Q383" s="8">
        <v>1190.4222488418693</v>
      </c>
      <c r="R383" s="8">
        <v>683.35793706719619</v>
      </c>
      <c r="S383" s="8">
        <v>92.583400338753833</v>
      </c>
      <c r="T383" s="8">
        <v>0.24904516007387531</v>
      </c>
      <c r="U383" s="8">
        <v>145.90711957460525</v>
      </c>
      <c r="V383" s="8">
        <v>30.012642066481096</v>
      </c>
      <c r="W383" s="8">
        <v>238.31210463475901</v>
      </c>
      <c r="X383" s="8">
        <v>2664.8112269072631</v>
      </c>
      <c r="Y383" s="8">
        <v>30.297042094128237</v>
      </c>
      <c r="Z383" s="8">
        <v>1816.4589146151516</v>
      </c>
      <c r="AA383" s="8">
        <v>39.829973256761264</v>
      </c>
      <c r="AB383" s="8">
        <v>745.87427987405215</v>
      </c>
      <c r="AC383" s="8">
        <v>32.351017067169991</v>
      </c>
      <c r="AD383" s="8">
        <v>4668.0500457916833</v>
      </c>
      <c r="AE383" s="8">
        <v>761.44792792955559</v>
      </c>
      <c r="AF383" s="8">
        <v>1953.9178552010035</v>
      </c>
      <c r="AG383" s="8">
        <v>1952.684262661124</v>
      </c>
      <c r="AH383" s="8">
        <v>48.103860225849211</v>
      </c>
      <c r="AI383" s="8">
        <v>240.50446215978673</v>
      </c>
      <c r="AJ383" s="8">
        <v>213.32752832432436</v>
      </c>
      <c r="AK383" s="8">
        <v>27.176933835462361</v>
      </c>
      <c r="AL383" s="8">
        <v>20.196414607690947</v>
      </c>
      <c r="AM383" s="8">
        <v>6.9805192277714143</v>
      </c>
      <c r="AN383" s="8">
        <v>3106.243246520577</v>
      </c>
      <c r="AO383" s="8">
        <v>2354.5158512062235</v>
      </c>
      <c r="AP383" s="8">
        <v>400.34038268613102</v>
      </c>
      <c r="AQ383" s="8">
        <v>0</v>
      </c>
      <c r="AR383" s="8">
        <v>1954.1754685200926</v>
      </c>
      <c r="AS383" s="8">
        <v>0</v>
      </c>
      <c r="AT383" s="8">
        <v>0</v>
      </c>
      <c r="AU383" s="8">
        <v>0</v>
      </c>
      <c r="AV383" s="8">
        <v>686.97657545009542</v>
      </c>
      <c r="AW383" s="8">
        <v>4.002719027202807</v>
      </c>
      <c r="AX383" s="8">
        <v>4.002719027202807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60.748100837055482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60.748100837055482</v>
      </c>
      <c r="BO383" s="8">
        <v>0</v>
      </c>
      <c r="BP383" s="8">
        <v>3432.2748328570851</v>
      </c>
      <c r="BQ383" s="8">
        <v>516.78559448734438</v>
      </c>
      <c r="BR383" s="8">
        <v>489.93024675000004</v>
      </c>
      <c r="BS383" s="8" t="s">
        <v>289</v>
      </c>
      <c r="BT383" s="8">
        <v>1.4385001367548538E-2</v>
      </c>
      <c r="BU383" s="8">
        <v>10.457055</v>
      </c>
      <c r="BV383" s="8" t="s">
        <v>289</v>
      </c>
      <c r="BW383" s="8">
        <v>5.4179824768251974E-3</v>
      </c>
      <c r="BX383" s="8" t="s">
        <v>289</v>
      </c>
      <c r="BY383" s="8">
        <v>15.743904749999999</v>
      </c>
      <c r="BZ383" s="8">
        <v>0</v>
      </c>
      <c r="CA383" s="8">
        <v>0.63458500350000002</v>
      </c>
      <c r="CB383" s="8">
        <v>451.47002989513965</v>
      </c>
      <c r="CC383" s="8">
        <v>316.82828966779289</v>
      </c>
      <c r="CD383" s="8" t="s">
        <v>289</v>
      </c>
      <c r="CE383" s="8">
        <v>1.6304958538098324E-2</v>
      </c>
      <c r="CF383" s="8">
        <v>39.04209063857143</v>
      </c>
      <c r="CG383" s="8" t="s">
        <v>289</v>
      </c>
      <c r="CH383" s="8">
        <v>5.9139761713413288E-3</v>
      </c>
      <c r="CI383" s="8" t="s">
        <v>289</v>
      </c>
      <c r="CJ383" s="8">
        <v>66.858224421411421</v>
      </c>
      <c r="CK383" s="8">
        <v>26.349942111491714</v>
      </c>
      <c r="CL383" s="8">
        <v>2.3692641211627143</v>
      </c>
      <c r="CM383" s="8">
        <v>1680.9569518798687</v>
      </c>
      <c r="CN383" s="8">
        <v>1672.4731193662028</v>
      </c>
      <c r="CO383" s="8">
        <v>8.4838325136660107</v>
      </c>
      <c r="CP383" s="8">
        <v>777.37693432881349</v>
      </c>
      <c r="CQ383" s="8">
        <v>411.7896736871985</v>
      </c>
      <c r="CR383" s="8" t="s">
        <v>287</v>
      </c>
      <c r="CS383" s="8">
        <v>365.58726064161499</v>
      </c>
      <c r="CT383" s="8" t="s">
        <v>289</v>
      </c>
      <c r="CU383" s="8">
        <v>5.6853222659187139</v>
      </c>
      <c r="CV383" s="8">
        <v>1.8204324851844356</v>
      </c>
      <c r="CW383" s="8">
        <v>1.5942978579038134</v>
      </c>
      <c r="CX383" s="8" t="s">
        <v>289</v>
      </c>
      <c r="CY383" s="8" t="s">
        <v>289</v>
      </c>
      <c r="CZ383" s="8">
        <v>2.270591922830465</v>
      </c>
      <c r="DA383" s="8">
        <v>-2233.0753723418111</v>
      </c>
      <c r="DB383" s="8">
        <v>-2455.3001354779576</v>
      </c>
      <c r="DC383" s="8">
        <v>-2455.3001354779576</v>
      </c>
      <c r="DD383" s="8" t="s">
        <v>293</v>
      </c>
      <c r="DE383" s="8" t="s">
        <v>287</v>
      </c>
      <c r="DF383" s="8" t="s">
        <v>289</v>
      </c>
      <c r="DG383" s="8" t="s">
        <v>294</v>
      </c>
      <c r="DH383" s="8">
        <v>243.40649721736324</v>
      </c>
      <c r="DI383" s="8">
        <v>0</v>
      </c>
      <c r="DJ383" s="8">
        <v>226.39992290413909</v>
      </c>
      <c r="DK383" s="8">
        <v>1.1897203102684273E-3</v>
      </c>
      <c r="DL383" s="8">
        <v>17.005384592913881</v>
      </c>
      <c r="DM383" s="8" t="s">
        <v>294</v>
      </c>
      <c r="DN383" s="8">
        <v>-67.455662300299281</v>
      </c>
      <c r="DO383" s="8" t="s">
        <v>295</v>
      </c>
      <c r="DP383" s="8">
        <v>-67.455662300299281</v>
      </c>
      <c r="DQ383" s="8" t="s">
        <v>289</v>
      </c>
      <c r="DR383" s="8" t="s">
        <v>294</v>
      </c>
      <c r="DS383" s="8">
        <v>46.273928219082556</v>
      </c>
      <c r="DT383" s="8">
        <v>33.654151697924448</v>
      </c>
      <c r="DU383" s="8">
        <v>12.619776521158109</v>
      </c>
      <c r="DV383" s="8" t="s">
        <v>294</v>
      </c>
      <c r="DW383" s="8" t="s">
        <v>294</v>
      </c>
      <c r="DX383" s="10" t="s">
        <v>287</v>
      </c>
      <c r="DY383" s="8" t="s">
        <v>287</v>
      </c>
      <c r="DZ383" s="8">
        <v>805.75268518180246</v>
      </c>
      <c r="EA383" s="8">
        <v>481.30154765583541</v>
      </c>
      <c r="EB383" s="8">
        <v>427.11786944124395</v>
      </c>
      <c r="EC383" s="8">
        <v>54.183678214591474</v>
      </c>
      <c r="ED383" s="8">
        <v>102.61297040578243</v>
      </c>
      <c r="EE383" s="8">
        <v>7.7688318466828168</v>
      </c>
      <c r="EF383" s="8">
        <v>94.844138559099619</v>
      </c>
      <c r="EG383" s="8">
        <v>220.73076757744533</v>
      </c>
      <c r="EH383" s="8">
        <v>1.1073995427391938</v>
      </c>
      <c r="EI383" s="8">
        <v>4000.2242540765169</v>
      </c>
      <c r="EJ383" s="8">
        <v>4000.2242540765169</v>
      </c>
      <c r="EK383" s="8">
        <v>1281.5903287995136</v>
      </c>
      <c r="EL383" s="8">
        <v>0</v>
      </c>
      <c r="EM383" s="8">
        <v>146.86166526770114</v>
      </c>
      <c r="EN383" s="8">
        <v>1134.7286635318123</v>
      </c>
      <c r="EO383" s="8">
        <v>1601.46848325377</v>
      </c>
      <c r="EP383" s="8">
        <v>53.464491583482392</v>
      </c>
      <c r="EQ383" s="8">
        <v>0</v>
      </c>
      <c r="ER383" s="8">
        <v>1231.8734131237991</v>
      </c>
      <c r="ES383" s="8">
        <v>20.128693151181036</v>
      </c>
      <c r="ET383" s="8">
        <v>87.07757058518041</v>
      </c>
      <c r="EU383" s="8">
        <v>208.92431481012704</v>
      </c>
      <c r="EV383" s="8">
        <v>9.2079408395416475E-3</v>
      </c>
      <c r="EW383" s="8">
        <v>0</v>
      </c>
      <c r="EX383" s="8">
        <v>0</v>
      </c>
      <c r="EY383" s="8">
        <v>9.2079408395416475E-3</v>
      </c>
      <c r="EZ383" s="8">
        <v>0</v>
      </c>
      <c r="FA383" s="8">
        <v>0</v>
      </c>
      <c r="FB383" s="8">
        <v>1117.1562340823934</v>
      </c>
      <c r="FC383" s="8">
        <v>486.82516154489264</v>
      </c>
      <c r="FD383" s="8">
        <v>464.65605160713579</v>
      </c>
      <c r="FE383" s="8">
        <v>165.67502093036498</v>
      </c>
      <c r="FF383" s="8">
        <v>0</v>
      </c>
    </row>
    <row r="384" spans="1:162">
      <c r="A384" s="16" t="s">
        <v>314</v>
      </c>
      <c r="B384" s="9">
        <v>1995</v>
      </c>
      <c r="C384" s="8">
        <f t="shared" si="15"/>
        <v>53273.639935516971</v>
      </c>
      <c r="D384" s="8">
        <f t="shared" si="16"/>
        <v>50780.868889989593</v>
      </c>
      <c r="E384" s="8">
        <f t="shared" si="17"/>
        <v>45388.77329312967</v>
      </c>
      <c r="F384" s="8">
        <v>45221.002803033982</v>
      </c>
      <c r="G384" s="8">
        <v>7331.0145253832015</v>
      </c>
      <c r="H384" s="8">
        <v>4803.5187783058445</v>
      </c>
      <c r="I384" s="8">
        <v>2504.8954678958862</v>
      </c>
      <c r="J384" s="8">
        <v>22.600279181471237</v>
      </c>
      <c r="K384" s="8">
        <v>30187.460323483436</v>
      </c>
      <c r="L384" s="8">
        <v>21575.962060201582</v>
      </c>
      <c r="M384" s="8">
        <v>5.3059049942639325</v>
      </c>
      <c r="N384" s="8">
        <v>7149.0820257073974</v>
      </c>
      <c r="O384" s="8">
        <v>137.11442164410587</v>
      </c>
      <c r="P384" s="8">
        <v>83.412546007246135</v>
      </c>
      <c r="Q384" s="8">
        <v>1236.5833649288406</v>
      </c>
      <c r="R384" s="8">
        <v>674.59355062177826</v>
      </c>
      <c r="S384" s="8">
        <v>97.399332616857436</v>
      </c>
      <c r="T384" s="8">
        <v>0.23007513497189883</v>
      </c>
      <c r="U384" s="8">
        <v>145.6429252465559</v>
      </c>
      <c r="V384" s="8">
        <v>30.457774654564737</v>
      </c>
      <c r="W384" s="8">
        <v>288.25970665411216</v>
      </c>
      <c r="X384" s="8">
        <v>2867.328591974112</v>
      </c>
      <c r="Y384" s="8">
        <v>32.579372852398798</v>
      </c>
      <c r="Z384" s="8">
        <v>2033.515524890608</v>
      </c>
      <c r="AA384" s="8">
        <v>43.465892916456731</v>
      </c>
      <c r="AB384" s="8">
        <v>733.07093203735735</v>
      </c>
      <c r="AC384" s="8">
        <v>24.69686927729148</v>
      </c>
      <c r="AD384" s="8">
        <v>4790.9324834074614</v>
      </c>
      <c r="AE384" s="8">
        <v>747.36935504430176</v>
      </c>
      <c r="AF384" s="8">
        <v>1960.2810106381564</v>
      </c>
      <c r="AG384" s="8">
        <v>2083.2821177250034</v>
      </c>
      <c r="AH384" s="8">
        <v>44.266878785780044</v>
      </c>
      <c r="AI384" s="8">
        <v>167.77049009569117</v>
      </c>
      <c r="AJ384" s="8">
        <v>135.85710600000004</v>
      </c>
      <c r="AK384" s="8">
        <v>31.913384095691143</v>
      </c>
      <c r="AL384" s="8">
        <v>23.163780500177403</v>
      </c>
      <c r="AM384" s="8">
        <v>8.7496035955137383</v>
      </c>
      <c r="AN384" s="8">
        <v>3563.3924676388069</v>
      </c>
      <c r="AO384" s="8">
        <v>2464.7603797656088</v>
      </c>
      <c r="AP384" s="8">
        <v>415.01313880653453</v>
      </c>
      <c r="AQ384" s="8">
        <v>0</v>
      </c>
      <c r="AR384" s="8">
        <v>2049.7472409590741</v>
      </c>
      <c r="AS384" s="8">
        <v>0</v>
      </c>
      <c r="AT384" s="8">
        <v>0</v>
      </c>
      <c r="AU384" s="8">
        <v>0</v>
      </c>
      <c r="AV384" s="8">
        <v>814.95998930553992</v>
      </c>
      <c r="AW384" s="8">
        <v>4.5787526830977505</v>
      </c>
      <c r="AX384" s="8">
        <v>4.5787526830977505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279.09334588456045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279.09334588456045</v>
      </c>
      <c r="BO384" s="8">
        <v>0</v>
      </c>
      <c r="BP384" s="8">
        <v>3540.7095730990304</v>
      </c>
      <c r="BQ384" s="8">
        <v>549.99171674494914</v>
      </c>
      <c r="BR384" s="8">
        <v>520.99023899999997</v>
      </c>
      <c r="BS384" s="8" t="s">
        <v>289</v>
      </c>
      <c r="BT384" s="8">
        <v>1.0185001402991809E-2</v>
      </c>
      <c r="BU384" s="8">
        <v>10.893259995097008</v>
      </c>
      <c r="BV384" s="8" t="s">
        <v>289</v>
      </c>
      <c r="BW384" s="8">
        <v>7.5599949492294993E-3</v>
      </c>
      <c r="BX384" s="8" t="s">
        <v>289</v>
      </c>
      <c r="BY384" s="8">
        <v>17.319597749999996</v>
      </c>
      <c r="BZ384" s="8">
        <v>0</v>
      </c>
      <c r="CA384" s="8">
        <v>0.77087500350000004</v>
      </c>
      <c r="CB384" s="8">
        <v>489.96265553084874</v>
      </c>
      <c r="CC384" s="8">
        <v>336.83264530219998</v>
      </c>
      <c r="CD384" s="8" t="s">
        <v>289</v>
      </c>
      <c r="CE384" s="8">
        <v>1.1544387152879115E-2</v>
      </c>
      <c r="CF384" s="8">
        <v>40.670690178384383</v>
      </c>
      <c r="CG384" s="8" t="s">
        <v>289</v>
      </c>
      <c r="CH384" s="8">
        <v>8.2520807269028714E-3</v>
      </c>
      <c r="CI384" s="8" t="s">
        <v>289</v>
      </c>
      <c r="CJ384" s="8">
        <v>73.549578179331405</v>
      </c>
      <c r="CK384" s="8">
        <v>36.011833759033344</v>
      </c>
      <c r="CL384" s="8">
        <v>2.8781116440198571</v>
      </c>
      <c r="CM384" s="8">
        <v>1673.0912134293646</v>
      </c>
      <c r="CN384" s="8">
        <v>1664.6554953391387</v>
      </c>
      <c r="CO384" s="8">
        <v>8.4357180902259312</v>
      </c>
      <c r="CP384" s="8">
        <v>821.64881333047981</v>
      </c>
      <c r="CQ384" s="8">
        <v>436.6672488762344</v>
      </c>
      <c r="CR384" s="8" t="s">
        <v>287</v>
      </c>
      <c r="CS384" s="8">
        <v>384.98156445424542</v>
      </c>
      <c r="CT384" s="8" t="s">
        <v>289</v>
      </c>
      <c r="CU384" s="8">
        <v>6.0151740633883666</v>
      </c>
      <c r="CV384" s="8">
        <v>1.7849248922738965</v>
      </c>
      <c r="CW384" s="8">
        <v>1.5035294391732199</v>
      </c>
      <c r="CX384" s="8" t="s">
        <v>289</v>
      </c>
      <c r="CY384" s="8" t="s">
        <v>289</v>
      </c>
      <c r="CZ384" s="8">
        <v>2.7267197319412499</v>
      </c>
      <c r="DA384" s="8">
        <v>-2492.7710455273755</v>
      </c>
      <c r="DB384" s="8">
        <v>-2693.1896728175107</v>
      </c>
      <c r="DC384" s="8">
        <v>-2693.1896728175107</v>
      </c>
      <c r="DD384" s="8" t="s">
        <v>293</v>
      </c>
      <c r="DE384" s="8" t="s">
        <v>287</v>
      </c>
      <c r="DF384" s="8" t="s">
        <v>289</v>
      </c>
      <c r="DG384" s="8" t="s">
        <v>294</v>
      </c>
      <c r="DH384" s="8">
        <v>215.98287221518549</v>
      </c>
      <c r="DI384" s="8">
        <v>0</v>
      </c>
      <c r="DJ384" s="8">
        <v>197.33416606284015</v>
      </c>
      <c r="DK384" s="8">
        <v>3.4333620428960874</v>
      </c>
      <c r="DL384" s="8">
        <v>15.215344109449253</v>
      </c>
      <c r="DM384" s="8" t="s">
        <v>294</v>
      </c>
      <c r="DN384" s="8">
        <v>-66.096323414098009</v>
      </c>
      <c r="DO384" s="8" t="s">
        <v>295</v>
      </c>
      <c r="DP384" s="8">
        <v>-66.096323414098009</v>
      </c>
      <c r="DQ384" s="8" t="s">
        <v>289</v>
      </c>
      <c r="DR384" s="8" t="s">
        <v>294</v>
      </c>
      <c r="DS384" s="8">
        <v>50.532078489047649</v>
      </c>
      <c r="DT384" s="8">
        <v>34.928403337926596</v>
      </c>
      <c r="DU384" s="8">
        <v>15.603675151121053</v>
      </c>
      <c r="DV384" s="8" t="s">
        <v>294</v>
      </c>
      <c r="DW384" s="8" t="s">
        <v>294</v>
      </c>
      <c r="DX384" s="10" t="s">
        <v>287</v>
      </c>
      <c r="DY384" s="8" t="s">
        <v>287</v>
      </c>
      <c r="DZ384" s="8">
        <v>780.764601649459</v>
      </c>
      <c r="EA384" s="8">
        <v>509.08507132309722</v>
      </c>
      <c r="EB384" s="8">
        <v>455.44056156433709</v>
      </c>
      <c r="EC384" s="8">
        <v>53.644509758760151</v>
      </c>
      <c r="ED384" s="8">
        <v>99.84348570953604</v>
      </c>
      <c r="EE384" s="8">
        <v>9.302382324625059</v>
      </c>
      <c r="EF384" s="8">
        <v>90.541103384910983</v>
      </c>
      <c r="EG384" s="8">
        <v>171.70346164005673</v>
      </c>
      <c r="EH384" s="8">
        <v>0.13258297676895064</v>
      </c>
      <c r="EI384" s="8">
        <v>4507.1374995934848</v>
      </c>
      <c r="EJ384" s="8">
        <v>4507.1374995934848</v>
      </c>
      <c r="EK384" s="8">
        <v>1539.2274526257188</v>
      </c>
      <c r="EL384" s="8">
        <v>0</v>
      </c>
      <c r="EM384" s="8">
        <v>155.10233614926679</v>
      </c>
      <c r="EN384" s="8">
        <v>1384.1251164764517</v>
      </c>
      <c r="EO384" s="8">
        <v>1820.5172041612352</v>
      </c>
      <c r="EP384" s="8">
        <v>170.40323173885133</v>
      </c>
      <c r="EQ384" s="8">
        <v>0</v>
      </c>
      <c r="ER384" s="8">
        <v>1300.9960350605716</v>
      </c>
      <c r="ES384" s="8">
        <v>39.591281790720814</v>
      </c>
      <c r="ET384" s="8">
        <v>89.003097878285047</v>
      </c>
      <c r="EU384" s="8">
        <v>220.52355769280638</v>
      </c>
      <c r="EV384" s="8">
        <v>9.4290393340265757E-3</v>
      </c>
      <c r="EW384" s="8">
        <v>0</v>
      </c>
      <c r="EX384" s="8">
        <v>0</v>
      </c>
      <c r="EY384" s="8">
        <v>9.4290393340265757E-3</v>
      </c>
      <c r="EZ384" s="8">
        <v>0</v>
      </c>
      <c r="FA384" s="8">
        <v>0</v>
      </c>
      <c r="FB384" s="8">
        <v>1147.383413767197</v>
      </c>
      <c r="FC384" s="8">
        <v>498.93570508303765</v>
      </c>
      <c r="FD384" s="8">
        <v>465.24389200095749</v>
      </c>
      <c r="FE384" s="8">
        <v>183.20381668320186</v>
      </c>
      <c r="FF384" s="8">
        <v>0</v>
      </c>
    </row>
    <row r="385" spans="1:162">
      <c r="A385" s="16" t="s">
        <v>314</v>
      </c>
      <c r="B385" s="9">
        <v>1996</v>
      </c>
      <c r="C385" s="8">
        <f t="shared" si="15"/>
        <v>59776.895515182121</v>
      </c>
      <c r="D385" s="8">
        <f t="shared" si="16"/>
        <v>57164.550299187322</v>
      </c>
      <c r="E385" s="8">
        <f t="shared" si="17"/>
        <v>51708.725742684779</v>
      </c>
      <c r="F385" s="8">
        <v>51549.573302970908</v>
      </c>
      <c r="G385" s="8">
        <v>11130.032890888424</v>
      </c>
      <c r="H385" s="8">
        <v>8543.6193300289142</v>
      </c>
      <c r="I385" s="8">
        <v>2564.9001488132531</v>
      </c>
      <c r="J385" s="8">
        <v>21.513412046256292</v>
      </c>
      <c r="K385" s="8">
        <v>32496.230014116962</v>
      </c>
      <c r="L385" s="8">
        <v>23198.934247696638</v>
      </c>
      <c r="M385" s="8">
        <v>3.5693466584438203</v>
      </c>
      <c r="N385" s="8">
        <v>7693.3885036640395</v>
      </c>
      <c r="O385" s="8">
        <v>148.90016527909805</v>
      </c>
      <c r="P385" s="8">
        <v>83.693352594468337</v>
      </c>
      <c r="Q385" s="8">
        <v>1367.744398224273</v>
      </c>
      <c r="R385" s="8">
        <v>610.38525995385146</v>
      </c>
      <c r="S385" s="8">
        <v>106.52326477617812</v>
      </c>
      <c r="T385" s="8">
        <v>0.28329041729899962</v>
      </c>
      <c r="U385" s="8">
        <v>147.70477022462435</v>
      </c>
      <c r="V385" s="8">
        <v>29.819852107397775</v>
      </c>
      <c r="W385" s="8">
        <v>473.02796074492227</v>
      </c>
      <c r="X385" s="8">
        <v>2748.703834842408</v>
      </c>
      <c r="Y385" s="8">
        <v>33.106848742568062</v>
      </c>
      <c r="Z385" s="8">
        <v>2240.9008936691139</v>
      </c>
      <c r="AA385" s="8">
        <v>44.601695266721997</v>
      </c>
      <c r="AB385" s="8">
        <v>395.72765707296202</v>
      </c>
      <c r="AC385" s="8">
        <v>34.366740091042082</v>
      </c>
      <c r="AD385" s="8">
        <v>5128.0001181401349</v>
      </c>
      <c r="AE385" s="8">
        <v>711.17047072026412</v>
      </c>
      <c r="AF385" s="8">
        <v>2099.3882466572445</v>
      </c>
      <c r="AG385" s="8">
        <v>2317.441400762626</v>
      </c>
      <c r="AH385" s="8">
        <v>46.606444982970913</v>
      </c>
      <c r="AI385" s="8">
        <v>159.15243971387298</v>
      </c>
      <c r="AJ385" s="8">
        <v>120.699495</v>
      </c>
      <c r="AK385" s="8">
        <v>38.452944713872988</v>
      </c>
      <c r="AL385" s="8">
        <v>26.731695844342859</v>
      </c>
      <c r="AM385" s="8">
        <v>11.721248869530131</v>
      </c>
      <c r="AN385" s="8">
        <v>3324.1135168753553</v>
      </c>
      <c r="AO385" s="8">
        <v>2383.4008886472266</v>
      </c>
      <c r="AP385" s="8">
        <v>301.65560320946867</v>
      </c>
      <c r="AQ385" s="8">
        <v>0</v>
      </c>
      <c r="AR385" s="8">
        <v>2081.745285437758</v>
      </c>
      <c r="AS385" s="8">
        <v>0</v>
      </c>
      <c r="AT385" s="8">
        <v>0</v>
      </c>
      <c r="AU385" s="8">
        <v>0</v>
      </c>
      <c r="AV385" s="8">
        <v>912.6759334071221</v>
      </c>
      <c r="AW385" s="8">
        <v>4.8241533138687895</v>
      </c>
      <c r="AX385" s="8">
        <v>4.8241533138687895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23.212541507137953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23.212541507137953</v>
      </c>
      <c r="BO385" s="8">
        <v>0</v>
      </c>
      <c r="BP385" s="8">
        <v>3736.7602015635789</v>
      </c>
      <c r="BQ385" s="8">
        <v>614.43433007751548</v>
      </c>
      <c r="BR385" s="8">
        <v>583.91826674999993</v>
      </c>
      <c r="BS385" s="8" t="s">
        <v>289</v>
      </c>
      <c r="BT385" s="8">
        <v>1.1860558499999998E-2</v>
      </c>
      <c r="BU385" s="8">
        <v>10.95430000495781</v>
      </c>
      <c r="BV385" s="8" t="s">
        <v>289</v>
      </c>
      <c r="BW385" s="8">
        <v>6.6780126000000007E-3</v>
      </c>
      <c r="BX385" s="8" t="s">
        <v>289</v>
      </c>
      <c r="BY385" s="8">
        <v>18.609144749999999</v>
      </c>
      <c r="BZ385" s="8">
        <v>0</v>
      </c>
      <c r="CA385" s="8">
        <v>0.93408000145780867</v>
      </c>
      <c r="CB385" s="8">
        <v>545.70010650481606</v>
      </c>
      <c r="CC385" s="8">
        <v>377.39414127865007</v>
      </c>
      <c r="CD385" s="8" t="s">
        <v>289</v>
      </c>
      <c r="CE385" s="8">
        <v>1.3443579981428569E-2</v>
      </c>
      <c r="CF385" s="8">
        <v>40.898586998980115</v>
      </c>
      <c r="CG385" s="8" t="s">
        <v>289</v>
      </c>
      <c r="CH385" s="8">
        <v>7.2893561344285727E-3</v>
      </c>
      <c r="CI385" s="8" t="s">
        <v>289</v>
      </c>
      <c r="CJ385" s="8">
        <v>79.02578145272571</v>
      </c>
      <c r="CK385" s="8">
        <v>44.873415787669849</v>
      </c>
      <c r="CL385" s="8">
        <v>3.4874480506745349</v>
      </c>
      <c r="CM385" s="8">
        <v>1686.0519476316015</v>
      </c>
      <c r="CN385" s="8">
        <v>1677.5780865798451</v>
      </c>
      <c r="CO385" s="8">
        <v>8.4738610517562964</v>
      </c>
      <c r="CP385" s="8">
        <v>884.03015204437588</v>
      </c>
      <c r="CQ385" s="8">
        <v>471.42889392480453</v>
      </c>
      <c r="CR385" s="8" t="s">
        <v>287</v>
      </c>
      <c r="CS385" s="8">
        <v>412.60125811957141</v>
      </c>
      <c r="CT385" s="8" t="s">
        <v>289</v>
      </c>
      <c r="CU385" s="8">
        <v>6.5436653052700091</v>
      </c>
      <c r="CV385" s="8">
        <v>1.7243111810799283</v>
      </c>
      <c r="CW385" s="8">
        <v>1.5244497813741487</v>
      </c>
      <c r="CX385" s="8" t="s">
        <v>289</v>
      </c>
      <c r="CY385" s="8" t="s">
        <v>289</v>
      </c>
      <c r="CZ385" s="8">
        <v>3.2949043428159319</v>
      </c>
      <c r="DA385" s="8">
        <v>-2612.345215994796</v>
      </c>
      <c r="DB385" s="8">
        <v>-2834.0583878993107</v>
      </c>
      <c r="DC385" s="8">
        <v>-2834.0583878993107</v>
      </c>
      <c r="DD385" s="8" t="s">
        <v>293</v>
      </c>
      <c r="DE385" s="8" t="s">
        <v>287</v>
      </c>
      <c r="DF385" s="8" t="s">
        <v>289</v>
      </c>
      <c r="DG385" s="8" t="s">
        <v>294</v>
      </c>
      <c r="DH385" s="8">
        <v>236.83115207897004</v>
      </c>
      <c r="DI385" s="8">
        <v>0</v>
      </c>
      <c r="DJ385" s="8">
        <v>219.71830105193953</v>
      </c>
      <c r="DK385" s="8">
        <v>1.8080048934080004</v>
      </c>
      <c r="DL385" s="8">
        <v>15.304846133622501</v>
      </c>
      <c r="DM385" s="8" t="s">
        <v>294</v>
      </c>
      <c r="DN385" s="8">
        <v>-66.525856349134969</v>
      </c>
      <c r="DO385" s="8" t="s">
        <v>295</v>
      </c>
      <c r="DP385" s="8">
        <v>-66.525856349134969</v>
      </c>
      <c r="DQ385" s="8" t="s">
        <v>289</v>
      </c>
      <c r="DR385" s="8" t="s">
        <v>294</v>
      </c>
      <c r="DS385" s="8">
        <v>51.407876174679544</v>
      </c>
      <c r="DT385" s="8">
        <v>35.395916188435557</v>
      </c>
      <c r="DU385" s="8">
        <v>16.011959986243987</v>
      </c>
      <c r="DV385" s="8" t="s">
        <v>294</v>
      </c>
      <c r="DW385" s="8" t="s">
        <v>294</v>
      </c>
      <c r="DX385" s="10" t="s">
        <v>287</v>
      </c>
      <c r="DY385" s="8" t="s">
        <v>287</v>
      </c>
      <c r="DZ385" s="8">
        <v>1007.296054058413</v>
      </c>
      <c r="EA385" s="8">
        <v>578.15885911217481</v>
      </c>
      <c r="EB385" s="8">
        <v>525.67854400539738</v>
      </c>
      <c r="EC385" s="8">
        <v>52.480315106777446</v>
      </c>
      <c r="ED385" s="8">
        <v>97.562784723536126</v>
      </c>
      <c r="EE385" s="8">
        <v>4.5828518989402474</v>
      </c>
      <c r="EF385" s="8">
        <v>92.979932824595878</v>
      </c>
      <c r="EG385" s="8">
        <v>331.16608302340342</v>
      </c>
      <c r="EH385" s="8">
        <v>0.4083271992986236</v>
      </c>
      <c r="EI385" s="8">
        <v>5686.5470828641191</v>
      </c>
      <c r="EJ385" s="8">
        <v>5686.5470828641191</v>
      </c>
      <c r="EK385" s="8">
        <v>1992.8164196287555</v>
      </c>
      <c r="EL385" s="8">
        <v>0</v>
      </c>
      <c r="EM385" s="8">
        <v>193.00368618737321</v>
      </c>
      <c r="EN385" s="8">
        <v>1799.8127334413825</v>
      </c>
      <c r="EO385" s="8">
        <v>2306.4790638162085</v>
      </c>
      <c r="EP385" s="8">
        <v>241.3939058256731</v>
      </c>
      <c r="EQ385" s="8">
        <v>0</v>
      </c>
      <c r="ER385" s="8">
        <v>1618.9119823456274</v>
      </c>
      <c r="ES385" s="8">
        <v>66.816038463431383</v>
      </c>
      <c r="ET385" s="8">
        <v>100.48534207484273</v>
      </c>
      <c r="EU385" s="8">
        <v>278.87179510663401</v>
      </c>
      <c r="EV385" s="8">
        <v>1.1274425057281474E-2</v>
      </c>
      <c r="EW385" s="8">
        <v>0</v>
      </c>
      <c r="EX385" s="8">
        <v>0</v>
      </c>
      <c r="EY385" s="8">
        <v>1.1274425057281474E-2</v>
      </c>
      <c r="EZ385" s="8">
        <v>0</v>
      </c>
      <c r="FA385" s="8">
        <v>0</v>
      </c>
      <c r="FB385" s="8">
        <v>1387.240324994098</v>
      </c>
      <c r="FC385" s="8">
        <v>599.25205742045205</v>
      </c>
      <c r="FD385" s="8">
        <v>542.1062161980667</v>
      </c>
      <c r="FE385" s="8">
        <v>245.8820513755789</v>
      </c>
      <c r="FF385" s="8">
        <v>0</v>
      </c>
    </row>
    <row r="386" spans="1:162">
      <c r="A386" s="16" t="s">
        <v>314</v>
      </c>
      <c r="B386" s="9">
        <v>1997</v>
      </c>
      <c r="C386" s="8">
        <f t="shared" ref="C386:C449" si="18">E386+AN386+BP386+DZ386</f>
        <v>65984.382498327002</v>
      </c>
      <c r="D386" s="8">
        <f t="shared" ref="D386:D449" si="19">E386+AN386+BP386+DA386+DZ386</f>
        <v>63190.116658316481</v>
      </c>
      <c r="E386" s="8">
        <f t="shared" ref="E386:E449" si="20">F386+AI386</f>
        <v>57422.697294285674</v>
      </c>
      <c r="F386" s="8">
        <v>57271.311355117796</v>
      </c>
      <c r="G386" s="8">
        <v>14211.112473522984</v>
      </c>
      <c r="H386" s="8">
        <v>11221.077774333644</v>
      </c>
      <c r="I386" s="8">
        <v>2949.8337851915226</v>
      </c>
      <c r="J386" s="8">
        <v>40.200913997818951</v>
      </c>
      <c r="K386" s="8">
        <v>34839.086567114442</v>
      </c>
      <c r="L386" s="8">
        <v>24273.166709836467</v>
      </c>
      <c r="M386" s="8">
        <v>3.2267089390008645</v>
      </c>
      <c r="N386" s="8">
        <v>9001.9401077580533</v>
      </c>
      <c r="O386" s="8">
        <v>148.9397446487813</v>
      </c>
      <c r="P386" s="8">
        <v>76.261748739102018</v>
      </c>
      <c r="Q386" s="8">
        <v>1335.5515471930441</v>
      </c>
      <c r="R386" s="8">
        <v>630.99100460631951</v>
      </c>
      <c r="S386" s="8">
        <v>123.54579957357313</v>
      </c>
      <c r="T386" s="8">
        <v>0.22659199347848891</v>
      </c>
      <c r="U386" s="8">
        <v>179.72436001860976</v>
      </c>
      <c r="V386" s="8">
        <v>29.549802239363753</v>
      </c>
      <c r="W386" s="8">
        <v>371.51398876169941</v>
      </c>
      <c r="X386" s="8">
        <v>2936.1980697335885</v>
      </c>
      <c r="Y386" s="8">
        <v>38.123831947721243</v>
      </c>
      <c r="Z386" s="8">
        <v>2284.7731737731515</v>
      </c>
      <c r="AA386" s="8">
        <v>32.896680135686047</v>
      </c>
      <c r="AB386" s="8">
        <v>529.75286087575705</v>
      </c>
      <c r="AC386" s="8">
        <v>50.651523001272665</v>
      </c>
      <c r="AD386" s="8">
        <v>5237.6201627435967</v>
      </c>
      <c r="AE386" s="8">
        <v>779.98653693910035</v>
      </c>
      <c r="AF386" s="8">
        <v>1899.0676128324567</v>
      </c>
      <c r="AG386" s="8">
        <v>2558.5660129720395</v>
      </c>
      <c r="AH386" s="8">
        <v>47.294082003186638</v>
      </c>
      <c r="AI386" s="8">
        <v>151.38593916787755</v>
      </c>
      <c r="AJ386" s="8">
        <v>108.30084330704479</v>
      </c>
      <c r="AK386" s="8">
        <v>43.085095860832773</v>
      </c>
      <c r="AL386" s="8">
        <v>29.841190204583743</v>
      </c>
      <c r="AM386" s="8">
        <v>13.243905656249028</v>
      </c>
      <c r="AN386" s="8">
        <v>3651.641285094066</v>
      </c>
      <c r="AO386" s="8">
        <v>2539.1640863452949</v>
      </c>
      <c r="AP386" s="8">
        <v>425.58880356451152</v>
      </c>
      <c r="AQ386" s="8">
        <v>0</v>
      </c>
      <c r="AR386" s="8">
        <v>2113.5752827807833</v>
      </c>
      <c r="AS386" s="8">
        <v>0</v>
      </c>
      <c r="AT386" s="8">
        <v>0</v>
      </c>
      <c r="AU386" s="8">
        <v>0</v>
      </c>
      <c r="AV386" s="8">
        <v>1060.2051968968681</v>
      </c>
      <c r="AW386" s="8">
        <v>5.5076172012523523</v>
      </c>
      <c r="AX386" s="8">
        <v>5.5076172012523523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46.764384650650555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46.764384650650555</v>
      </c>
      <c r="BO386" s="8">
        <v>0</v>
      </c>
      <c r="BP386" s="8">
        <v>3822.4202699155553</v>
      </c>
      <c r="BQ386" s="8">
        <v>626.88207157206273</v>
      </c>
      <c r="BR386" s="8">
        <v>594.39412725000011</v>
      </c>
      <c r="BS386" s="8" t="s">
        <v>289</v>
      </c>
      <c r="BT386" s="8">
        <v>1.123055997586626E-2</v>
      </c>
      <c r="BU386" s="8">
        <v>10.66905</v>
      </c>
      <c r="BV386" s="8" t="s">
        <v>289</v>
      </c>
      <c r="BW386" s="8">
        <v>6.9299820868815119E-3</v>
      </c>
      <c r="BX386" s="8" t="s">
        <v>289</v>
      </c>
      <c r="BY386" s="8">
        <v>20.592605250000002</v>
      </c>
      <c r="BZ386" s="8">
        <v>0</v>
      </c>
      <c r="CA386" s="8">
        <v>1.20812853</v>
      </c>
      <c r="CB386" s="8">
        <v>566.59471017376268</v>
      </c>
      <c r="CC386" s="8">
        <v>384.16385867997849</v>
      </c>
      <c r="CD386" s="8" t="s">
        <v>289</v>
      </c>
      <c r="CE386" s="8">
        <v>1.2729495804168784E-2</v>
      </c>
      <c r="CF386" s="8">
        <v>39.833587671428575</v>
      </c>
      <c r="CG386" s="8" t="s">
        <v>289</v>
      </c>
      <c r="CH386" s="8">
        <v>7.5643928226522637E-3</v>
      </c>
      <c r="CI386" s="8" t="s">
        <v>289</v>
      </c>
      <c r="CJ386" s="8">
        <v>87.448764781560016</v>
      </c>
      <c r="CK386" s="8">
        <v>50.617579209080198</v>
      </c>
      <c r="CL386" s="8">
        <v>4.5106259430885718</v>
      </c>
      <c r="CM386" s="8">
        <v>1708.0255716623187</v>
      </c>
      <c r="CN386" s="8">
        <v>1699.4466285525614</v>
      </c>
      <c r="CO386" s="8">
        <v>8.5789431097573949</v>
      </c>
      <c r="CP386" s="8">
        <v>914.03456938040404</v>
      </c>
      <c r="CQ386" s="8">
        <v>487.65866101385348</v>
      </c>
      <c r="CR386" s="8" t="s">
        <v>287</v>
      </c>
      <c r="CS386" s="8">
        <v>426.37590836655056</v>
      </c>
      <c r="CT386" s="8" t="s">
        <v>289</v>
      </c>
      <c r="CU386" s="8">
        <v>6.883347127007557</v>
      </c>
      <c r="CV386" s="8">
        <v>1.724758099493187</v>
      </c>
      <c r="CW386" s="8">
        <v>1.3611302119038233</v>
      </c>
      <c r="CX386" s="8" t="s">
        <v>289</v>
      </c>
      <c r="CY386" s="8" t="s">
        <v>289</v>
      </c>
      <c r="CZ386" s="8">
        <v>3.797458815610546</v>
      </c>
      <c r="DA386" s="8">
        <v>-2794.2658400105183</v>
      </c>
      <c r="DB386" s="8">
        <v>-3017.7533377998689</v>
      </c>
      <c r="DC386" s="8">
        <v>-3017.7533377998689</v>
      </c>
      <c r="DD386" s="8" t="s">
        <v>293</v>
      </c>
      <c r="DE386" s="8" t="s">
        <v>287</v>
      </c>
      <c r="DF386" s="8" t="s">
        <v>289</v>
      </c>
      <c r="DG386" s="8" t="s">
        <v>294</v>
      </c>
      <c r="DH386" s="8">
        <v>234.70761058504482</v>
      </c>
      <c r="DI386" s="8">
        <v>0</v>
      </c>
      <c r="DJ386" s="8">
        <v>212.65593918651757</v>
      </c>
      <c r="DK386" s="8">
        <v>3.9722625155346085</v>
      </c>
      <c r="DL386" s="8">
        <v>18.079408882992638</v>
      </c>
      <c r="DM386" s="8" t="s">
        <v>294</v>
      </c>
      <c r="DN386" s="8">
        <v>-67.287634649380493</v>
      </c>
      <c r="DO386" s="8" t="s">
        <v>295</v>
      </c>
      <c r="DP386" s="8">
        <v>-67.287634649380493</v>
      </c>
      <c r="DQ386" s="8" t="s">
        <v>289</v>
      </c>
      <c r="DR386" s="8" t="s">
        <v>294</v>
      </c>
      <c r="DS386" s="8">
        <v>56.067521853686095</v>
      </c>
      <c r="DT386" s="8">
        <v>38.747891917134204</v>
      </c>
      <c r="DU386" s="8">
        <v>17.319629936551891</v>
      </c>
      <c r="DV386" s="8" t="s">
        <v>294</v>
      </c>
      <c r="DW386" s="8" t="s">
        <v>294</v>
      </c>
      <c r="DX386" s="10" t="s">
        <v>287</v>
      </c>
      <c r="DY386" s="8" t="s">
        <v>287</v>
      </c>
      <c r="DZ386" s="8">
        <v>1087.6236490317021</v>
      </c>
      <c r="EA386" s="8">
        <v>696.60714750361217</v>
      </c>
      <c r="EB386" s="8">
        <v>645.32800831966529</v>
      </c>
      <c r="EC386" s="8">
        <v>51.279139183946896</v>
      </c>
      <c r="ED386" s="8">
        <v>88.591729425438643</v>
      </c>
      <c r="EE386" s="8">
        <v>4.3222707216390317</v>
      </c>
      <c r="EF386" s="8">
        <v>84.269458703799614</v>
      </c>
      <c r="EG386" s="8">
        <v>301.20859154434038</v>
      </c>
      <c r="EH386" s="8">
        <v>1.2161805583109333</v>
      </c>
      <c r="EI386" s="8">
        <v>6966.0755525782042</v>
      </c>
      <c r="EJ386" s="8">
        <v>6966.0755525782042</v>
      </c>
      <c r="EK386" s="8">
        <v>1996.8714922538627</v>
      </c>
      <c r="EL386" s="8">
        <v>0</v>
      </c>
      <c r="EM386" s="8">
        <v>235.12909280953036</v>
      </c>
      <c r="EN386" s="8">
        <v>1761.7423994443322</v>
      </c>
      <c r="EO386" s="8">
        <v>3368.9907590087164</v>
      </c>
      <c r="EP386" s="8">
        <v>786.17680979238071</v>
      </c>
      <c r="EQ386" s="8">
        <v>0</v>
      </c>
      <c r="ER386" s="8">
        <v>1972.2592519702307</v>
      </c>
      <c r="ES386" s="8">
        <v>165.60758397567264</v>
      </c>
      <c r="ET386" s="8">
        <v>107.35972865265366</v>
      </c>
      <c r="EU386" s="8">
        <v>337.58738461777915</v>
      </c>
      <c r="EV386" s="8">
        <v>1.3686100675336463E-2</v>
      </c>
      <c r="EW386" s="8">
        <v>0</v>
      </c>
      <c r="EX386" s="8">
        <v>0</v>
      </c>
      <c r="EY386" s="8">
        <v>1.3686100675336463E-2</v>
      </c>
      <c r="EZ386" s="8">
        <v>0</v>
      </c>
      <c r="FA386" s="8">
        <v>0</v>
      </c>
      <c r="FB386" s="8">
        <v>1600.1996152149491</v>
      </c>
      <c r="FC386" s="8">
        <v>726.93073803222171</v>
      </c>
      <c r="FD386" s="8">
        <v>584.00053459687479</v>
      </c>
      <c r="FE386" s="8">
        <v>289.26834258585262</v>
      </c>
      <c r="FF386" s="8">
        <v>0</v>
      </c>
    </row>
    <row r="387" spans="1:162">
      <c r="A387" s="16" t="s">
        <v>314</v>
      </c>
      <c r="B387" s="9">
        <v>1998</v>
      </c>
      <c r="C387" s="8">
        <f t="shared" si="18"/>
        <v>56875.959419107094</v>
      </c>
      <c r="D387" s="8">
        <f t="shared" si="19"/>
        <v>53829.744132762113</v>
      </c>
      <c r="E387" s="8">
        <f t="shared" si="20"/>
        <v>48206.598262167987</v>
      </c>
      <c r="F387" s="8">
        <v>48056.136942669844</v>
      </c>
      <c r="G387" s="8">
        <v>7091.8379700549567</v>
      </c>
      <c r="H387" s="8">
        <v>4582.4088968753113</v>
      </c>
      <c r="I387" s="8">
        <v>2476.5127720889541</v>
      </c>
      <c r="J387" s="8">
        <v>32.916301090691725</v>
      </c>
      <c r="K387" s="8">
        <v>34889.130103022886</v>
      </c>
      <c r="L387" s="8">
        <v>24782.795187352262</v>
      </c>
      <c r="M387" s="8">
        <v>3.3000176979927343</v>
      </c>
      <c r="N387" s="8">
        <v>8824.0137397137532</v>
      </c>
      <c r="O387" s="8">
        <v>124.77911110440839</v>
      </c>
      <c r="P387" s="8">
        <v>62.936450478224984</v>
      </c>
      <c r="Q387" s="8">
        <v>1091.3055966762495</v>
      </c>
      <c r="R387" s="8">
        <v>446.45498262989861</v>
      </c>
      <c r="S387" s="8">
        <v>115.01996991470004</v>
      </c>
      <c r="T387" s="8">
        <v>8.441090285294367E-2</v>
      </c>
      <c r="U387" s="8">
        <v>143.66836106159403</v>
      </c>
      <c r="V387" s="8">
        <v>33.771747778583538</v>
      </c>
      <c r="W387" s="8">
        <v>352.30612438862033</v>
      </c>
      <c r="X387" s="8">
        <v>2204.176013149322</v>
      </c>
      <c r="Y387" s="8">
        <v>31.808305003440527</v>
      </c>
      <c r="Z387" s="8">
        <v>1657.6660892981336</v>
      </c>
      <c r="AA387" s="8">
        <v>52.194859639236924</v>
      </c>
      <c r="AB387" s="8">
        <v>438.62241481904135</v>
      </c>
      <c r="AC387" s="8">
        <v>23.884344389469128</v>
      </c>
      <c r="AD387" s="8">
        <v>3840.0235392556742</v>
      </c>
      <c r="AE387" s="8">
        <v>403.58917865764408</v>
      </c>
      <c r="AF387" s="8">
        <v>1240.1113376485791</v>
      </c>
      <c r="AG387" s="8">
        <v>2196.3230229494511</v>
      </c>
      <c r="AH387" s="8">
        <v>30.969317187011843</v>
      </c>
      <c r="AI387" s="8">
        <v>150.46131949814003</v>
      </c>
      <c r="AJ387" s="8">
        <v>111.71720699999999</v>
      </c>
      <c r="AK387" s="8">
        <v>38.744112498140055</v>
      </c>
      <c r="AL387" s="8">
        <v>28.124162631617743</v>
      </c>
      <c r="AM387" s="8">
        <v>10.619949866522312</v>
      </c>
      <c r="AN387" s="8">
        <v>3627.0521197124467</v>
      </c>
      <c r="AO387" s="8">
        <v>2408.8373266481685</v>
      </c>
      <c r="AP387" s="8">
        <v>415.78590625029199</v>
      </c>
      <c r="AQ387" s="8">
        <v>0</v>
      </c>
      <c r="AR387" s="8">
        <v>1993.0514203978767</v>
      </c>
      <c r="AS387" s="8">
        <v>0</v>
      </c>
      <c r="AT387" s="8">
        <v>0</v>
      </c>
      <c r="AU387" s="8">
        <v>0</v>
      </c>
      <c r="AV387" s="8">
        <v>1161.4694856724809</v>
      </c>
      <c r="AW387" s="8">
        <v>4.573935696434166</v>
      </c>
      <c r="AX387" s="8">
        <v>4.573935696434166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52.171371695363241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52.171371695363241</v>
      </c>
      <c r="BO387" s="8">
        <v>0</v>
      </c>
      <c r="BP387" s="8">
        <v>3793.1714307257757</v>
      </c>
      <c r="BQ387" s="8">
        <v>591.92320271700009</v>
      </c>
      <c r="BR387" s="8">
        <v>556.53760575000001</v>
      </c>
      <c r="BS387" s="8" t="s">
        <v>289</v>
      </c>
      <c r="BT387" s="8">
        <v>1.1125558499999999E-2</v>
      </c>
      <c r="BU387" s="8">
        <v>10.372285002051967</v>
      </c>
      <c r="BV387" s="8" t="s">
        <v>289</v>
      </c>
      <c r="BW387" s="8">
        <v>7.559999999999999E-3</v>
      </c>
      <c r="BX387" s="8" t="s">
        <v>289</v>
      </c>
      <c r="BY387" s="8">
        <v>23.532712875000001</v>
      </c>
      <c r="BZ387" s="8">
        <v>0</v>
      </c>
      <c r="CA387" s="8">
        <v>1.4619135314480345</v>
      </c>
      <c r="CB387" s="8">
        <v>557.43254538097642</v>
      </c>
      <c r="CC387" s="8">
        <v>359.96899162970715</v>
      </c>
      <c r="CD387" s="8" t="s">
        <v>289</v>
      </c>
      <c r="CE387" s="8">
        <v>1.2610479981428573E-2</v>
      </c>
      <c r="CF387" s="8">
        <v>38.725596373260501</v>
      </c>
      <c r="CG387" s="8" t="s">
        <v>289</v>
      </c>
      <c r="CH387" s="8">
        <v>8.2520857142857149E-3</v>
      </c>
      <c r="CI387" s="8" t="s">
        <v>289</v>
      </c>
      <c r="CJ387" s="8">
        <v>99.934255422968562</v>
      </c>
      <c r="CK387" s="8">
        <v>53.32469074263939</v>
      </c>
      <c r="CL387" s="8">
        <v>5.4581486467050739</v>
      </c>
      <c r="CM387" s="8">
        <v>1746.3966246866314</v>
      </c>
      <c r="CN387" s="8">
        <v>1737.6300324030656</v>
      </c>
      <c r="CO387" s="8">
        <v>8.7665922835658279</v>
      </c>
      <c r="CP387" s="8">
        <v>890.8246338169688</v>
      </c>
      <c r="CQ387" s="8">
        <v>474.01097455576604</v>
      </c>
      <c r="CR387" s="8" t="s">
        <v>287</v>
      </c>
      <c r="CS387" s="8">
        <v>416.81365926120282</v>
      </c>
      <c r="CT387" s="8" t="s">
        <v>289</v>
      </c>
      <c r="CU387" s="8">
        <v>6.5944241241990031</v>
      </c>
      <c r="CV387" s="8">
        <v>1.5850858728831942</v>
      </c>
      <c r="CW387" s="8">
        <v>1.2996887223404459</v>
      </c>
      <c r="CX387" s="8" t="s">
        <v>289</v>
      </c>
      <c r="CY387" s="8" t="s">
        <v>289</v>
      </c>
      <c r="CZ387" s="8">
        <v>3.7096495289753633</v>
      </c>
      <c r="DA387" s="8">
        <v>-3046.2152863449783</v>
      </c>
      <c r="DB387" s="8">
        <v>-3258.8729658424127</v>
      </c>
      <c r="DC387" s="8">
        <v>-3258.8729658424127</v>
      </c>
      <c r="DD387" s="8" t="s">
        <v>293</v>
      </c>
      <c r="DE387" s="8" t="s">
        <v>287</v>
      </c>
      <c r="DF387" s="8" t="s">
        <v>289</v>
      </c>
      <c r="DG387" s="8" t="s">
        <v>294</v>
      </c>
      <c r="DH387" s="8">
        <v>219.19884588575962</v>
      </c>
      <c r="DI387" s="8">
        <v>0</v>
      </c>
      <c r="DJ387" s="8">
        <v>192.8499642584278</v>
      </c>
      <c r="DK387" s="8">
        <v>5.6739140433154418</v>
      </c>
      <c r="DL387" s="8">
        <v>20.674967584016379</v>
      </c>
      <c r="DM387" s="8" t="s">
        <v>294</v>
      </c>
      <c r="DN387" s="8">
        <v>-68.099750178063275</v>
      </c>
      <c r="DO387" s="8" t="s">
        <v>295</v>
      </c>
      <c r="DP387" s="8">
        <v>-68.099750178063275</v>
      </c>
      <c r="DQ387" s="8" t="s">
        <v>289</v>
      </c>
      <c r="DR387" s="8" t="s">
        <v>294</v>
      </c>
      <c r="DS387" s="8">
        <v>61.558583789738272</v>
      </c>
      <c r="DT387" s="8">
        <v>41.461457227148436</v>
      </c>
      <c r="DU387" s="8">
        <v>20.097126562589835</v>
      </c>
      <c r="DV387" s="8" t="s">
        <v>294</v>
      </c>
      <c r="DW387" s="8" t="s">
        <v>294</v>
      </c>
      <c r="DX387" s="10" t="s">
        <v>287</v>
      </c>
      <c r="DY387" s="8" t="s">
        <v>287</v>
      </c>
      <c r="DZ387" s="8">
        <v>1249.137606500881</v>
      </c>
      <c r="EA387" s="8">
        <v>779.10832445773349</v>
      </c>
      <c r="EB387" s="8">
        <v>728.96810679716702</v>
      </c>
      <c r="EC387" s="8">
        <v>50.140217660566435</v>
      </c>
      <c r="ED387" s="8">
        <v>89.761188061652376</v>
      </c>
      <c r="EE387" s="8">
        <v>3.5167373369850803</v>
      </c>
      <c r="EF387" s="8">
        <v>86.244450724667288</v>
      </c>
      <c r="EG387" s="8">
        <v>379.11754197981452</v>
      </c>
      <c r="EH387" s="8">
        <v>1.1505520016808672</v>
      </c>
      <c r="EI387" s="8">
        <v>6073.0312819126784</v>
      </c>
      <c r="EJ387" s="8">
        <v>6073.0312819126784</v>
      </c>
      <c r="EK387" s="8">
        <v>1606.7975020186568</v>
      </c>
      <c r="EL387" s="8">
        <v>0</v>
      </c>
      <c r="EM387" s="8">
        <v>221.91887008661067</v>
      </c>
      <c r="EN387" s="8">
        <v>1384.8786319320463</v>
      </c>
      <c r="EO387" s="8">
        <v>3023.8736858660882</v>
      </c>
      <c r="EP387" s="8">
        <v>698.65530655407611</v>
      </c>
      <c r="EQ387" s="8">
        <v>0</v>
      </c>
      <c r="ER387" s="8">
        <v>1861.4521048216168</v>
      </c>
      <c r="ES387" s="8">
        <v>127.59082194994352</v>
      </c>
      <c r="ET387" s="8">
        <v>87.07968237121483</v>
      </c>
      <c r="EU387" s="8">
        <v>249.09577016923723</v>
      </c>
      <c r="EV387" s="8">
        <v>1.2664162688878626E-2</v>
      </c>
      <c r="EW387" s="8">
        <v>0</v>
      </c>
      <c r="EX387" s="8">
        <v>0</v>
      </c>
      <c r="EY387" s="8">
        <v>1.2664162688878626E-2</v>
      </c>
      <c r="EZ387" s="8">
        <v>0</v>
      </c>
      <c r="FA387" s="8">
        <v>0</v>
      </c>
      <c r="FB387" s="8">
        <v>1442.3474298652457</v>
      </c>
      <c r="FC387" s="8">
        <v>675.56784011612342</v>
      </c>
      <c r="FD387" s="8">
        <v>521.83209418906813</v>
      </c>
      <c r="FE387" s="8">
        <v>244.94749556005397</v>
      </c>
      <c r="FF387" s="8">
        <v>0</v>
      </c>
    </row>
    <row r="388" spans="1:162">
      <c r="A388" s="16" t="s">
        <v>314</v>
      </c>
      <c r="B388" s="9">
        <v>1999</v>
      </c>
      <c r="C388" s="8">
        <f t="shared" si="18"/>
        <v>57695.034169751751</v>
      </c>
      <c r="D388" s="8">
        <f t="shared" si="19"/>
        <v>54540.827710979014</v>
      </c>
      <c r="E388" s="8">
        <f t="shared" si="20"/>
        <v>49067.678434763802</v>
      </c>
      <c r="F388" s="8">
        <v>48923.904198814118</v>
      </c>
      <c r="G388" s="8">
        <v>5876.9643102189648</v>
      </c>
      <c r="H388" s="8">
        <v>3243.2253555557077</v>
      </c>
      <c r="I388" s="8">
        <v>2614.8920562753187</v>
      </c>
      <c r="J388" s="8">
        <v>18.846898387938491</v>
      </c>
      <c r="K388" s="8">
        <v>35723.176771575017</v>
      </c>
      <c r="L388" s="8">
        <v>25282.548339280343</v>
      </c>
      <c r="M388" s="8">
        <v>3.7869112193149514</v>
      </c>
      <c r="N388" s="8">
        <v>8980.2901503896119</v>
      </c>
      <c r="O388" s="8">
        <v>134.99184122514427</v>
      </c>
      <c r="P388" s="8">
        <v>56.186605426734481</v>
      </c>
      <c r="Q388" s="8">
        <v>1265.3729240338678</v>
      </c>
      <c r="R388" s="8">
        <v>473.19644163043984</v>
      </c>
      <c r="S388" s="8">
        <v>113.05585664089763</v>
      </c>
      <c r="T388" s="8">
        <v>5.8747530715926838E-2</v>
      </c>
      <c r="U388" s="8">
        <v>169.20344490544969</v>
      </c>
      <c r="V388" s="8">
        <v>37.187503477833253</v>
      </c>
      <c r="W388" s="8">
        <v>472.67092984853144</v>
      </c>
      <c r="X388" s="8">
        <v>2548.037923423843</v>
      </c>
      <c r="Y388" s="8">
        <v>29.725615810210705</v>
      </c>
      <c r="Z388" s="8">
        <v>2030.9612763780995</v>
      </c>
      <c r="AA388" s="8">
        <v>46.215125929797146</v>
      </c>
      <c r="AB388" s="8">
        <v>414.67174392855196</v>
      </c>
      <c r="AC388" s="8">
        <v>26.464161377183498</v>
      </c>
      <c r="AD388" s="8">
        <v>4743.2431972667837</v>
      </c>
      <c r="AE388" s="8">
        <v>639.68774963382964</v>
      </c>
      <c r="AF388" s="8">
        <v>1732.0193523082262</v>
      </c>
      <c r="AG388" s="8">
        <v>2371.5360953247282</v>
      </c>
      <c r="AH388" s="8">
        <v>32.481996329508384</v>
      </c>
      <c r="AI388" s="8">
        <v>143.77423594968101</v>
      </c>
      <c r="AJ388" s="8">
        <v>99.927954</v>
      </c>
      <c r="AK388" s="8">
        <v>43.846281949681007</v>
      </c>
      <c r="AL388" s="8">
        <v>30.158892367569315</v>
      </c>
      <c r="AM388" s="8">
        <v>13.687389582111692</v>
      </c>
      <c r="AN388" s="8">
        <v>3734.2711473355012</v>
      </c>
      <c r="AO388" s="8">
        <v>2470.9071117355811</v>
      </c>
      <c r="AP388" s="8">
        <v>426.47909709964921</v>
      </c>
      <c r="AQ388" s="8">
        <v>83.829479583789478</v>
      </c>
      <c r="AR388" s="8">
        <v>1960.5985350521423</v>
      </c>
      <c r="AS388" s="8">
        <v>0</v>
      </c>
      <c r="AT388" s="8">
        <v>0</v>
      </c>
      <c r="AU388" s="8">
        <v>0</v>
      </c>
      <c r="AV388" s="8">
        <v>1194.2749897635663</v>
      </c>
      <c r="AW388" s="8">
        <v>4.6966398511199356</v>
      </c>
      <c r="AX388" s="8">
        <v>4.6966398511199356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64.392405985233466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64.392405985233466</v>
      </c>
      <c r="BO388" s="8">
        <v>0</v>
      </c>
      <c r="BP388" s="8">
        <v>3540.416716579251</v>
      </c>
      <c r="BQ388" s="8">
        <v>458.76102363969699</v>
      </c>
      <c r="BR388" s="8">
        <v>423.68345250000004</v>
      </c>
      <c r="BS388" s="8" t="s">
        <v>289</v>
      </c>
      <c r="BT388" s="8">
        <v>5.9880987970126528E-3</v>
      </c>
      <c r="BU388" s="8">
        <v>10.037824996499999</v>
      </c>
      <c r="BV388" s="8" t="s">
        <v>289</v>
      </c>
      <c r="BW388" s="8">
        <v>8.0639874E-3</v>
      </c>
      <c r="BX388" s="8" t="s">
        <v>289</v>
      </c>
      <c r="BY388" s="8">
        <v>23.344846875000002</v>
      </c>
      <c r="BZ388" s="8">
        <v>0</v>
      </c>
      <c r="CA388" s="8">
        <v>1.6808471819999999</v>
      </c>
      <c r="CB388" s="8">
        <v>478.8584573928448</v>
      </c>
      <c r="CC388" s="8">
        <v>274.35212427707137</v>
      </c>
      <c r="CD388" s="8" t="s">
        <v>289</v>
      </c>
      <c r="CE388" s="8">
        <v>6.7873266296241417E-3</v>
      </c>
      <c r="CF388" s="8">
        <v>37.47686832740871</v>
      </c>
      <c r="CG388" s="8" t="s">
        <v>289</v>
      </c>
      <c r="CH388" s="8">
        <v>8.8022110084285711E-3</v>
      </c>
      <c r="CI388" s="8" t="s">
        <v>289</v>
      </c>
      <c r="CJ388" s="8">
        <v>99.136461775928566</v>
      </c>
      <c r="CK388" s="8">
        <v>61.601861894622658</v>
      </c>
      <c r="CL388" s="8">
        <v>6.2755515801754269</v>
      </c>
      <c r="CM388" s="8">
        <v>1760.0058572139008</v>
      </c>
      <c r="CN388" s="8">
        <v>1751.1897366244148</v>
      </c>
      <c r="CO388" s="8">
        <v>8.8161205894859549</v>
      </c>
      <c r="CP388" s="8">
        <v>836.63845589375842</v>
      </c>
      <c r="CQ388" s="8">
        <v>442.06066780029107</v>
      </c>
      <c r="CR388" s="8" t="s">
        <v>287</v>
      </c>
      <c r="CS388" s="8">
        <v>394.57778809346729</v>
      </c>
      <c r="CT388" s="8" t="s">
        <v>289</v>
      </c>
      <c r="CU388" s="8">
        <v>6.1529224390503057</v>
      </c>
      <c r="CV388" s="8">
        <v>1.4837081347431971</v>
      </c>
      <c r="CW388" s="8">
        <v>1.1032116528517606</v>
      </c>
      <c r="CX388" s="8" t="s">
        <v>289</v>
      </c>
      <c r="CY388" s="8" t="s">
        <v>289</v>
      </c>
      <c r="CZ388" s="8">
        <v>3.5660026514553476</v>
      </c>
      <c r="DA388" s="8">
        <v>-3154.2064587727345</v>
      </c>
      <c r="DB388" s="8">
        <v>-3374.718891201102</v>
      </c>
      <c r="DC388" s="8">
        <v>-3374.718891201102</v>
      </c>
      <c r="DD388" s="8" t="s">
        <v>293</v>
      </c>
      <c r="DE388" s="8" t="s">
        <v>287</v>
      </c>
      <c r="DF388" s="8" t="s">
        <v>289</v>
      </c>
      <c r="DG388" s="8" t="s">
        <v>294</v>
      </c>
      <c r="DH388" s="8">
        <v>223.56161108918761</v>
      </c>
      <c r="DI388" s="8">
        <v>0</v>
      </c>
      <c r="DJ388" s="8">
        <v>198.01573246612037</v>
      </c>
      <c r="DK388" s="8">
        <v>5.6764292566099712</v>
      </c>
      <c r="DL388" s="8">
        <v>19.869449366457268</v>
      </c>
      <c r="DM388" s="8" t="s">
        <v>294</v>
      </c>
      <c r="DN388" s="8">
        <v>-65.441462444438656</v>
      </c>
      <c r="DO388" s="8" t="s">
        <v>295</v>
      </c>
      <c r="DP388" s="8">
        <v>-65.441462444438656</v>
      </c>
      <c r="DQ388" s="8" t="s">
        <v>289</v>
      </c>
      <c r="DR388" s="8" t="s">
        <v>294</v>
      </c>
      <c r="DS388" s="8">
        <v>62.392283783618424</v>
      </c>
      <c r="DT388" s="8">
        <v>41.194985520900261</v>
      </c>
      <c r="DU388" s="8">
        <v>21.197298262718167</v>
      </c>
      <c r="DV388" s="8" t="s">
        <v>294</v>
      </c>
      <c r="DW388" s="8" t="s">
        <v>294</v>
      </c>
      <c r="DX388" s="10" t="s">
        <v>287</v>
      </c>
      <c r="DY388" s="8" t="s">
        <v>287</v>
      </c>
      <c r="DZ388" s="8">
        <v>1352.667871073196</v>
      </c>
      <c r="EA388" s="8">
        <v>797.66888263146143</v>
      </c>
      <c r="EB388" s="8">
        <v>748.95815104024314</v>
      </c>
      <c r="EC388" s="8">
        <v>48.710731591218263</v>
      </c>
      <c r="ED388" s="8">
        <v>83.004699551120069</v>
      </c>
      <c r="EE388" s="8">
        <v>3.8362529565897856</v>
      </c>
      <c r="EF388" s="8">
        <v>79.16844659453028</v>
      </c>
      <c r="EG388" s="8">
        <v>467.86563503975981</v>
      </c>
      <c r="EH388" s="8">
        <v>4.1286538508545849</v>
      </c>
      <c r="EI388" s="8">
        <v>6600.8125966174102</v>
      </c>
      <c r="EJ388" s="8">
        <v>6600.8125966174102</v>
      </c>
      <c r="EK388" s="8">
        <v>1629.5062483080123</v>
      </c>
      <c r="EL388" s="8">
        <v>0</v>
      </c>
      <c r="EM388" s="8">
        <v>228.6309972166724</v>
      </c>
      <c r="EN388" s="8">
        <v>1400.87525109134</v>
      </c>
      <c r="EO388" s="8">
        <v>3393.895501542067</v>
      </c>
      <c r="EP388" s="8">
        <v>849.83829288524828</v>
      </c>
      <c r="EQ388" s="8">
        <v>149.15837688083394</v>
      </c>
      <c r="ER388" s="8">
        <v>1917.7533250342442</v>
      </c>
      <c r="ES388" s="8">
        <v>114.69448220270358</v>
      </c>
      <c r="ET388" s="8">
        <v>95.359020020431885</v>
      </c>
      <c r="EU388" s="8">
        <v>267.09200451860488</v>
      </c>
      <c r="EV388" s="8">
        <v>1.4384963142385857E-2</v>
      </c>
      <c r="EW388" s="8">
        <v>0</v>
      </c>
      <c r="EX388" s="8">
        <v>0</v>
      </c>
      <c r="EY388" s="8">
        <v>1.4384963142385857E-2</v>
      </c>
      <c r="EZ388" s="8">
        <v>0</v>
      </c>
      <c r="FA388" s="8">
        <v>0</v>
      </c>
      <c r="FB388" s="8">
        <v>1577.3964618041882</v>
      </c>
      <c r="FC388" s="8">
        <v>769.22620753552928</v>
      </c>
      <c r="FD388" s="8">
        <v>533.6756614660851</v>
      </c>
      <c r="FE388" s="8">
        <v>274.49459280257383</v>
      </c>
      <c r="FF388" s="8">
        <v>0</v>
      </c>
    </row>
    <row r="389" spans="1:162">
      <c r="A389" s="16" t="s">
        <v>314</v>
      </c>
      <c r="B389" s="9">
        <v>2000</v>
      </c>
      <c r="C389" s="8">
        <f t="shared" si="18"/>
        <v>60946.662446818533</v>
      </c>
      <c r="D389" s="8">
        <f t="shared" si="19"/>
        <v>53640.371698947994</v>
      </c>
      <c r="E389" s="8">
        <f t="shared" si="20"/>
        <v>52108.224188619133</v>
      </c>
      <c r="F389" s="8">
        <v>51964.552186689398</v>
      </c>
      <c r="G389" s="8">
        <v>7180.5176604400249</v>
      </c>
      <c r="H389" s="8">
        <v>4818.3841950057895</v>
      </c>
      <c r="I389" s="8">
        <v>2331.2128583887525</v>
      </c>
      <c r="J389" s="8">
        <v>30.920607045482765</v>
      </c>
      <c r="K389" s="8">
        <v>37237.496843709458</v>
      </c>
      <c r="L389" s="8">
        <v>26180.091568550237</v>
      </c>
      <c r="M389" s="8">
        <v>90.07716151823179</v>
      </c>
      <c r="N389" s="8">
        <v>9566.7180241065907</v>
      </c>
      <c r="O389" s="8">
        <v>122.55073654239409</v>
      </c>
      <c r="P389" s="8">
        <v>55.33524032582195</v>
      </c>
      <c r="Q389" s="8">
        <v>1222.724112666185</v>
      </c>
      <c r="R389" s="8">
        <v>482.32323825607796</v>
      </c>
      <c r="S389" s="8">
        <v>116.23475677586076</v>
      </c>
      <c r="T389" s="8">
        <v>0.27098263248707216</v>
      </c>
      <c r="U389" s="8">
        <v>192.3401989896287</v>
      </c>
      <c r="V389" s="8">
        <v>32.850552212815721</v>
      </c>
      <c r="W389" s="8">
        <v>398.70438379931477</v>
      </c>
      <c r="X389" s="8">
        <v>2755.9551558750031</v>
      </c>
      <c r="Y389" s="8">
        <v>39.22920688378602</v>
      </c>
      <c r="Z389" s="8">
        <v>2079.4791352298371</v>
      </c>
      <c r="AA389" s="8">
        <v>14.897570261817082</v>
      </c>
      <c r="AB389" s="8">
        <v>595.50424559368867</v>
      </c>
      <c r="AC389" s="8">
        <v>26.844997905873988</v>
      </c>
      <c r="AD389" s="8">
        <v>4783.2784463854623</v>
      </c>
      <c r="AE389" s="8">
        <v>468.95187876447744</v>
      </c>
      <c r="AF389" s="8">
        <v>1782.9453635762079</v>
      </c>
      <c r="AG389" s="8">
        <v>2531.3812040447765</v>
      </c>
      <c r="AH389" s="8">
        <v>7.3040802794466106</v>
      </c>
      <c r="AI389" s="8">
        <v>143.67200192973561</v>
      </c>
      <c r="AJ389" s="8">
        <v>99.085864500000028</v>
      </c>
      <c r="AK389" s="8">
        <v>44.586137429735594</v>
      </c>
      <c r="AL389" s="8">
        <v>29.419881176505882</v>
      </c>
      <c r="AM389" s="8">
        <v>15.166256253229712</v>
      </c>
      <c r="AN389" s="8">
        <v>3953.218043204623</v>
      </c>
      <c r="AO389" s="8">
        <v>2489.924503339611</v>
      </c>
      <c r="AP389" s="8">
        <v>375.41462990333957</v>
      </c>
      <c r="AQ389" s="8">
        <v>85.567333271907998</v>
      </c>
      <c r="AR389" s="8">
        <v>2028.9425401643634</v>
      </c>
      <c r="AS389" s="8">
        <v>0</v>
      </c>
      <c r="AT389" s="8">
        <v>0</v>
      </c>
      <c r="AU389" s="8">
        <v>0</v>
      </c>
      <c r="AV389" s="8">
        <v>1417.8253742767176</v>
      </c>
      <c r="AW389" s="8">
        <v>4.8712644000000012</v>
      </c>
      <c r="AX389" s="8">
        <v>4.8712644000000012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40.596901188294218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40.596901188294218</v>
      </c>
      <c r="BO389" s="8">
        <v>0</v>
      </c>
      <c r="BP389" s="8">
        <v>3387.1311467010582</v>
      </c>
      <c r="BQ389" s="8">
        <v>380.81995040191504</v>
      </c>
      <c r="BR389" s="8">
        <v>344.58761924999999</v>
      </c>
      <c r="BS389" s="8" t="s">
        <v>289</v>
      </c>
      <c r="BT389" s="8">
        <v>3.0131033682145665E-3</v>
      </c>
      <c r="BU389" s="8">
        <v>9.9810550046841087</v>
      </c>
      <c r="BV389" s="8" t="s">
        <v>289</v>
      </c>
      <c r="BW389" s="8">
        <v>7.4340168627862772E-3</v>
      </c>
      <c r="BX389" s="8" t="s">
        <v>289</v>
      </c>
      <c r="BY389" s="8">
        <v>24.456135374999999</v>
      </c>
      <c r="BZ389" s="8">
        <v>0</v>
      </c>
      <c r="CA389" s="8">
        <v>1.7846936519999999</v>
      </c>
      <c r="CB389" s="8">
        <v>436.86037963062716</v>
      </c>
      <c r="CC389" s="8">
        <v>223.38695636500711</v>
      </c>
      <c r="CD389" s="8" t="s">
        <v>289</v>
      </c>
      <c r="CE389" s="8">
        <v>3.4152604318334499E-3</v>
      </c>
      <c r="CF389" s="8">
        <v>37.264913894158077</v>
      </c>
      <c r="CG389" s="8" t="s">
        <v>289</v>
      </c>
      <c r="CH389" s="8">
        <v>8.1145693620388679E-3</v>
      </c>
      <c r="CI389" s="8" t="s">
        <v>289</v>
      </c>
      <c r="CJ389" s="8">
        <v>103.85567070851143</v>
      </c>
      <c r="CK389" s="8">
        <v>65.678039746069857</v>
      </c>
      <c r="CL389" s="8">
        <v>6.6632690870868565</v>
      </c>
      <c r="CM389" s="8">
        <v>1771.1418986067633</v>
      </c>
      <c r="CN389" s="8">
        <v>1762.2742618043656</v>
      </c>
      <c r="CO389" s="8">
        <v>8.8676368023977847</v>
      </c>
      <c r="CP389" s="8">
        <v>792.35124328403822</v>
      </c>
      <c r="CQ389" s="8">
        <v>416.87166228932961</v>
      </c>
      <c r="CR389" s="8" t="s">
        <v>287</v>
      </c>
      <c r="CS389" s="8">
        <v>375.47958099470861</v>
      </c>
      <c r="CT389" s="8" t="s">
        <v>289</v>
      </c>
      <c r="CU389" s="8">
        <v>5.9576747777147219</v>
      </c>
      <c r="CV389" s="8">
        <v>1.3843216083102949</v>
      </c>
      <c r="CW389" s="8">
        <v>1.0569170834859691</v>
      </c>
      <c r="CX389" s="8" t="s">
        <v>289</v>
      </c>
      <c r="CY389" s="8" t="s">
        <v>289</v>
      </c>
      <c r="CZ389" s="8">
        <v>3.5164360859184582</v>
      </c>
      <c r="DA389" s="8">
        <v>-7306.2907478705365</v>
      </c>
      <c r="DB389" s="8">
        <v>-7527.4264816251916</v>
      </c>
      <c r="DC389" s="8">
        <v>-7527.4264816251916</v>
      </c>
      <c r="DD389" s="8" t="s">
        <v>293</v>
      </c>
      <c r="DE389" s="8" t="s">
        <v>287</v>
      </c>
      <c r="DF389" s="8" t="s">
        <v>289</v>
      </c>
      <c r="DG389" s="8" t="s">
        <v>294</v>
      </c>
      <c r="DH389" s="8">
        <v>221.77766310800814</v>
      </c>
      <c r="DI389" s="8">
        <v>0</v>
      </c>
      <c r="DJ389" s="8">
        <v>196.35815773771839</v>
      </c>
      <c r="DK389" s="8">
        <v>5.9080641005254071</v>
      </c>
      <c r="DL389" s="8">
        <v>19.511441269764347</v>
      </c>
      <c r="DM389" s="8" t="s">
        <v>294</v>
      </c>
      <c r="DN389" s="8">
        <v>-64.810238538019348</v>
      </c>
      <c r="DO389" s="8" t="s">
        <v>295</v>
      </c>
      <c r="DP389" s="8">
        <v>-64.810238538019348</v>
      </c>
      <c r="DQ389" s="8" t="s">
        <v>289</v>
      </c>
      <c r="DR389" s="8" t="s">
        <v>294</v>
      </c>
      <c r="DS389" s="8">
        <v>64.168309184666612</v>
      </c>
      <c r="DT389" s="8">
        <v>42.151155491223683</v>
      </c>
      <c r="DU389" s="8">
        <v>22.017153693442928</v>
      </c>
      <c r="DV389" s="8" t="s">
        <v>294</v>
      </c>
      <c r="DW389" s="8" t="s">
        <v>294</v>
      </c>
      <c r="DX389" s="10" t="s">
        <v>287</v>
      </c>
      <c r="DY389" s="8" t="s">
        <v>287</v>
      </c>
      <c r="DZ389" s="8">
        <v>1498.0890682937138</v>
      </c>
      <c r="EA389" s="8">
        <v>793.64234187618138</v>
      </c>
      <c r="EB389" s="8">
        <v>747.26209060276699</v>
      </c>
      <c r="EC389" s="8">
        <v>46.380251273414437</v>
      </c>
      <c r="ED389" s="8">
        <v>82.113706906219349</v>
      </c>
      <c r="EE389" s="8">
        <v>3.8362529565897856</v>
      </c>
      <c r="EF389" s="8">
        <v>78.27745394962956</v>
      </c>
      <c r="EG389" s="8">
        <v>614.24439815807978</v>
      </c>
      <c r="EH389" s="8">
        <v>8.0886213532333233</v>
      </c>
      <c r="EI389" s="8">
        <v>7673.4421481466516</v>
      </c>
      <c r="EJ389" s="8">
        <v>7673.4421481466516</v>
      </c>
      <c r="EK389" s="8">
        <v>1816.7349221500915</v>
      </c>
      <c r="EL389" s="8">
        <v>0</v>
      </c>
      <c r="EM389" s="8">
        <v>264.16604503710016</v>
      </c>
      <c r="EN389" s="8">
        <v>1552.5688771129915</v>
      </c>
      <c r="EO389" s="8">
        <v>3858.6868231246494</v>
      </c>
      <c r="EP389" s="8">
        <v>913.71646123138089</v>
      </c>
      <c r="EQ389" s="8">
        <v>171.56486805250194</v>
      </c>
      <c r="ER389" s="8">
        <v>2215.8207653310346</v>
      </c>
      <c r="ES389" s="8">
        <v>139.37507005621831</v>
      </c>
      <c r="ET389" s="8">
        <v>105.12105439008803</v>
      </c>
      <c r="EU389" s="8">
        <v>313.0886040634262</v>
      </c>
      <c r="EV389" s="8">
        <v>1.8932041380835374E-2</v>
      </c>
      <c r="EW389" s="8">
        <v>0</v>
      </c>
      <c r="EX389" s="8">
        <v>0</v>
      </c>
      <c r="EY389" s="8">
        <v>1.8932041380835374E-2</v>
      </c>
      <c r="EZ389" s="8">
        <v>0</v>
      </c>
      <c r="FA389" s="8">
        <v>0</v>
      </c>
      <c r="FB389" s="8">
        <v>1998.0014708305296</v>
      </c>
      <c r="FC389" s="8">
        <v>1011.8834942964949</v>
      </c>
      <c r="FD389" s="8">
        <v>607.82122184519301</v>
      </c>
      <c r="FE389" s="8">
        <v>378.2967546888417</v>
      </c>
      <c r="FF389" s="8">
        <v>0</v>
      </c>
    </row>
    <row r="390" spans="1:162">
      <c r="A390" s="16" t="s">
        <v>314</v>
      </c>
      <c r="B390" s="9">
        <v>2001</v>
      </c>
      <c r="C390" s="8">
        <f t="shared" si="18"/>
        <v>63563.405063154794</v>
      </c>
      <c r="D390" s="8">
        <f t="shared" si="19"/>
        <v>56225.3711713991</v>
      </c>
      <c r="E390" s="8">
        <f t="shared" si="20"/>
        <v>54536.052358942819</v>
      </c>
      <c r="F390" s="8">
        <v>54403.336160566352</v>
      </c>
      <c r="G390" s="8">
        <v>7821.0891446344831</v>
      </c>
      <c r="H390" s="8">
        <v>5290.4928168305905</v>
      </c>
      <c r="I390" s="8">
        <v>2485.8436302023038</v>
      </c>
      <c r="J390" s="8">
        <v>44.752697601588764</v>
      </c>
      <c r="K390" s="8">
        <v>38346.072809616941</v>
      </c>
      <c r="L390" s="8">
        <v>26798.18986968738</v>
      </c>
      <c r="M390" s="8">
        <v>89.415382774344238</v>
      </c>
      <c r="N390" s="8">
        <v>9934.1690583950876</v>
      </c>
      <c r="O390" s="8">
        <v>114.69314827924612</v>
      </c>
      <c r="P390" s="8">
        <v>48.846075999494211</v>
      </c>
      <c r="Q390" s="8">
        <v>1360.7592744813892</v>
      </c>
      <c r="R390" s="8">
        <v>483.84799108303667</v>
      </c>
      <c r="S390" s="8">
        <v>94.800588930191395</v>
      </c>
      <c r="T390" s="8">
        <v>0.31939314191705803</v>
      </c>
      <c r="U390" s="8">
        <v>188.27207288218403</v>
      </c>
      <c r="V390" s="8">
        <v>28.413671893218091</v>
      </c>
      <c r="W390" s="8">
        <v>565.10555655084192</v>
      </c>
      <c r="X390" s="8">
        <v>3194.2478103320091</v>
      </c>
      <c r="Y390" s="8">
        <v>29.88804166140099</v>
      </c>
      <c r="Z390" s="8">
        <v>2491.1356218583751</v>
      </c>
      <c r="AA390" s="8">
        <v>172.9740033612614</v>
      </c>
      <c r="AB390" s="8">
        <v>454.12387060318213</v>
      </c>
      <c r="AC390" s="8">
        <v>46.126272847789032</v>
      </c>
      <c r="AD390" s="8">
        <v>4970.8056665420318</v>
      </c>
      <c r="AE390" s="8">
        <v>572.21697215334268</v>
      </c>
      <c r="AF390" s="8">
        <v>1669.5370271973484</v>
      </c>
      <c r="AG390" s="8">
        <v>2729.0516671913401</v>
      </c>
      <c r="AH390" s="8">
        <v>71.120729440888866</v>
      </c>
      <c r="AI390" s="8">
        <v>132.71619837646995</v>
      </c>
      <c r="AJ390" s="8">
        <v>84.837021298112234</v>
      </c>
      <c r="AK390" s="8">
        <v>47.879177078357706</v>
      </c>
      <c r="AL390" s="8">
        <v>30.61705378709857</v>
      </c>
      <c r="AM390" s="8">
        <v>17.262123291259137</v>
      </c>
      <c r="AN390" s="8">
        <v>4290.8469021058172</v>
      </c>
      <c r="AO390" s="8">
        <v>2560.494548536074</v>
      </c>
      <c r="AP390" s="8">
        <v>375.64060368534626</v>
      </c>
      <c r="AQ390" s="8">
        <v>81.626064771536036</v>
      </c>
      <c r="AR390" s="8">
        <v>2103.2278800791919</v>
      </c>
      <c r="AS390" s="8">
        <v>0</v>
      </c>
      <c r="AT390" s="8">
        <v>0</v>
      </c>
      <c r="AU390" s="8">
        <v>0</v>
      </c>
      <c r="AV390" s="8">
        <v>1361.03023935894</v>
      </c>
      <c r="AW390" s="8">
        <v>8.6986691999999994</v>
      </c>
      <c r="AX390" s="8">
        <v>8.6986691999999994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360.62344501080321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360.62344501080321</v>
      </c>
      <c r="BO390" s="8">
        <v>0</v>
      </c>
      <c r="BP390" s="8">
        <v>3341.9032247203404</v>
      </c>
      <c r="BQ390" s="8">
        <v>346.75288675417954</v>
      </c>
      <c r="BR390" s="8">
        <v>308.83659975</v>
      </c>
      <c r="BS390" s="8" t="s">
        <v>289</v>
      </c>
      <c r="BT390" s="8">
        <v>3.7480998397781723E-3</v>
      </c>
      <c r="BU390" s="8">
        <v>10.012030001179557</v>
      </c>
      <c r="BV390" s="8" t="s">
        <v>289</v>
      </c>
      <c r="BW390" s="8">
        <v>8.6940000000000003E-3</v>
      </c>
      <c r="BX390" s="8" t="s">
        <v>289</v>
      </c>
      <c r="BY390" s="8">
        <v>25.987421250000001</v>
      </c>
      <c r="BZ390" s="8">
        <v>0</v>
      </c>
      <c r="CA390" s="8">
        <v>1.9043936531602221</v>
      </c>
      <c r="CB390" s="8">
        <v>434.10343764906634</v>
      </c>
      <c r="CC390" s="8">
        <v>200.46418357747856</v>
      </c>
      <c r="CD390" s="8" t="s">
        <v>289</v>
      </c>
      <c r="CE390" s="8">
        <v>4.2483563772460417E-3</v>
      </c>
      <c r="CF390" s="8">
        <v>37.38056104500459</v>
      </c>
      <c r="CG390" s="8" t="s">
        <v>289</v>
      </c>
      <c r="CH390" s="8">
        <v>9.4898985714285695E-3</v>
      </c>
      <c r="CI390" s="8" t="s">
        <v>289</v>
      </c>
      <c r="CJ390" s="8">
        <v>110.35844472231427</v>
      </c>
      <c r="CK390" s="8">
        <v>78.776333272011456</v>
      </c>
      <c r="CL390" s="8">
        <v>7.1101767773087774</v>
      </c>
      <c r="CM390" s="8">
        <v>1773.801887568241</v>
      </c>
      <c r="CN390" s="8">
        <v>1764.9203164503087</v>
      </c>
      <c r="CO390" s="8">
        <v>8.8815711179323635</v>
      </c>
      <c r="CP390" s="8">
        <v>781.20454471997346</v>
      </c>
      <c r="CQ390" s="8">
        <v>410.74084201698275</v>
      </c>
      <c r="CR390" s="8" t="s">
        <v>287</v>
      </c>
      <c r="CS390" s="8">
        <v>370.46370270299076</v>
      </c>
      <c r="CT390" s="8" t="s">
        <v>289</v>
      </c>
      <c r="CU390" s="8">
        <v>6.0404680288796762</v>
      </c>
      <c r="CV390" s="8">
        <v>1.5077562012938608</v>
      </c>
      <c r="CW390" s="8">
        <v>0.9196939700435407</v>
      </c>
      <c r="CX390" s="8" t="s">
        <v>289</v>
      </c>
      <c r="CY390" s="8" t="s">
        <v>289</v>
      </c>
      <c r="CZ390" s="8">
        <v>3.6130178575422742</v>
      </c>
      <c r="DA390" s="8">
        <v>-7338.0338917556974</v>
      </c>
      <c r="DB390" s="8">
        <v>-7579.889245031005</v>
      </c>
      <c r="DC390" s="8">
        <v>-7579.889245031005</v>
      </c>
      <c r="DD390" s="8" t="s">
        <v>293</v>
      </c>
      <c r="DE390" s="8" t="s">
        <v>287</v>
      </c>
      <c r="DF390" s="8" t="s">
        <v>289</v>
      </c>
      <c r="DG390" s="8" t="s">
        <v>294</v>
      </c>
      <c r="DH390" s="8">
        <v>238.81883841648005</v>
      </c>
      <c r="DI390" s="8">
        <v>0</v>
      </c>
      <c r="DJ390" s="8">
        <v>212.32519878993122</v>
      </c>
      <c r="DK390" s="8">
        <v>3.4021173898552295</v>
      </c>
      <c r="DL390" s="8">
        <v>23.091522236693599</v>
      </c>
      <c r="DM390" s="8" t="s">
        <v>294</v>
      </c>
      <c r="DN390" s="8">
        <v>-63.253149690184685</v>
      </c>
      <c r="DO390" s="8" t="s">
        <v>295</v>
      </c>
      <c r="DP390" s="8">
        <v>-63.253149690184685</v>
      </c>
      <c r="DQ390" s="8" t="s">
        <v>289</v>
      </c>
      <c r="DR390" s="8" t="s">
        <v>294</v>
      </c>
      <c r="DS390" s="8">
        <v>66.289664549011462</v>
      </c>
      <c r="DT390" s="8">
        <v>44.068427210317083</v>
      </c>
      <c r="DU390" s="8">
        <v>22.221237338694376</v>
      </c>
      <c r="DV390" s="8" t="s">
        <v>294</v>
      </c>
      <c r="DW390" s="8" t="s">
        <v>294</v>
      </c>
      <c r="DX390" s="10" t="s">
        <v>287</v>
      </c>
      <c r="DY390" s="8" t="s">
        <v>287</v>
      </c>
      <c r="DZ390" s="8">
        <v>1394.60257738581</v>
      </c>
      <c r="EA390" s="8">
        <v>794.80879250698774</v>
      </c>
      <c r="EB390" s="8">
        <v>750.64902968491481</v>
      </c>
      <c r="EC390" s="8">
        <v>44.159762822072913</v>
      </c>
      <c r="ED390" s="8">
        <v>81.634852939327686</v>
      </c>
      <c r="EE390" s="8">
        <v>4.1503629612755955</v>
      </c>
      <c r="EF390" s="8">
        <v>77.484489978052096</v>
      </c>
      <c r="EG390" s="8">
        <v>510.1800509771067</v>
      </c>
      <c r="EH390" s="8">
        <v>7.9788809623878585</v>
      </c>
      <c r="EI390" s="8">
        <v>8406.165158597134</v>
      </c>
      <c r="EJ390" s="8">
        <v>8406.165158597134</v>
      </c>
      <c r="EK390" s="8">
        <v>1933.6065448541906</v>
      </c>
      <c r="EL390" s="8">
        <v>0</v>
      </c>
      <c r="EM390" s="8">
        <v>296.45062283374449</v>
      </c>
      <c r="EN390" s="8">
        <v>1637.1559220204458</v>
      </c>
      <c r="EO390" s="8">
        <v>4038.8405706036533</v>
      </c>
      <c r="EP390" s="8">
        <v>773.82002099331339</v>
      </c>
      <c r="EQ390" s="8">
        <v>156.27682018249703</v>
      </c>
      <c r="ER390" s="8">
        <v>2486.6233125384288</v>
      </c>
      <c r="ES390" s="8">
        <v>164.85869585311193</v>
      </c>
      <c r="ET390" s="8">
        <v>110.62338955537273</v>
      </c>
      <c r="EU390" s="8">
        <v>346.63833148092942</v>
      </c>
      <c r="EV390" s="8">
        <v>2.5324656046246102E-2</v>
      </c>
      <c r="EW390" s="8">
        <v>0</v>
      </c>
      <c r="EX390" s="8">
        <v>0</v>
      </c>
      <c r="EY390" s="8">
        <v>2.5324656046246102E-2</v>
      </c>
      <c r="EZ390" s="8">
        <v>0</v>
      </c>
      <c r="FA390" s="8">
        <v>0</v>
      </c>
      <c r="FB390" s="8">
        <v>2433.6927184832439</v>
      </c>
      <c r="FC390" s="8">
        <v>1325.4658003397046</v>
      </c>
      <c r="FD390" s="8">
        <v>648.9643604449758</v>
      </c>
      <c r="FE390" s="8">
        <v>459.26255769856328</v>
      </c>
      <c r="FF390" s="8">
        <v>0</v>
      </c>
    </row>
    <row r="391" spans="1:162">
      <c r="A391" s="16" t="s">
        <v>314</v>
      </c>
      <c r="B391" s="9">
        <v>2002</v>
      </c>
      <c r="C391" s="8">
        <f t="shared" si="18"/>
        <v>66512.318713264613</v>
      </c>
      <c r="D391" s="8">
        <f t="shared" si="19"/>
        <v>58686.011132156818</v>
      </c>
      <c r="E391" s="8">
        <f t="shared" si="20"/>
        <v>57727.231431324442</v>
      </c>
      <c r="F391" s="8">
        <v>57602.159534092287</v>
      </c>
      <c r="G391" s="8">
        <v>8343.024642586066</v>
      </c>
      <c r="H391" s="8">
        <v>5800.9845338798496</v>
      </c>
      <c r="I391" s="8">
        <v>2518.8226500941882</v>
      </c>
      <c r="J391" s="8">
        <v>23.217458612028885</v>
      </c>
      <c r="K391" s="8">
        <v>40594.291831017486</v>
      </c>
      <c r="L391" s="8">
        <v>28203.866217866482</v>
      </c>
      <c r="M391" s="8">
        <v>93.207409716446165</v>
      </c>
      <c r="N391" s="8">
        <v>10572.484502882473</v>
      </c>
      <c r="O391" s="8">
        <v>114.03503944295574</v>
      </c>
      <c r="P391" s="8">
        <v>48.649170227492242</v>
      </c>
      <c r="Q391" s="8">
        <v>1562.0494908816302</v>
      </c>
      <c r="R391" s="8">
        <v>497.32207684061001</v>
      </c>
      <c r="S391" s="8">
        <v>51.896968960241644</v>
      </c>
      <c r="T391" s="8">
        <v>0.43425470613437173</v>
      </c>
      <c r="U391" s="8">
        <v>254.90090960970943</v>
      </c>
      <c r="V391" s="8">
        <v>69.637181972590554</v>
      </c>
      <c r="W391" s="8">
        <v>687.85809879234421</v>
      </c>
      <c r="X391" s="8">
        <v>3908.1547761738229</v>
      </c>
      <c r="Y391" s="8">
        <v>28.534740280913315</v>
      </c>
      <c r="Z391" s="8">
        <v>3149.9063380169828</v>
      </c>
      <c r="AA391" s="8">
        <v>78.183499042252038</v>
      </c>
      <c r="AB391" s="8">
        <v>604.12783510798477</v>
      </c>
      <c r="AC391" s="8">
        <v>47.40236372568944</v>
      </c>
      <c r="AD391" s="8">
        <v>4695.7992971942149</v>
      </c>
      <c r="AE391" s="8">
        <v>400.24193824328887</v>
      </c>
      <c r="AF391" s="8">
        <v>1765.5361167912888</v>
      </c>
      <c r="AG391" s="8">
        <v>2530.0212421596375</v>
      </c>
      <c r="AH391" s="8">
        <v>60.88898712069512</v>
      </c>
      <c r="AI391" s="8">
        <v>125.07189723215711</v>
      </c>
      <c r="AJ391" s="8">
        <v>76.326444249472758</v>
      </c>
      <c r="AK391" s="8">
        <v>48.745452982684348</v>
      </c>
      <c r="AL391" s="8">
        <v>29.079777648400835</v>
      </c>
      <c r="AM391" s="8">
        <v>19.665675334283513</v>
      </c>
      <c r="AN391" s="8">
        <v>4120.7636261783855</v>
      </c>
      <c r="AO391" s="8">
        <v>2613.3516465630046</v>
      </c>
      <c r="AP391" s="8">
        <v>394.65765911074794</v>
      </c>
      <c r="AQ391" s="8">
        <v>78.808580494892752</v>
      </c>
      <c r="AR391" s="8">
        <v>2139.885406957364</v>
      </c>
      <c r="AS391" s="8">
        <v>0</v>
      </c>
      <c r="AT391" s="8">
        <v>0</v>
      </c>
      <c r="AU391" s="8">
        <v>0</v>
      </c>
      <c r="AV391" s="8">
        <v>1453.2188386623045</v>
      </c>
      <c r="AW391" s="8">
        <v>11.5068348</v>
      </c>
      <c r="AX391" s="8">
        <v>11.5068348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42.686306153075947</v>
      </c>
      <c r="BG391" s="8">
        <v>0</v>
      </c>
      <c r="BH391" s="8">
        <v>0</v>
      </c>
      <c r="BI391" s="8">
        <v>0</v>
      </c>
      <c r="BJ391" s="8">
        <v>0</v>
      </c>
      <c r="BK391" s="8">
        <v>0</v>
      </c>
      <c r="BL391" s="8">
        <v>0</v>
      </c>
      <c r="BM391" s="8">
        <v>0</v>
      </c>
      <c r="BN391" s="8">
        <v>42.686306153075947</v>
      </c>
      <c r="BO391" s="8">
        <v>0</v>
      </c>
      <c r="BP391" s="8">
        <v>3313.7760892460365</v>
      </c>
      <c r="BQ391" s="8">
        <v>347.15673649650006</v>
      </c>
      <c r="BR391" s="8">
        <v>308.39772600000003</v>
      </c>
      <c r="BS391" s="8" t="s">
        <v>289</v>
      </c>
      <c r="BT391" s="8">
        <v>2.9050023249934695E-3</v>
      </c>
      <c r="BU391" s="8">
        <v>10.356394996500001</v>
      </c>
      <c r="BV391" s="8" t="s">
        <v>289</v>
      </c>
      <c r="BW391" s="8">
        <v>2.0412E-2</v>
      </c>
      <c r="BX391" s="8" t="s">
        <v>289</v>
      </c>
      <c r="BY391" s="8">
        <v>26.390983499999997</v>
      </c>
      <c r="BZ391" s="8">
        <v>0</v>
      </c>
      <c r="CA391" s="8">
        <v>1.988314997675007</v>
      </c>
      <c r="CB391" s="8">
        <v>442.73166961673155</v>
      </c>
      <c r="CC391" s="8">
        <v>200.2229305143714</v>
      </c>
      <c r="CD391" s="8" t="s">
        <v>289</v>
      </c>
      <c r="CE391" s="8">
        <v>3.2927311559991642E-3</v>
      </c>
      <c r="CF391" s="8">
        <v>38.666270010265855</v>
      </c>
      <c r="CG391" s="8" t="s">
        <v>289</v>
      </c>
      <c r="CH391" s="8">
        <v>2.2280631428571427E-2</v>
      </c>
      <c r="CI391" s="8" t="s">
        <v>289</v>
      </c>
      <c r="CJ391" s="8">
        <v>112.07221623624</v>
      </c>
      <c r="CK391" s="8">
        <v>84.321176952735442</v>
      </c>
      <c r="CL391" s="8">
        <v>7.4235025405342361</v>
      </c>
      <c r="CM391" s="8">
        <v>1771.6596774130012</v>
      </c>
      <c r="CN391" s="8">
        <v>1762.7849140956189</v>
      </c>
      <c r="CO391" s="8">
        <v>8.8747633173822429</v>
      </c>
      <c r="CP391" s="8">
        <v>746.13445899001545</v>
      </c>
      <c r="CQ391" s="8">
        <v>392.46779426499859</v>
      </c>
      <c r="CR391" s="8" t="s">
        <v>287</v>
      </c>
      <c r="CS391" s="8">
        <v>353.6666647250168</v>
      </c>
      <c r="CT391" s="8" t="s">
        <v>289</v>
      </c>
      <c r="CU391" s="8">
        <v>6.0935467297880752</v>
      </c>
      <c r="CV391" s="8">
        <v>1.4494592989301929</v>
      </c>
      <c r="CW391" s="8">
        <v>0.92391187129387142</v>
      </c>
      <c r="CX391" s="8" t="s">
        <v>289</v>
      </c>
      <c r="CY391" s="8" t="s">
        <v>289</v>
      </c>
      <c r="CZ391" s="8">
        <v>3.7201755595640114</v>
      </c>
      <c r="DA391" s="8">
        <v>-7826.3075811077924</v>
      </c>
      <c r="DB391" s="8">
        <v>-8095.6951782808392</v>
      </c>
      <c r="DC391" s="8">
        <v>-8095.6951782808392</v>
      </c>
      <c r="DD391" s="8" t="s">
        <v>293</v>
      </c>
      <c r="DE391" s="8" t="s">
        <v>287</v>
      </c>
      <c r="DF391" s="8" t="s">
        <v>289</v>
      </c>
      <c r="DG391" s="8" t="s">
        <v>294</v>
      </c>
      <c r="DH391" s="8">
        <v>258.8064571466806</v>
      </c>
      <c r="DI391" s="8">
        <v>0</v>
      </c>
      <c r="DJ391" s="8">
        <v>226.43052286063755</v>
      </c>
      <c r="DK391" s="8">
        <v>4.2722986956485158</v>
      </c>
      <c r="DL391" s="8">
        <v>28.103635590394532</v>
      </c>
      <c r="DM391" s="8" t="s">
        <v>294</v>
      </c>
      <c r="DN391" s="8">
        <v>-57.575079118859868</v>
      </c>
      <c r="DO391" s="8" t="s">
        <v>295</v>
      </c>
      <c r="DP391" s="8">
        <v>-57.575079118859868</v>
      </c>
      <c r="DQ391" s="8" t="s">
        <v>289</v>
      </c>
      <c r="DR391" s="8" t="s">
        <v>294</v>
      </c>
      <c r="DS391" s="8">
        <v>68.156219145226473</v>
      </c>
      <c r="DT391" s="8">
        <v>45.497127945342648</v>
      </c>
      <c r="DU391" s="8">
        <v>22.659091199883829</v>
      </c>
      <c r="DV391" s="8" t="s">
        <v>294</v>
      </c>
      <c r="DW391" s="8" t="s">
        <v>294</v>
      </c>
      <c r="DX391" s="10" t="s">
        <v>287</v>
      </c>
      <c r="DY391" s="8" t="s">
        <v>287</v>
      </c>
      <c r="DZ391" s="8">
        <v>1350.5475665157485</v>
      </c>
      <c r="EA391" s="8">
        <v>786.17660583038833</v>
      </c>
      <c r="EB391" s="8">
        <v>744.16112147348156</v>
      </c>
      <c r="EC391" s="8">
        <v>42.015484356906803</v>
      </c>
      <c r="ED391" s="8">
        <v>84.21148644698998</v>
      </c>
      <c r="EE391" s="8">
        <v>5.4576644721348471</v>
      </c>
      <c r="EF391" s="8">
        <v>78.753821974855128</v>
      </c>
      <c r="EG391" s="8">
        <v>468.19407916509664</v>
      </c>
      <c r="EH391" s="8">
        <v>11.965395073273434</v>
      </c>
      <c r="EI391" s="8">
        <v>8793.1307700020971</v>
      </c>
      <c r="EJ391" s="8">
        <v>8793.1307700020971</v>
      </c>
      <c r="EK391" s="8">
        <v>2164.3393801036113</v>
      </c>
      <c r="EL391" s="8">
        <v>0</v>
      </c>
      <c r="EM391" s="8">
        <v>303.83988531642399</v>
      </c>
      <c r="EN391" s="8">
        <v>1860.4994947871878</v>
      </c>
      <c r="EO391" s="8">
        <v>4001.2074485856383</v>
      </c>
      <c r="EP391" s="8">
        <v>658.86061653657703</v>
      </c>
      <c r="EQ391" s="8">
        <v>145.59806251350801</v>
      </c>
      <c r="ER391" s="8">
        <v>2548.6043337832411</v>
      </c>
      <c r="ES391" s="8">
        <v>150.29798901573321</v>
      </c>
      <c r="ET391" s="8">
        <v>120.17985053685776</v>
      </c>
      <c r="EU391" s="8">
        <v>377.66659619972086</v>
      </c>
      <c r="EV391" s="8">
        <v>2.7697626041257951E-2</v>
      </c>
      <c r="EW391" s="8">
        <v>0</v>
      </c>
      <c r="EX391" s="8">
        <v>0</v>
      </c>
      <c r="EY391" s="8">
        <v>2.7697626041257951E-2</v>
      </c>
      <c r="EZ391" s="8">
        <v>0</v>
      </c>
      <c r="FA391" s="8">
        <v>0</v>
      </c>
      <c r="FB391" s="8">
        <v>2627.5562436868031</v>
      </c>
      <c r="FC391" s="8">
        <v>1459.6888145964192</v>
      </c>
      <c r="FD391" s="8">
        <v>683.24762452457242</v>
      </c>
      <c r="FE391" s="8">
        <v>484.61980456581159</v>
      </c>
      <c r="FF391" s="8">
        <v>0</v>
      </c>
    </row>
    <row r="392" spans="1:162">
      <c r="A392" s="16" t="s">
        <v>314</v>
      </c>
      <c r="B392" s="9">
        <v>2003</v>
      </c>
      <c r="C392" s="8">
        <f t="shared" si="18"/>
        <v>67917.722398217782</v>
      </c>
      <c r="D392" s="8">
        <f t="shared" si="19"/>
        <v>63789.251740368134</v>
      </c>
      <c r="E392" s="8">
        <f t="shared" si="20"/>
        <v>59054.215994935585</v>
      </c>
      <c r="F392" s="8">
        <v>58926.835379512529</v>
      </c>
      <c r="G392" s="8">
        <v>7872.0908550158338</v>
      </c>
      <c r="H392" s="8">
        <v>5281.6993675881167</v>
      </c>
      <c r="I392" s="8">
        <v>2551.8634759316346</v>
      </c>
      <c r="J392" s="8">
        <v>38.52801149608274</v>
      </c>
      <c r="K392" s="8">
        <v>42391.535569637599</v>
      </c>
      <c r="L392" s="8">
        <v>29088.62978427461</v>
      </c>
      <c r="M392" s="8">
        <v>90.148107456145638</v>
      </c>
      <c r="N392" s="8">
        <v>10976.226727917143</v>
      </c>
      <c r="O392" s="8">
        <v>111.57392453212239</v>
      </c>
      <c r="P392" s="8">
        <v>46.243956937828415</v>
      </c>
      <c r="Q392" s="8">
        <v>2078.7130685197571</v>
      </c>
      <c r="R392" s="8">
        <v>512.81724454213986</v>
      </c>
      <c r="S392" s="8">
        <v>138.91751157389081</v>
      </c>
      <c r="T392" s="8">
        <v>0.41427632936805248</v>
      </c>
      <c r="U392" s="8">
        <v>210.19881894402971</v>
      </c>
      <c r="V392" s="8">
        <v>63.083385551872283</v>
      </c>
      <c r="W392" s="8">
        <v>1153.2818315784566</v>
      </c>
      <c r="X392" s="8">
        <v>4250.5785596505812</v>
      </c>
      <c r="Y392" s="8">
        <v>25.636466153868376</v>
      </c>
      <c r="Z392" s="8">
        <v>3346.6548206577459</v>
      </c>
      <c r="AA392" s="8">
        <v>146.17960288656278</v>
      </c>
      <c r="AB392" s="8">
        <v>697.07604908814994</v>
      </c>
      <c r="AC392" s="8">
        <v>35.031620864254556</v>
      </c>
      <c r="AD392" s="8">
        <v>4340.3629705384838</v>
      </c>
      <c r="AE392" s="8">
        <v>412.77113841288997</v>
      </c>
      <c r="AF392" s="8">
        <v>1681.3230932656215</v>
      </c>
      <c r="AG392" s="8">
        <v>2246.2687388599725</v>
      </c>
      <c r="AH392" s="8">
        <v>72.26742467003605</v>
      </c>
      <c r="AI392" s="8">
        <v>127.380615423056</v>
      </c>
      <c r="AJ392" s="8">
        <v>77.425281130909084</v>
      </c>
      <c r="AK392" s="8">
        <v>49.955334292146915</v>
      </c>
      <c r="AL392" s="8">
        <v>29.386199001655577</v>
      </c>
      <c r="AM392" s="8">
        <v>20.569135290491339</v>
      </c>
      <c r="AN392" s="8">
        <v>4462.7744078468577</v>
      </c>
      <c r="AO392" s="8">
        <v>2570.0415204166461</v>
      </c>
      <c r="AP392" s="8">
        <v>394.85302651447978</v>
      </c>
      <c r="AQ392" s="8">
        <v>94.668640467911516</v>
      </c>
      <c r="AR392" s="8">
        <v>2080.5198534342549</v>
      </c>
      <c r="AS392" s="8">
        <v>0</v>
      </c>
      <c r="AT392" s="8">
        <v>0</v>
      </c>
      <c r="AU392" s="8">
        <v>0</v>
      </c>
      <c r="AV392" s="8">
        <v>1793.7148966806947</v>
      </c>
      <c r="AW392" s="8">
        <v>7.6773636000000014</v>
      </c>
      <c r="AX392" s="8">
        <v>7.6773636000000014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91.340627149516948</v>
      </c>
      <c r="BG392" s="8">
        <v>0</v>
      </c>
      <c r="BH392" s="8">
        <v>0</v>
      </c>
      <c r="BI392" s="8">
        <v>0</v>
      </c>
      <c r="BJ392" s="8">
        <v>0</v>
      </c>
      <c r="BK392" s="8">
        <v>0</v>
      </c>
      <c r="BL392" s="8">
        <v>0</v>
      </c>
      <c r="BM392" s="8">
        <v>0</v>
      </c>
      <c r="BN392" s="8">
        <v>91.340627149516948</v>
      </c>
      <c r="BO392" s="8">
        <v>0</v>
      </c>
      <c r="BP392" s="8">
        <v>3268.5065579995498</v>
      </c>
      <c r="BQ392" s="8">
        <v>352.67035736129691</v>
      </c>
      <c r="BR392" s="8">
        <v>313.03403250000002</v>
      </c>
      <c r="BS392" s="8" t="s">
        <v>289</v>
      </c>
      <c r="BT392" s="8">
        <v>1.4350035000000002E-3</v>
      </c>
      <c r="BU392" s="8">
        <v>11.491234997698484</v>
      </c>
      <c r="BV392" s="8" t="s">
        <v>289</v>
      </c>
      <c r="BW392" s="8">
        <v>2.9987987399999999E-2</v>
      </c>
      <c r="BX392" s="8" t="s">
        <v>289</v>
      </c>
      <c r="BY392" s="8">
        <v>26.158741875</v>
      </c>
      <c r="BZ392" s="8">
        <v>0</v>
      </c>
      <c r="CA392" s="8">
        <v>1.9549249976984837</v>
      </c>
      <c r="CB392" s="8">
        <v>442.9851386247044</v>
      </c>
      <c r="CC392" s="8">
        <v>203.20183579264284</v>
      </c>
      <c r="CD392" s="8" t="s">
        <v>289</v>
      </c>
      <c r="CE392" s="8">
        <v>1.6265325385714281E-3</v>
      </c>
      <c r="CF392" s="8">
        <v>42.903268494824303</v>
      </c>
      <c r="CG392" s="8" t="s">
        <v>289</v>
      </c>
      <c r="CH392" s="8">
        <v>3.2733259579857142E-2</v>
      </c>
      <c r="CI392" s="8" t="s">
        <v>289</v>
      </c>
      <c r="CJ392" s="8">
        <v>111.08597661329999</v>
      </c>
      <c r="CK392" s="8">
        <v>78.460859114137435</v>
      </c>
      <c r="CL392" s="8">
        <v>7.2988388176814469</v>
      </c>
      <c r="CM392" s="8">
        <v>1742.4577390404027</v>
      </c>
      <c r="CN392" s="8">
        <v>1733.7321774922325</v>
      </c>
      <c r="CO392" s="8">
        <v>8.725561548170198</v>
      </c>
      <c r="CP392" s="8">
        <v>724.80155475733886</v>
      </c>
      <c r="CQ392" s="8">
        <v>381.09739772317704</v>
      </c>
      <c r="CR392" s="8" t="s">
        <v>287</v>
      </c>
      <c r="CS392" s="8">
        <v>343.70415703416177</v>
      </c>
      <c r="CT392" s="8" t="s">
        <v>289</v>
      </c>
      <c r="CU392" s="8">
        <v>5.5917682158073756</v>
      </c>
      <c r="CV392" s="8">
        <v>1.4663937960422249</v>
      </c>
      <c r="CW392" s="8">
        <v>0.91226324299235184</v>
      </c>
      <c r="CX392" s="8" t="s">
        <v>289</v>
      </c>
      <c r="CY392" s="8" t="s">
        <v>289</v>
      </c>
      <c r="CZ392" s="8">
        <v>3.2131111767727982</v>
      </c>
      <c r="DA392" s="8">
        <v>-4128.4706578496471</v>
      </c>
      <c r="DB392" s="8">
        <v>-4424.5647355974788</v>
      </c>
      <c r="DC392" s="8">
        <v>-4424.5647355974788</v>
      </c>
      <c r="DD392" s="8" t="s">
        <v>293</v>
      </c>
      <c r="DE392" s="8" t="s">
        <v>287</v>
      </c>
      <c r="DF392" s="8" t="s">
        <v>289</v>
      </c>
      <c r="DG392" s="8" t="s">
        <v>294</v>
      </c>
      <c r="DH392" s="8">
        <v>275.8257127679737</v>
      </c>
      <c r="DI392" s="8">
        <v>0</v>
      </c>
      <c r="DJ392" s="8">
        <v>245.77979956387765</v>
      </c>
      <c r="DK392" s="8">
        <v>4.4483342905519727</v>
      </c>
      <c r="DL392" s="8">
        <v>25.59757891354408</v>
      </c>
      <c r="DM392" s="8" t="s">
        <v>294</v>
      </c>
      <c r="DN392" s="8">
        <v>-46.951882629398256</v>
      </c>
      <c r="DO392" s="8" t="s">
        <v>295</v>
      </c>
      <c r="DP392" s="8">
        <v>-46.951882629398256</v>
      </c>
      <c r="DQ392" s="8" t="s">
        <v>289</v>
      </c>
      <c r="DR392" s="8" t="s">
        <v>294</v>
      </c>
      <c r="DS392" s="8">
        <v>67.220247609256504</v>
      </c>
      <c r="DT392" s="8">
        <v>45.644655960128006</v>
      </c>
      <c r="DU392" s="8">
        <v>21.575591649128498</v>
      </c>
      <c r="DV392" s="8" t="s">
        <v>294</v>
      </c>
      <c r="DW392" s="8" t="s">
        <v>294</v>
      </c>
      <c r="DX392" s="10" t="s">
        <v>287</v>
      </c>
      <c r="DY392" s="8" t="s">
        <v>287</v>
      </c>
      <c r="DZ392" s="8">
        <v>1132.2254374357854</v>
      </c>
      <c r="EA392" s="8">
        <v>790.0908699822686</v>
      </c>
      <c r="EB392" s="8">
        <v>750.12450497732937</v>
      </c>
      <c r="EC392" s="8">
        <v>39.966365004939206</v>
      </c>
      <c r="ED392" s="8">
        <v>77.30224804681302</v>
      </c>
      <c r="EE392" s="8">
        <v>5.5186654809469786</v>
      </c>
      <c r="EF392" s="8">
        <v>71.783582565866027</v>
      </c>
      <c r="EG392" s="8">
        <v>252.83205904467667</v>
      </c>
      <c r="EH392" s="8">
        <v>12.000260362027218</v>
      </c>
      <c r="EI392" s="8">
        <v>9005.0107226088585</v>
      </c>
      <c r="EJ392" s="8">
        <v>9005.0107226088585</v>
      </c>
      <c r="EK392" s="8">
        <v>2327.4458452026656</v>
      </c>
      <c r="EL392" s="8">
        <v>0</v>
      </c>
      <c r="EM392" s="8">
        <v>312.63645362514012</v>
      </c>
      <c r="EN392" s="8">
        <v>2014.8093915775253</v>
      </c>
      <c r="EO392" s="8">
        <v>4034.8988134996202</v>
      </c>
      <c r="EP392" s="8">
        <v>618.15545857651921</v>
      </c>
      <c r="EQ392" s="8">
        <v>140.60951716592007</v>
      </c>
      <c r="ER392" s="8">
        <v>2622.3910988281391</v>
      </c>
      <c r="ES392" s="8">
        <v>157.51690471443766</v>
      </c>
      <c r="ET392" s="8">
        <v>119.38866273380664</v>
      </c>
      <c r="EU392" s="8">
        <v>376.83717148079768</v>
      </c>
      <c r="EV392" s="8">
        <v>2.8211938726176489E-2</v>
      </c>
      <c r="EW392" s="8">
        <v>0</v>
      </c>
      <c r="EX392" s="8">
        <v>0</v>
      </c>
      <c r="EY392" s="8">
        <v>2.8211938726176489E-2</v>
      </c>
      <c r="EZ392" s="8">
        <v>0</v>
      </c>
      <c r="FA392" s="8">
        <v>0</v>
      </c>
      <c r="FB392" s="8">
        <v>2642.6378519678451</v>
      </c>
      <c r="FC392" s="8">
        <v>1488.732373617702</v>
      </c>
      <c r="FD392" s="8">
        <v>693.53541423130332</v>
      </c>
      <c r="FE392" s="8">
        <v>460.37006411884005</v>
      </c>
      <c r="FF392" s="8">
        <v>0</v>
      </c>
    </row>
    <row r="393" spans="1:162">
      <c r="A393" s="16" t="s">
        <v>314</v>
      </c>
      <c r="B393" s="9">
        <v>2004</v>
      </c>
      <c r="C393" s="8">
        <f t="shared" si="18"/>
        <v>68915.073408894954</v>
      </c>
      <c r="D393" s="8">
        <f t="shared" si="19"/>
        <v>64149.138665295337</v>
      </c>
      <c r="E393" s="8">
        <f t="shared" si="20"/>
        <v>59685.677875639325</v>
      </c>
      <c r="F393" s="8">
        <v>59554.92954992078</v>
      </c>
      <c r="G393" s="8">
        <v>8835.5238745856768</v>
      </c>
      <c r="H393" s="8">
        <v>6454.1155597698616</v>
      </c>
      <c r="I393" s="8">
        <v>2258.4305188073254</v>
      </c>
      <c r="J393" s="8">
        <v>122.97779600848986</v>
      </c>
      <c r="K393" s="8">
        <v>42299.922207623989</v>
      </c>
      <c r="L393" s="8">
        <v>29543.381344502715</v>
      </c>
      <c r="M393" s="8">
        <v>93.801159392499315</v>
      </c>
      <c r="N393" s="8">
        <v>10994.215981973675</v>
      </c>
      <c r="O393" s="8">
        <v>118.22078123887151</v>
      </c>
      <c r="P393" s="8">
        <v>47.319849750755694</v>
      </c>
      <c r="Q393" s="8">
        <v>1502.9830907654678</v>
      </c>
      <c r="R393" s="8">
        <v>478.98204175717649</v>
      </c>
      <c r="S393" s="8">
        <v>54.251264089613272</v>
      </c>
      <c r="T393" s="8">
        <v>0.8392770246808442</v>
      </c>
      <c r="U393" s="8">
        <v>245.06870596680295</v>
      </c>
      <c r="V393" s="8">
        <v>54.753053725225122</v>
      </c>
      <c r="W393" s="8">
        <v>669.08874820196922</v>
      </c>
      <c r="X393" s="8">
        <v>4132.2998785622085</v>
      </c>
      <c r="Y393" s="8">
        <v>20.160299385547361</v>
      </c>
      <c r="Z393" s="8">
        <v>3283.2682336531102</v>
      </c>
      <c r="AA393" s="8">
        <v>139.5669119081806</v>
      </c>
      <c r="AB393" s="8">
        <v>652.32987749344011</v>
      </c>
      <c r="AC393" s="8">
        <v>36.974556121930668</v>
      </c>
      <c r="AD393" s="8">
        <v>4222.2198490612336</v>
      </c>
      <c r="AE393" s="8">
        <v>271.40938935311817</v>
      </c>
      <c r="AF393" s="8">
        <v>1742.7710629452019</v>
      </c>
      <c r="AG393" s="8">
        <v>2208.0393967629129</v>
      </c>
      <c r="AH393" s="8">
        <v>64.963740087665698</v>
      </c>
      <c r="AI393" s="8">
        <v>130.7483257185466</v>
      </c>
      <c r="AJ393" s="8">
        <v>77.215735474137958</v>
      </c>
      <c r="AK393" s="8">
        <v>53.532590244408638</v>
      </c>
      <c r="AL393" s="8">
        <v>28.253352683730032</v>
      </c>
      <c r="AM393" s="8">
        <v>25.279237560678602</v>
      </c>
      <c r="AN393" s="8">
        <v>4736.3953220048588</v>
      </c>
      <c r="AO393" s="8">
        <v>2765.7683563565661</v>
      </c>
      <c r="AP393" s="8">
        <v>385.90857486263803</v>
      </c>
      <c r="AQ393" s="8">
        <v>99.510513262809354</v>
      </c>
      <c r="AR393" s="8">
        <v>2280.3492682311185</v>
      </c>
      <c r="AS393" s="8">
        <v>0</v>
      </c>
      <c r="AT393" s="8">
        <v>0</v>
      </c>
      <c r="AU393" s="8">
        <v>0</v>
      </c>
      <c r="AV393" s="8">
        <v>1845.7859371535706</v>
      </c>
      <c r="AW393" s="8">
        <v>9.8994912267558082</v>
      </c>
      <c r="AX393" s="8">
        <v>9.8994912267558082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114.94153726796651</v>
      </c>
      <c r="BG393" s="8">
        <v>0</v>
      </c>
      <c r="BH393" s="8">
        <v>0</v>
      </c>
      <c r="BI393" s="8">
        <v>0</v>
      </c>
      <c r="BJ393" s="8">
        <v>0</v>
      </c>
      <c r="BK393" s="8">
        <v>0</v>
      </c>
      <c r="BL393" s="8">
        <v>0</v>
      </c>
      <c r="BM393" s="8">
        <v>0</v>
      </c>
      <c r="BN393" s="8">
        <v>114.94153726796651</v>
      </c>
      <c r="BO393" s="8">
        <v>0</v>
      </c>
      <c r="BP393" s="8">
        <v>3326.7311152004568</v>
      </c>
      <c r="BQ393" s="8">
        <v>381.36450713273348</v>
      </c>
      <c r="BR393" s="8">
        <v>340.29253649999998</v>
      </c>
      <c r="BS393" s="8" t="s">
        <v>289</v>
      </c>
      <c r="BT393" s="8">
        <v>0</v>
      </c>
      <c r="BU393" s="8">
        <v>13.168504997747343</v>
      </c>
      <c r="BV393" s="8" t="s">
        <v>289</v>
      </c>
      <c r="BW393" s="8">
        <v>2.9106008980854241E-2</v>
      </c>
      <c r="BX393" s="8" t="s">
        <v>289</v>
      </c>
      <c r="BY393" s="8">
        <v>26.002454624999999</v>
      </c>
      <c r="BZ393" s="8">
        <v>0</v>
      </c>
      <c r="CA393" s="8">
        <v>1.8719050035000002</v>
      </c>
      <c r="CB393" s="8">
        <v>469.70326909116579</v>
      </c>
      <c r="CC393" s="8">
        <v>220.61922449627139</v>
      </c>
      <c r="CD393" s="8" t="s">
        <v>289</v>
      </c>
      <c r="CE393" s="8">
        <v>0</v>
      </c>
      <c r="CF393" s="8">
        <v>49.165464435013185</v>
      </c>
      <c r="CG393" s="8" t="s">
        <v>289</v>
      </c>
      <c r="CH393" s="8">
        <v>3.1770539993087196E-2</v>
      </c>
      <c r="CI393" s="8" t="s">
        <v>289</v>
      </c>
      <c r="CJ393" s="8">
        <v>110.42228560394571</v>
      </c>
      <c r="CK393" s="8">
        <v>82.475645714805012</v>
      </c>
      <c r="CL393" s="8">
        <v>6.9888783040198597</v>
      </c>
      <c r="CM393" s="8">
        <v>1703.4205130264781</v>
      </c>
      <c r="CN393" s="8">
        <v>1694.9144330680181</v>
      </c>
      <c r="CO393" s="8">
        <v>8.5060799584600684</v>
      </c>
      <c r="CP393" s="8">
        <v>766.87172023533867</v>
      </c>
      <c r="CQ393" s="8">
        <v>405.41146580392393</v>
      </c>
      <c r="CR393" s="8" t="s">
        <v>287</v>
      </c>
      <c r="CS393" s="8">
        <v>361.4602544314148</v>
      </c>
      <c r="CT393" s="8" t="s">
        <v>289</v>
      </c>
      <c r="CU393" s="8">
        <v>5.3711057147407661</v>
      </c>
      <c r="CV393" s="8">
        <v>1.2942103821648145</v>
      </c>
      <c r="CW393" s="8">
        <v>0.93465167938281879</v>
      </c>
      <c r="CX393" s="8" t="s">
        <v>289</v>
      </c>
      <c r="CY393" s="8" t="s">
        <v>289</v>
      </c>
      <c r="CZ393" s="8">
        <v>3.142243653193133</v>
      </c>
      <c r="DA393" s="8">
        <v>-4765.9347435996197</v>
      </c>
      <c r="DB393" s="8">
        <v>-5100.3077179511474</v>
      </c>
      <c r="DC393" s="8">
        <v>-5100.3077179511474</v>
      </c>
      <c r="DD393" s="8" t="s">
        <v>293</v>
      </c>
      <c r="DE393" s="8" t="s">
        <v>287</v>
      </c>
      <c r="DF393" s="8" t="s">
        <v>289</v>
      </c>
      <c r="DG393" s="8" t="s">
        <v>294</v>
      </c>
      <c r="DH393" s="8">
        <v>303.8827085573796</v>
      </c>
      <c r="DI393" s="8">
        <v>0</v>
      </c>
      <c r="DJ393" s="8">
        <v>277.99875897010014</v>
      </c>
      <c r="DK393" s="8">
        <v>2.9714313989323164</v>
      </c>
      <c r="DL393" s="8">
        <v>22.912518188347143</v>
      </c>
      <c r="DM393" s="8" t="s">
        <v>294</v>
      </c>
      <c r="DN393" s="8">
        <v>-37.48355961043174</v>
      </c>
      <c r="DO393" s="8" t="s">
        <v>295</v>
      </c>
      <c r="DP393" s="8">
        <v>-37.48355961043174</v>
      </c>
      <c r="DQ393" s="8" t="s">
        <v>289</v>
      </c>
      <c r="DR393" s="8" t="s">
        <v>294</v>
      </c>
      <c r="DS393" s="8">
        <v>67.973825404580637</v>
      </c>
      <c r="DT393" s="8">
        <v>46.979308120930028</v>
      </c>
      <c r="DU393" s="8">
        <v>20.994517283650612</v>
      </c>
      <c r="DV393" s="8" t="s">
        <v>294</v>
      </c>
      <c r="DW393" s="8" t="s">
        <v>294</v>
      </c>
      <c r="DX393" s="10" t="s">
        <v>287</v>
      </c>
      <c r="DY393" s="8" t="s">
        <v>287</v>
      </c>
      <c r="DZ393" s="8">
        <v>1166.2690960503082</v>
      </c>
      <c r="EA393" s="8">
        <v>749.44677565478185</v>
      </c>
      <c r="EB393" s="8">
        <v>711.42959327174799</v>
      </c>
      <c r="EC393" s="8">
        <v>38.017182383033827</v>
      </c>
      <c r="ED393" s="8">
        <v>67.405442100797018</v>
      </c>
      <c r="EE393" s="8">
        <v>4.7538223999642533</v>
      </c>
      <c r="EF393" s="8">
        <v>62.651619700832754</v>
      </c>
      <c r="EG393" s="8">
        <v>336.96097159385334</v>
      </c>
      <c r="EH393" s="8">
        <v>12.455906700876096</v>
      </c>
      <c r="EI393" s="8">
        <v>9567.5862377374106</v>
      </c>
      <c r="EJ393" s="8">
        <v>9567.5862377374106</v>
      </c>
      <c r="EK393" s="8">
        <v>2343.6056738140778</v>
      </c>
      <c r="EL393" s="8">
        <v>0</v>
      </c>
      <c r="EM393" s="8">
        <v>405.22167094638638</v>
      </c>
      <c r="EN393" s="8">
        <v>1938.3840028676914</v>
      </c>
      <c r="EO393" s="8">
        <v>4301.6786458350725</v>
      </c>
      <c r="EP393" s="8">
        <v>676.52195054791048</v>
      </c>
      <c r="EQ393" s="8">
        <v>156.78822745499644</v>
      </c>
      <c r="ER393" s="8">
        <v>2791.3981365905302</v>
      </c>
      <c r="ES393" s="8">
        <v>159.59174640206788</v>
      </c>
      <c r="ET393" s="8">
        <v>122.46680981087709</v>
      </c>
      <c r="EU393" s="8">
        <v>394.91177502869039</v>
      </c>
      <c r="EV393" s="8">
        <v>3.2206825345318006</v>
      </c>
      <c r="EW393" s="8">
        <v>0</v>
      </c>
      <c r="EX393" s="8">
        <v>0</v>
      </c>
      <c r="EY393" s="8">
        <v>3.2206825345318006</v>
      </c>
      <c r="EZ393" s="8">
        <v>0</v>
      </c>
      <c r="FA393" s="8">
        <v>0</v>
      </c>
      <c r="FB393" s="8">
        <v>2919.0812355537278</v>
      </c>
      <c r="FC393" s="8">
        <v>1633.5026927286422</v>
      </c>
      <c r="FD393" s="8">
        <v>753.38901489618377</v>
      </c>
      <c r="FE393" s="8">
        <v>532.18952792890138</v>
      </c>
      <c r="FF393" s="8">
        <v>0</v>
      </c>
    </row>
    <row r="394" spans="1:162">
      <c r="A394" s="16" t="s">
        <v>314</v>
      </c>
      <c r="B394" s="9">
        <v>2005</v>
      </c>
      <c r="C394" s="8">
        <f t="shared" si="18"/>
        <v>71307.059153439302</v>
      </c>
      <c r="D394" s="8">
        <f t="shared" si="19"/>
        <v>66582.210385455095</v>
      </c>
      <c r="E394" s="8">
        <f t="shared" si="20"/>
        <v>61200.228094892431</v>
      </c>
      <c r="F394" s="8">
        <v>61065.122329874481</v>
      </c>
      <c r="G394" s="8">
        <v>9460.1221614181195</v>
      </c>
      <c r="H394" s="8">
        <v>6879.748119194358</v>
      </c>
      <c r="I394" s="8">
        <v>2469.6881424505223</v>
      </c>
      <c r="J394" s="8">
        <v>110.68589977323933</v>
      </c>
      <c r="K394" s="8">
        <v>43484.065191744543</v>
      </c>
      <c r="L394" s="8">
        <v>30515.442931393594</v>
      </c>
      <c r="M394" s="8">
        <v>87.588053806351311</v>
      </c>
      <c r="N394" s="8">
        <v>11132.378568194128</v>
      </c>
      <c r="O394" s="8">
        <v>104.58071743414634</v>
      </c>
      <c r="P394" s="8">
        <v>28.979767349873903</v>
      </c>
      <c r="Q394" s="8">
        <v>1615.0951535664476</v>
      </c>
      <c r="R394" s="8">
        <v>417.8640914293793</v>
      </c>
      <c r="S394" s="8">
        <v>133.65730382490332</v>
      </c>
      <c r="T394" s="8">
        <v>3.087089056871366</v>
      </c>
      <c r="U394" s="8">
        <v>226.83510062043254</v>
      </c>
      <c r="V394" s="8">
        <v>78.197052871944166</v>
      </c>
      <c r="W394" s="8">
        <v>755.4545157629168</v>
      </c>
      <c r="X394" s="8">
        <v>4084.5293304978172</v>
      </c>
      <c r="Y394" s="8">
        <v>22.978168695437319</v>
      </c>
      <c r="Z394" s="8">
        <v>3303.404463045495</v>
      </c>
      <c r="AA394" s="8">
        <v>125.39605475505762</v>
      </c>
      <c r="AB394" s="8">
        <v>600.41230338427397</v>
      </c>
      <c r="AC394" s="8">
        <v>32.338340617552838</v>
      </c>
      <c r="AD394" s="8">
        <v>3967.8756246821299</v>
      </c>
      <c r="AE394" s="8">
        <v>344.77300562940115</v>
      </c>
      <c r="AF394" s="8">
        <v>1520.6949177639583</v>
      </c>
      <c r="AG394" s="8">
        <v>2102.4077012887706</v>
      </c>
      <c r="AH394" s="8">
        <v>68.530021531868641</v>
      </c>
      <c r="AI394" s="8">
        <v>135.10576501794685</v>
      </c>
      <c r="AJ394" s="8">
        <v>76.376417073825493</v>
      </c>
      <c r="AK394" s="8">
        <v>58.729347944121372</v>
      </c>
      <c r="AL394" s="8">
        <v>30.838080707448597</v>
      </c>
      <c r="AM394" s="8">
        <v>27.891267236672775</v>
      </c>
      <c r="AN394" s="8">
        <v>5001.7437084653457</v>
      </c>
      <c r="AO394" s="8">
        <v>2753.3840815600452</v>
      </c>
      <c r="AP394" s="8">
        <v>355.9323763120758</v>
      </c>
      <c r="AQ394" s="8">
        <v>112.62414291835741</v>
      </c>
      <c r="AR394" s="8">
        <v>2284.8275623296122</v>
      </c>
      <c r="AS394" s="8">
        <v>0</v>
      </c>
      <c r="AT394" s="8">
        <v>0</v>
      </c>
      <c r="AU394" s="8">
        <v>0</v>
      </c>
      <c r="AV394" s="8">
        <v>1944.2262298616884</v>
      </c>
      <c r="AW394" s="8">
        <v>11.261422799999997</v>
      </c>
      <c r="AX394" s="8">
        <v>11.261422799999997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292.87197424361244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292.87197424361244</v>
      </c>
      <c r="BO394" s="8">
        <v>0</v>
      </c>
      <c r="BP394" s="8">
        <v>3352.8006527299922</v>
      </c>
      <c r="BQ394" s="8">
        <v>398.49968988059993</v>
      </c>
      <c r="BR394" s="8">
        <v>356.32870874999998</v>
      </c>
      <c r="BS394" s="8" t="s">
        <v>289</v>
      </c>
      <c r="BT394" s="8">
        <v>0</v>
      </c>
      <c r="BU394" s="8">
        <v>14.007034999032076</v>
      </c>
      <c r="BV394" s="8" t="s">
        <v>289</v>
      </c>
      <c r="BW394" s="8">
        <v>2.2554012600000003E-2</v>
      </c>
      <c r="BX394" s="8" t="s">
        <v>289</v>
      </c>
      <c r="BY394" s="8">
        <v>26.425342125000004</v>
      </c>
      <c r="BZ394" s="8">
        <v>0</v>
      </c>
      <c r="CA394" s="8">
        <v>1.7160499965000002</v>
      </c>
      <c r="CB394" s="8">
        <v>501.58585786860124</v>
      </c>
      <c r="CC394" s="8">
        <v>230.90198954496427</v>
      </c>
      <c r="CD394" s="8" t="s">
        <v>289</v>
      </c>
      <c r="CE394" s="8">
        <v>0</v>
      </c>
      <c r="CF394" s="8">
        <v>52.296170385740069</v>
      </c>
      <c r="CG394" s="8" t="s">
        <v>289</v>
      </c>
      <c r="CH394" s="8">
        <v>2.4618736134428571E-2</v>
      </c>
      <c r="CI394" s="8" t="s">
        <v>289</v>
      </c>
      <c r="CJ394" s="8">
        <v>112.21812391908857</v>
      </c>
      <c r="CK394" s="8">
        <v>99.737971722513862</v>
      </c>
      <c r="CL394" s="8">
        <v>6.406983563123001</v>
      </c>
      <c r="CM394" s="8">
        <v>1664.9092812605606</v>
      </c>
      <c r="CN394" s="8">
        <v>1656.616165438488</v>
      </c>
      <c r="CO394" s="8">
        <v>8.2931158220727355</v>
      </c>
      <c r="CP394" s="8">
        <v>782.46189934686254</v>
      </c>
      <c r="CQ394" s="8">
        <v>415.37222887830615</v>
      </c>
      <c r="CR394" s="8" t="s">
        <v>287</v>
      </c>
      <c r="CS394" s="8">
        <v>367.08967046855639</v>
      </c>
      <c r="CT394" s="8" t="s">
        <v>289</v>
      </c>
      <c r="CU394" s="8">
        <v>5.3439243733676083</v>
      </c>
      <c r="CV394" s="8">
        <v>1.2326078933430411</v>
      </c>
      <c r="CW394" s="8">
        <v>1.0218110332307961</v>
      </c>
      <c r="CX394" s="8" t="s">
        <v>289</v>
      </c>
      <c r="CY394" s="8" t="s">
        <v>289</v>
      </c>
      <c r="CZ394" s="8">
        <v>3.0895054467937717</v>
      </c>
      <c r="DA394" s="8">
        <v>-4724.8487679842037</v>
      </c>
      <c r="DB394" s="8">
        <v>-5088.7565530672291</v>
      </c>
      <c r="DC394" s="8">
        <v>-5088.7565530672291</v>
      </c>
      <c r="DD394" s="8" t="s">
        <v>293</v>
      </c>
      <c r="DE394" s="8" t="s">
        <v>287</v>
      </c>
      <c r="DF394" s="8" t="s">
        <v>289</v>
      </c>
      <c r="DG394" s="8" t="s">
        <v>294</v>
      </c>
      <c r="DH394" s="8">
        <v>327.65231280152335</v>
      </c>
      <c r="DI394" s="8">
        <v>0</v>
      </c>
      <c r="DJ394" s="8">
        <v>298.92520388829274</v>
      </c>
      <c r="DK394" s="8">
        <v>3.2328015660402656</v>
      </c>
      <c r="DL394" s="8">
        <v>25.494307347190343</v>
      </c>
      <c r="DM394" s="8" t="s">
        <v>294</v>
      </c>
      <c r="DN394" s="8">
        <v>-23.208058029716991</v>
      </c>
      <c r="DO394" s="8" t="s">
        <v>295</v>
      </c>
      <c r="DP394" s="8">
        <v>-23.208058029716991</v>
      </c>
      <c r="DQ394" s="8" t="s">
        <v>289</v>
      </c>
      <c r="DR394" s="8" t="s">
        <v>294</v>
      </c>
      <c r="DS394" s="8">
        <v>59.463530311218733</v>
      </c>
      <c r="DT394" s="8">
        <v>43.44544393605328</v>
      </c>
      <c r="DU394" s="8">
        <v>16.018086375165453</v>
      </c>
      <c r="DV394" s="8" t="s">
        <v>294</v>
      </c>
      <c r="DW394" s="8" t="s">
        <v>294</v>
      </c>
      <c r="DX394" s="10" t="s">
        <v>287</v>
      </c>
      <c r="DY394" s="8" t="s">
        <v>287</v>
      </c>
      <c r="DZ394" s="8">
        <v>1752.2866973515277</v>
      </c>
      <c r="EA394" s="8">
        <v>738.12377846070137</v>
      </c>
      <c r="EB394" s="8">
        <v>701.96071594134935</v>
      </c>
      <c r="EC394" s="8">
        <v>36.163062519352039</v>
      </c>
      <c r="ED394" s="8">
        <v>70.554483813107964</v>
      </c>
      <c r="EE394" s="8">
        <v>5.0599563580353024</v>
      </c>
      <c r="EF394" s="8">
        <v>65.494527455072657</v>
      </c>
      <c r="EG394" s="8">
        <v>925.53820588954079</v>
      </c>
      <c r="EH394" s="8">
        <v>18.070229188177496</v>
      </c>
      <c r="EI394" s="8">
        <v>10053.033068080325</v>
      </c>
      <c r="EJ394" s="8">
        <v>10053.033068080325</v>
      </c>
      <c r="EK394" s="8">
        <v>2573.738511576069</v>
      </c>
      <c r="EL394" s="8">
        <v>0</v>
      </c>
      <c r="EM394" s="8">
        <v>415.69339166789194</v>
      </c>
      <c r="EN394" s="8">
        <v>2158.0451199081767</v>
      </c>
      <c r="EO394" s="8">
        <v>4470.4146708647022</v>
      </c>
      <c r="EP394" s="8">
        <v>768.75213460959776</v>
      </c>
      <c r="EQ394" s="8">
        <v>170.87574931641299</v>
      </c>
      <c r="ER394" s="8">
        <v>2817.7612796205285</v>
      </c>
      <c r="ES394" s="8">
        <v>183.35528603965651</v>
      </c>
      <c r="ET394" s="8">
        <v>126.02689926120487</v>
      </c>
      <c r="EU394" s="8">
        <v>403.64332201730105</v>
      </c>
      <c r="EV394" s="8">
        <v>6.2337213057591185</v>
      </c>
      <c r="EW394" s="8">
        <v>0</v>
      </c>
      <c r="EX394" s="8">
        <v>0</v>
      </c>
      <c r="EY394" s="8">
        <v>6.2337213057591185</v>
      </c>
      <c r="EZ394" s="8">
        <v>0</v>
      </c>
      <c r="FA394" s="8">
        <v>0</v>
      </c>
      <c r="FB394" s="8">
        <v>3002.6461643337971</v>
      </c>
      <c r="FC394" s="8">
        <v>1694.3104338712103</v>
      </c>
      <c r="FD394" s="8">
        <v>762.87755814699688</v>
      </c>
      <c r="FE394" s="8">
        <v>545.45817231558942</v>
      </c>
      <c r="FF394" s="8">
        <v>0</v>
      </c>
    </row>
    <row r="395" spans="1:162">
      <c r="A395" s="16" t="s">
        <v>314</v>
      </c>
      <c r="B395" s="9">
        <v>2006</v>
      </c>
      <c r="C395" s="8">
        <f t="shared" si="18"/>
        <v>73855.639091100878</v>
      </c>
      <c r="D395" s="8">
        <f t="shared" si="19"/>
        <v>68688.408816978757</v>
      </c>
      <c r="E395" s="8">
        <f t="shared" si="20"/>
        <v>64031.675158793216</v>
      </c>
      <c r="F395" s="8">
        <v>63897.144676351367</v>
      </c>
      <c r="G395" s="8">
        <v>9539.2326903344183</v>
      </c>
      <c r="H395" s="8">
        <v>6987.2165125597658</v>
      </c>
      <c r="I395" s="8">
        <v>2444.8129595764763</v>
      </c>
      <c r="J395" s="8">
        <v>107.20321819817551</v>
      </c>
      <c r="K395" s="8">
        <v>46611.847965205176</v>
      </c>
      <c r="L395" s="8">
        <v>33526.071363550771</v>
      </c>
      <c r="M395" s="8">
        <v>83.524685154746919</v>
      </c>
      <c r="N395" s="8">
        <v>11134.766190561168</v>
      </c>
      <c r="O395" s="8">
        <v>93.40678898765357</v>
      </c>
      <c r="P395" s="8">
        <v>47.024072965403718</v>
      </c>
      <c r="Q395" s="8">
        <v>1727.0548639854344</v>
      </c>
      <c r="R395" s="8">
        <v>411.52503157893648</v>
      </c>
      <c r="S395" s="8">
        <v>136.56829588720163</v>
      </c>
      <c r="T395" s="8">
        <v>0.42738742391034779</v>
      </c>
      <c r="U395" s="8">
        <v>282.37916549730983</v>
      </c>
      <c r="V395" s="8">
        <v>17.883597351958258</v>
      </c>
      <c r="W395" s="8">
        <v>878.2713862461178</v>
      </c>
      <c r="X395" s="8">
        <v>3979.2562038826877</v>
      </c>
      <c r="Y395" s="8">
        <v>16.502931828011516</v>
      </c>
      <c r="Z395" s="8">
        <v>3233.7873586672686</v>
      </c>
      <c r="AA395" s="8">
        <v>112.90108346461733</v>
      </c>
      <c r="AB395" s="8">
        <v>585.12302876471517</v>
      </c>
      <c r="AC395" s="8">
        <v>30.941801158075318</v>
      </c>
      <c r="AD395" s="8">
        <v>3668.7093118101743</v>
      </c>
      <c r="AE395" s="8">
        <v>353.77299383670334</v>
      </c>
      <c r="AF395" s="8">
        <v>1364.669918929183</v>
      </c>
      <c r="AG395" s="8">
        <v>1950.2663990442879</v>
      </c>
      <c r="AH395" s="8">
        <v>98.098505118902068</v>
      </c>
      <c r="AI395" s="8">
        <v>134.53048244184589</v>
      </c>
      <c r="AJ395" s="8">
        <v>73.54248299999999</v>
      </c>
      <c r="AK395" s="8">
        <v>60.987999441845894</v>
      </c>
      <c r="AL395" s="8">
        <v>30.88660459762459</v>
      </c>
      <c r="AM395" s="8">
        <v>30.101394844221304</v>
      </c>
      <c r="AN395" s="8">
        <v>5136.7426247216827</v>
      </c>
      <c r="AO395" s="8">
        <v>2831.7544901797287</v>
      </c>
      <c r="AP395" s="8">
        <v>354.77481828308771</v>
      </c>
      <c r="AQ395" s="8">
        <v>118.00661946528913</v>
      </c>
      <c r="AR395" s="8">
        <v>2358.9730524313518</v>
      </c>
      <c r="AS395" s="8">
        <v>0</v>
      </c>
      <c r="AT395" s="8">
        <v>0</v>
      </c>
      <c r="AU395" s="8">
        <v>0</v>
      </c>
      <c r="AV395" s="8">
        <v>2140.8120294715591</v>
      </c>
      <c r="AW395" s="8">
        <v>12.911751048647996</v>
      </c>
      <c r="AX395" s="8">
        <v>12.911751048647996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151.26435402174653</v>
      </c>
      <c r="BG395" s="8">
        <v>0</v>
      </c>
      <c r="BH395" s="8">
        <v>0</v>
      </c>
      <c r="BI395" s="8">
        <v>0</v>
      </c>
      <c r="BJ395" s="8">
        <v>0</v>
      </c>
      <c r="BK395" s="8">
        <v>0</v>
      </c>
      <c r="BL395" s="8">
        <v>0</v>
      </c>
      <c r="BM395" s="8">
        <v>0</v>
      </c>
      <c r="BN395" s="8">
        <v>151.26435402174653</v>
      </c>
      <c r="BO395" s="8">
        <v>0</v>
      </c>
      <c r="BP395" s="8">
        <v>3356.971508230803</v>
      </c>
      <c r="BQ395" s="8">
        <v>424.51357985519627</v>
      </c>
      <c r="BR395" s="8">
        <v>381.60358424999998</v>
      </c>
      <c r="BS395" s="8" t="s">
        <v>289</v>
      </c>
      <c r="BT395" s="8">
        <v>0</v>
      </c>
      <c r="BU395" s="8">
        <v>13.430935002213609</v>
      </c>
      <c r="BV395" s="8" t="s">
        <v>289</v>
      </c>
      <c r="BW395" s="8">
        <v>2.5073982768992066E-2</v>
      </c>
      <c r="BX395" s="8" t="s">
        <v>289</v>
      </c>
      <c r="BY395" s="8">
        <v>27.879791624999999</v>
      </c>
      <c r="BZ395" s="8">
        <v>0</v>
      </c>
      <c r="CA395" s="8">
        <v>1.5741949965000002</v>
      </c>
      <c r="CB395" s="8">
        <v>518.65507456712476</v>
      </c>
      <c r="CC395" s="8">
        <v>247.10561525043565</v>
      </c>
      <c r="CD395" s="8" t="s">
        <v>289</v>
      </c>
      <c r="CE395" s="8">
        <v>0</v>
      </c>
      <c r="CF395" s="8">
        <v>50.145263816292221</v>
      </c>
      <c r="CG395" s="8" t="s">
        <v>289</v>
      </c>
      <c r="CH395" s="8">
        <v>2.7369398739412049E-2</v>
      </c>
      <c r="CI395" s="8" t="s">
        <v>289</v>
      </c>
      <c r="CJ395" s="8">
        <v>118.39460380922571</v>
      </c>
      <c r="CK395" s="8">
        <v>97.104863540787392</v>
      </c>
      <c r="CL395" s="8">
        <v>5.8773587531230005</v>
      </c>
      <c r="CM395" s="8">
        <v>1648.3398356926352</v>
      </c>
      <c r="CN395" s="8">
        <v>1640.1353396112765</v>
      </c>
      <c r="CO395" s="8">
        <v>8.2044960813587817</v>
      </c>
      <c r="CP395" s="8">
        <v>759.9829407308257</v>
      </c>
      <c r="CQ395" s="8">
        <v>405.10297928265993</v>
      </c>
      <c r="CR395" s="8" t="s">
        <v>287</v>
      </c>
      <c r="CS395" s="8">
        <v>354.87996144816583</v>
      </c>
      <c r="CT395" s="8" t="s">
        <v>289</v>
      </c>
      <c r="CU395" s="8">
        <v>5.4800773850210955</v>
      </c>
      <c r="CV395" s="8">
        <v>1.1771626300955331</v>
      </c>
      <c r="CW395" s="8">
        <v>1.0668762816561037</v>
      </c>
      <c r="CX395" s="8" t="s">
        <v>289</v>
      </c>
      <c r="CY395" s="8" t="s">
        <v>289</v>
      </c>
      <c r="CZ395" s="8">
        <v>3.2360384732694585</v>
      </c>
      <c r="DA395" s="8">
        <v>-5167.2302741221183</v>
      </c>
      <c r="DB395" s="8">
        <v>-5573.0291085917543</v>
      </c>
      <c r="DC395" s="8">
        <v>-5573.0291085917543</v>
      </c>
      <c r="DD395" s="8" t="s">
        <v>293</v>
      </c>
      <c r="DE395" s="8" t="s">
        <v>287</v>
      </c>
      <c r="DF395" s="8" t="s">
        <v>289</v>
      </c>
      <c r="DG395" s="8" t="s">
        <v>294</v>
      </c>
      <c r="DH395" s="8">
        <v>357.78791693448858</v>
      </c>
      <c r="DI395" s="8">
        <v>0</v>
      </c>
      <c r="DJ395" s="8">
        <v>330.87744998770034</v>
      </c>
      <c r="DK395" s="8">
        <v>3.5091300110334531</v>
      </c>
      <c r="DL395" s="8">
        <v>23.401336935754781</v>
      </c>
      <c r="DM395" s="8" t="s">
        <v>294</v>
      </c>
      <c r="DN395" s="8">
        <v>-14.3605865511687</v>
      </c>
      <c r="DO395" s="8" t="s">
        <v>295</v>
      </c>
      <c r="DP395" s="8">
        <v>-14.3605865511687</v>
      </c>
      <c r="DQ395" s="8" t="s">
        <v>289</v>
      </c>
      <c r="DR395" s="8" t="s">
        <v>294</v>
      </c>
      <c r="DS395" s="8">
        <v>62.371504086316335</v>
      </c>
      <c r="DT395" s="8">
        <v>46.72478155202397</v>
      </c>
      <c r="DU395" s="8">
        <v>15.646722534292369</v>
      </c>
      <c r="DV395" s="8" t="s">
        <v>294</v>
      </c>
      <c r="DW395" s="8" t="s">
        <v>294</v>
      </c>
      <c r="DX395" s="10" t="s">
        <v>287</v>
      </c>
      <c r="DY395" s="8" t="s">
        <v>287</v>
      </c>
      <c r="DZ395" s="8">
        <v>1330.2497993551851</v>
      </c>
      <c r="EA395" s="8">
        <v>673.78046732329608</v>
      </c>
      <c r="EB395" s="8">
        <v>639.3810981748295</v>
      </c>
      <c r="EC395" s="8">
        <v>34.399369148466569</v>
      </c>
      <c r="ED395" s="8">
        <v>65.591639064229696</v>
      </c>
      <c r="EE395" s="8">
        <v>4.2442366617260747</v>
      </c>
      <c r="EF395" s="8">
        <v>61.347402402503619</v>
      </c>
      <c r="EG395" s="8">
        <v>569.05129852773757</v>
      </c>
      <c r="EH395" s="8">
        <v>21.8263944399217</v>
      </c>
      <c r="EI395" s="8">
        <v>10553.793543877979</v>
      </c>
      <c r="EJ395" s="8">
        <v>10553.793543877979</v>
      </c>
      <c r="EK395" s="8">
        <v>2752.3134683319909</v>
      </c>
      <c r="EL395" s="8">
        <v>0</v>
      </c>
      <c r="EM395" s="8">
        <v>499.92860629724578</v>
      </c>
      <c r="EN395" s="8">
        <v>2252.3848620347453</v>
      </c>
      <c r="EO395" s="8">
        <v>4594.1674835175472</v>
      </c>
      <c r="EP395" s="8">
        <v>750.16053402741284</v>
      </c>
      <c r="EQ395" s="8">
        <v>162.36934635739894</v>
      </c>
      <c r="ER395" s="8">
        <v>2964.2172529911581</v>
      </c>
      <c r="ES395" s="8">
        <v>148.89681196831805</v>
      </c>
      <c r="ET395" s="8">
        <v>135.26166051640331</v>
      </c>
      <c r="EU395" s="8">
        <v>433.26187765685626</v>
      </c>
      <c r="EV395" s="8">
        <v>8.3556899307721508</v>
      </c>
      <c r="EW395" s="8">
        <v>0</v>
      </c>
      <c r="EX395" s="8">
        <v>0</v>
      </c>
      <c r="EY395" s="8">
        <v>8.3556899307721508</v>
      </c>
      <c r="EZ395" s="8">
        <v>0</v>
      </c>
      <c r="FA395" s="8">
        <v>0</v>
      </c>
      <c r="FB395" s="8">
        <v>3198.9569020976701</v>
      </c>
      <c r="FC395" s="8">
        <v>1847.152401702017</v>
      </c>
      <c r="FD395" s="8">
        <v>793.74477639890608</v>
      </c>
      <c r="FE395" s="8">
        <v>558.05972399674658</v>
      </c>
      <c r="FF395" s="8">
        <v>0</v>
      </c>
    </row>
    <row r="396" spans="1:162">
      <c r="A396" s="16" t="s">
        <v>314</v>
      </c>
      <c r="B396" s="9">
        <v>2007</v>
      </c>
      <c r="C396" s="8">
        <f t="shared" si="18"/>
        <v>72365.03409342088</v>
      </c>
      <c r="D396" s="8">
        <f t="shared" si="19"/>
        <v>66049.878144442249</v>
      </c>
      <c r="E396" s="8">
        <f t="shared" si="20"/>
        <v>63943.388854620345</v>
      </c>
      <c r="F396" s="8">
        <v>63795.383861058581</v>
      </c>
      <c r="G396" s="8">
        <v>10714.697408457354</v>
      </c>
      <c r="H396" s="8">
        <v>8021.94364471272</v>
      </c>
      <c r="I396" s="8">
        <v>2608.5970917280383</v>
      </c>
      <c r="J396" s="8">
        <v>84.156672016596431</v>
      </c>
      <c r="K396" s="8">
        <v>45481.949740832024</v>
      </c>
      <c r="L396" s="8">
        <v>32439.241440110582</v>
      </c>
      <c r="M396" s="8">
        <v>96.813144126191546</v>
      </c>
      <c r="N396" s="8">
        <v>11180.801049451418</v>
      </c>
      <c r="O396" s="8">
        <v>67.166134421215645</v>
      </c>
      <c r="P396" s="8">
        <v>46.892361017192755</v>
      </c>
      <c r="Q396" s="8">
        <v>1651.0356117054262</v>
      </c>
      <c r="R396" s="8">
        <v>400.91775318326285</v>
      </c>
      <c r="S396" s="8">
        <v>141.96877094749433</v>
      </c>
      <c r="T396" s="8">
        <v>0.83158621063579075</v>
      </c>
      <c r="U396" s="8">
        <v>258.17915278077828</v>
      </c>
      <c r="V396" s="8">
        <v>18.089556464628625</v>
      </c>
      <c r="W396" s="8">
        <v>831.04879211862635</v>
      </c>
      <c r="X396" s="8">
        <v>4156.7365296804683</v>
      </c>
      <c r="Y396" s="8">
        <v>21.201787904415024</v>
      </c>
      <c r="Z396" s="8">
        <v>3486.1334774855495</v>
      </c>
      <c r="AA396" s="8">
        <v>82.048353730036766</v>
      </c>
      <c r="AB396" s="8">
        <v>535.96122445641606</v>
      </c>
      <c r="AC396" s="8">
        <v>31.391686104051058</v>
      </c>
      <c r="AD396" s="8">
        <v>3357.6503430404537</v>
      </c>
      <c r="AE396" s="8">
        <v>363.1934781867256</v>
      </c>
      <c r="AF396" s="8">
        <v>1318.5545449639758</v>
      </c>
      <c r="AG396" s="8">
        <v>1675.9023198897526</v>
      </c>
      <c r="AH396" s="8">
        <v>84.349839048281211</v>
      </c>
      <c r="AI396" s="8">
        <v>148.00499356176726</v>
      </c>
      <c r="AJ396" s="8">
        <v>78.03362700000001</v>
      </c>
      <c r="AK396" s="8">
        <v>69.97136656176724</v>
      </c>
      <c r="AL396" s="8">
        <v>35.28372465165382</v>
      </c>
      <c r="AM396" s="8">
        <v>34.687641910113413</v>
      </c>
      <c r="AN396" s="8">
        <v>3739.8346679428296</v>
      </c>
      <c r="AO396" s="8">
        <v>2781.1028896420084</v>
      </c>
      <c r="AP396" s="8">
        <v>311.49369373399878</v>
      </c>
      <c r="AQ396" s="8">
        <v>123.09355499786092</v>
      </c>
      <c r="AR396" s="8">
        <v>2346.5156409101487</v>
      </c>
      <c r="AS396" s="8">
        <v>0</v>
      </c>
      <c r="AT396" s="8">
        <v>0</v>
      </c>
      <c r="AU396" s="8">
        <v>0</v>
      </c>
      <c r="AV396" s="8">
        <v>766.48880070489133</v>
      </c>
      <c r="AW396" s="8">
        <v>11.847439455821878</v>
      </c>
      <c r="AX396" s="8">
        <v>11.847439455821878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180.39553814010767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180.39553814010767</v>
      </c>
      <c r="BO396" s="8">
        <v>0</v>
      </c>
      <c r="BP396" s="8">
        <v>3377.6690410998654</v>
      </c>
      <c r="BQ396" s="8">
        <v>454.04537848136084</v>
      </c>
      <c r="BR396" s="8">
        <v>413.305452</v>
      </c>
      <c r="BS396" s="8" t="s">
        <v>289</v>
      </c>
      <c r="BT396" s="8">
        <v>0</v>
      </c>
      <c r="BU396" s="8">
        <v>10.8874849965</v>
      </c>
      <c r="BV396" s="8" t="s">
        <v>289</v>
      </c>
      <c r="BW396" s="8">
        <v>4.2461982673748989E-2</v>
      </c>
      <c r="BX396" s="8" t="s">
        <v>289</v>
      </c>
      <c r="BY396" s="8">
        <v>28.441129500000002</v>
      </c>
      <c r="BZ396" s="8">
        <v>0</v>
      </c>
      <c r="CA396" s="8">
        <v>1.3688500035000002</v>
      </c>
      <c r="CB396" s="8">
        <v>532.80054350222622</v>
      </c>
      <c r="CC396" s="8">
        <v>267.45670663859994</v>
      </c>
      <c r="CD396" s="8" t="s">
        <v>289</v>
      </c>
      <c r="CE396" s="8">
        <v>0</v>
      </c>
      <c r="CF396" s="8">
        <v>40.649128847408711</v>
      </c>
      <c r="CG396" s="8" t="s">
        <v>289</v>
      </c>
      <c r="CH396" s="8">
        <v>4.6349195913849076E-2</v>
      </c>
      <c r="CI396" s="8" t="s">
        <v>289</v>
      </c>
      <c r="CJ396" s="8">
        <v>120.77838688076572</v>
      </c>
      <c r="CK396" s="8">
        <v>98.759281989844865</v>
      </c>
      <c r="CL396" s="8">
        <v>5.1106899511627146</v>
      </c>
      <c r="CM396" s="8">
        <v>1635.8658704294683</v>
      </c>
      <c r="CN396" s="8">
        <v>1627.7342794102565</v>
      </c>
      <c r="CO396" s="8">
        <v>8.1315910192117968</v>
      </c>
      <c r="CP396" s="8">
        <v>749.81530648923558</v>
      </c>
      <c r="CQ396" s="8">
        <v>400.40083311273753</v>
      </c>
      <c r="CR396" s="8" t="s">
        <v>287</v>
      </c>
      <c r="CS396" s="8">
        <v>349.41447337649805</v>
      </c>
      <c r="CT396" s="8" t="s">
        <v>289</v>
      </c>
      <c r="CU396" s="8">
        <v>5.1419421975738331</v>
      </c>
      <c r="CV396" s="8">
        <v>1.1098837050879136</v>
      </c>
      <c r="CW396" s="8">
        <v>0.97566782858151035</v>
      </c>
      <c r="CX396" s="8" t="s">
        <v>289</v>
      </c>
      <c r="CY396" s="8" t="s">
        <v>289</v>
      </c>
      <c r="CZ396" s="8">
        <v>3.0563906639044092</v>
      </c>
      <c r="DA396" s="8">
        <v>-6315.1559489786232</v>
      </c>
      <c r="DB396" s="8">
        <v>-6569.8624139693839</v>
      </c>
      <c r="DC396" s="8">
        <v>-6569.8624139693839</v>
      </c>
      <c r="DD396" s="8" t="s">
        <v>293</v>
      </c>
      <c r="DE396" s="8" t="s">
        <v>287</v>
      </c>
      <c r="DF396" s="8" t="s">
        <v>289</v>
      </c>
      <c r="DG396" s="8" t="s">
        <v>294</v>
      </c>
      <c r="DH396" s="8">
        <v>205.5660104055151</v>
      </c>
      <c r="DI396" s="8">
        <v>0</v>
      </c>
      <c r="DJ396" s="8">
        <v>176.02487132602886</v>
      </c>
      <c r="DK396" s="8">
        <v>9.1828709656213015</v>
      </c>
      <c r="DL396" s="8">
        <v>20.358268113864941</v>
      </c>
      <c r="DM396" s="8" t="s">
        <v>294</v>
      </c>
      <c r="DN396" s="8">
        <v>-12.545853932322339</v>
      </c>
      <c r="DO396" s="8" t="s">
        <v>295</v>
      </c>
      <c r="DP396" s="8">
        <v>-12.545853932322339</v>
      </c>
      <c r="DQ396" s="8" t="s">
        <v>289</v>
      </c>
      <c r="DR396" s="8" t="s">
        <v>294</v>
      </c>
      <c r="DS396" s="8">
        <v>61.686308517568214</v>
      </c>
      <c r="DT396" s="8">
        <v>48.395399010664924</v>
      </c>
      <c r="DU396" s="8">
        <v>13.290909506903292</v>
      </c>
      <c r="DV396" s="8" t="s">
        <v>294</v>
      </c>
      <c r="DW396" s="8" t="s">
        <v>294</v>
      </c>
      <c r="DX396" s="10" t="s">
        <v>287</v>
      </c>
      <c r="DY396" s="8" t="s">
        <v>287</v>
      </c>
      <c r="DZ396" s="8">
        <v>1304.1415297578319</v>
      </c>
      <c r="EA396" s="8">
        <v>725.38523776111367</v>
      </c>
      <c r="EB396" s="8">
        <v>692.66354564283006</v>
      </c>
      <c r="EC396" s="8">
        <v>32.72169211828357</v>
      </c>
      <c r="ED396" s="8">
        <v>65.322576075576251</v>
      </c>
      <c r="EE396" s="8">
        <v>6.2411682612270845</v>
      </c>
      <c r="EF396" s="8">
        <v>59.081407814349177</v>
      </c>
      <c r="EG396" s="8">
        <v>490.23643338709081</v>
      </c>
      <c r="EH396" s="8">
        <v>23.197282534051098</v>
      </c>
      <c r="EI396" s="8">
        <v>10934.451969622849</v>
      </c>
      <c r="EJ396" s="8">
        <v>10934.451969622849</v>
      </c>
      <c r="EK396" s="8">
        <v>2751.6162360476928</v>
      </c>
      <c r="EL396" s="8">
        <v>0</v>
      </c>
      <c r="EM396" s="8">
        <v>500.74427097878413</v>
      </c>
      <c r="EN396" s="8">
        <v>2250.8719650689086</v>
      </c>
      <c r="EO396" s="8">
        <v>4798.7632969723691</v>
      </c>
      <c r="EP396" s="8">
        <v>764.4377522388296</v>
      </c>
      <c r="EQ396" s="8">
        <v>156.90380288804582</v>
      </c>
      <c r="ER396" s="8">
        <v>3095.4387664178271</v>
      </c>
      <c r="ES396" s="8">
        <v>155.39469373344176</v>
      </c>
      <c r="ET396" s="8">
        <v>144.64274912233819</v>
      </c>
      <c r="EU396" s="8">
        <v>481.94553257188659</v>
      </c>
      <c r="EV396" s="8">
        <v>8.9818387873167964</v>
      </c>
      <c r="EW396" s="8">
        <v>0</v>
      </c>
      <c r="EX396" s="8">
        <v>0</v>
      </c>
      <c r="EY396" s="8">
        <v>8.9818387873167964</v>
      </c>
      <c r="EZ396" s="8">
        <v>0</v>
      </c>
      <c r="FA396" s="8">
        <v>0</v>
      </c>
      <c r="FB396" s="8">
        <v>3375.0905978154683</v>
      </c>
      <c r="FC396" s="8">
        <v>1963.6983284061655</v>
      </c>
      <c r="FD396" s="8">
        <v>813.04286139894225</v>
      </c>
      <c r="FE396" s="8">
        <v>598.34940801036043</v>
      </c>
      <c r="FF396" s="8">
        <v>0</v>
      </c>
    </row>
    <row r="397" spans="1:162">
      <c r="A397" s="16" t="s">
        <v>314</v>
      </c>
      <c r="B397" s="9">
        <v>2008</v>
      </c>
      <c r="C397" s="8">
        <f t="shared" si="18"/>
        <v>74263.203958290062</v>
      </c>
      <c r="D397" s="8">
        <f t="shared" si="19"/>
        <v>67139.943286127062</v>
      </c>
      <c r="E397" s="8">
        <f t="shared" si="20"/>
        <v>66239.27240457866</v>
      </c>
      <c r="F397" s="8">
        <v>66090.839708020285</v>
      </c>
      <c r="G397" s="8">
        <v>10448.412609323073</v>
      </c>
      <c r="H397" s="8">
        <v>7045.5933465171711</v>
      </c>
      <c r="I397" s="8">
        <v>3324.9172693350088</v>
      </c>
      <c r="J397" s="8">
        <v>77.901993470893473</v>
      </c>
      <c r="K397" s="8">
        <v>48551.851160347745</v>
      </c>
      <c r="L397" s="8">
        <v>35663.059282796901</v>
      </c>
      <c r="M397" s="8">
        <v>90.492179295589992</v>
      </c>
      <c r="N397" s="8">
        <v>11101.662399568389</v>
      </c>
      <c r="O397" s="8">
        <v>45.948360940930939</v>
      </c>
      <c r="P397" s="8">
        <v>41.016375680820218</v>
      </c>
      <c r="Q397" s="8">
        <v>1609.6725620651214</v>
      </c>
      <c r="R397" s="8">
        <v>384.72767072016961</v>
      </c>
      <c r="S397" s="8">
        <v>150.3056289304692</v>
      </c>
      <c r="T397" s="8">
        <v>1.209580621083221</v>
      </c>
      <c r="U397" s="8">
        <v>270.70873262898635</v>
      </c>
      <c r="V397" s="8">
        <v>20.126754938199888</v>
      </c>
      <c r="W397" s="8">
        <v>782.59419422621306</v>
      </c>
      <c r="X397" s="8">
        <v>3848.0929058259162</v>
      </c>
      <c r="Y397" s="8">
        <v>21.6966362440578</v>
      </c>
      <c r="Z397" s="8">
        <v>3250.642901860127</v>
      </c>
      <c r="AA397" s="8">
        <v>63.66975339093144</v>
      </c>
      <c r="AB397" s="8">
        <v>475.56905556021502</v>
      </c>
      <c r="AC397" s="8">
        <v>36.514558770585317</v>
      </c>
      <c r="AD397" s="8">
        <v>3161.2539192552867</v>
      </c>
      <c r="AE397" s="8">
        <v>360.25604476897996</v>
      </c>
      <c r="AF397" s="8">
        <v>1358.4727438972088</v>
      </c>
      <c r="AG397" s="8">
        <v>1442.5251305890979</v>
      </c>
      <c r="AH397" s="8">
        <v>81.229113268267739</v>
      </c>
      <c r="AI397" s="8">
        <v>148.43269655837736</v>
      </c>
      <c r="AJ397" s="8">
        <v>69.637844818181833</v>
      </c>
      <c r="AK397" s="8">
        <v>78.794851740195526</v>
      </c>
      <c r="AL397" s="8">
        <v>40.472013538862171</v>
      </c>
      <c r="AM397" s="8">
        <v>38.322838201333354</v>
      </c>
      <c r="AN397" s="8">
        <v>3247.4943883637552</v>
      </c>
      <c r="AO397" s="8">
        <v>2642.4463594490139</v>
      </c>
      <c r="AP397" s="8">
        <v>403.21931181124205</v>
      </c>
      <c r="AQ397" s="8">
        <v>523.76256983094197</v>
      </c>
      <c r="AR397" s="8">
        <v>1715.4561780277509</v>
      </c>
      <c r="AS397" s="8">
        <v>8.2997790790729688E-3</v>
      </c>
      <c r="AT397" s="8">
        <v>0</v>
      </c>
      <c r="AU397" s="8">
        <v>0</v>
      </c>
      <c r="AV397" s="8">
        <v>406.18672146502672</v>
      </c>
      <c r="AW397" s="8">
        <v>9.8253216000000005</v>
      </c>
      <c r="AX397" s="8">
        <v>9.8253216000000005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189.03598584971508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189.03598584971508</v>
      </c>
      <c r="BO397" s="8">
        <v>0</v>
      </c>
      <c r="BP397" s="8">
        <v>3397.2207093385323</v>
      </c>
      <c r="BQ397" s="8">
        <v>502.81038412013464</v>
      </c>
      <c r="BR397" s="8">
        <v>468.70852875000003</v>
      </c>
      <c r="BS397" s="8" t="s">
        <v>289</v>
      </c>
      <c r="BT397" s="8">
        <v>1.6660003499999996E-2</v>
      </c>
      <c r="BU397" s="8">
        <v>7.8389500007346031</v>
      </c>
      <c r="BV397" s="8" t="s">
        <v>289</v>
      </c>
      <c r="BW397" s="8">
        <v>5.9093987400000006E-2</v>
      </c>
      <c r="BX397" s="8" t="s">
        <v>289</v>
      </c>
      <c r="BY397" s="8">
        <v>25.028301375000002</v>
      </c>
      <c r="BZ397" s="8">
        <v>0</v>
      </c>
      <c r="CA397" s="8">
        <v>1.1588500034999998</v>
      </c>
      <c r="CB397" s="8">
        <v>533.90398430194762</v>
      </c>
      <c r="CC397" s="8">
        <v>303.06343858553566</v>
      </c>
      <c r="CD397" s="8" t="s">
        <v>289</v>
      </c>
      <c r="CE397" s="8">
        <v>1.8883603967142858E-2</v>
      </c>
      <c r="CF397" s="8">
        <v>29.267226427270725</v>
      </c>
      <c r="CG397" s="8" t="s">
        <v>289</v>
      </c>
      <c r="CH397" s="8">
        <v>6.450378957985714E-2</v>
      </c>
      <c r="CI397" s="8" t="s">
        <v>289</v>
      </c>
      <c r="CJ397" s="8">
        <v>106.28543660469428</v>
      </c>
      <c r="CK397" s="8">
        <v>90.877853911165758</v>
      </c>
      <c r="CL397" s="8">
        <v>4.3266413797341423</v>
      </c>
      <c r="CM397" s="8">
        <v>1618.0354224134037</v>
      </c>
      <c r="CN397" s="8">
        <v>1610.0019748560997</v>
      </c>
      <c r="CO397" s="8">
        <v>8.0334475573041004</v>
      </c>
      <c r="CP397" s="8">
        <v>737.69740102000696</v>
      </c>
      <c r="CQ397" s="8">
        <v>394.87098954951813</v>
      </c>
      <c r="CR397" s="8" t="s">
        <v>287</v>
      </c>
      <c r="CS397" s="8">
        <v>342.82641147048884</v>
      </c>
      <c r="CT397" s="8" t="s">
        <v>289</v>
      </c>
      <c r="CU397" s="8">
        <v>4.7735174830392291</v>
      </c>
      <c r="CV397" s="8">
        <v>1.0263037210272512</v>
      </c>
      <c r="CW397" s="8">
        <v>0.8167990644992742</v>
      </c>
      <c r="CX397" s="8" t="s">
        <v>289</v>
      </c>
      <c r="CY397" s="8" t="s">
        <v>289</v>
      </c>
      <c r="CZ397" s="8">
        <v>2.9304146975127034</v>
      </c>
      <c r="DA397" s="8">
        <v>-7123.2606721630036</v>
      </c>
      <c r="DB397" s="8">
        <v>-7438.9559527415431</v>
      </c>
      <c r="DC397" s="8">
        <v>-7438.9559527415431</v>
      </c>
      <c r="DD397" s="8" t="s">
        <v>293</v>
      </c>
      <c r="DE397" s="8" t="s">
        <v>287</v>
      </c>
      <c r="DF397" s="8" t="s">
        <v>289</v>
      </c>
      <c r="DG397" s="8" t="s">
        <v>294</v>
      </c>
      <c r="DH397" s="8">
        <v>245.08850933681157</v>
      </c>
      <c r="DI397" s="8">
        <v>0</v>
      </c>
      <c r="DJ397" s="8">
        <v>215.22315499320172</v>
      </c>
      <c r="DK397" s="8">
        <v>11.889217026970918</v>
      </c>
      <c r="DL397" s="8">
        <v>17.976137316638933</v>
      </c>
      <c r="DM397" s="8" t="s">
        <v>294</v>
      </c>
      <c r="DN397" s="8">
        <v>-9.2270448167494532</v>
      </c>
      <c r="DO397" s="8" t="s">
        <v>295</v>
      </c>
      <c r="DP397" s="8">
        <v>-9.2270448167494532</v>
      </c>
      <c r="DQ397" s="8" t="s">
        <v>289</v>
      </c>
      <c r="DR397" s="8" t="s">
        <v>294</v>
      </c>
      <c r="DS397" s="8">
        <v>79.833816058477083</v>
      </c>
      <c r="DT397" s="8">
        <v>52.303853214185061</v>
      </c>
      <c r="DU397" s="8">
        <v>27.529962844292019</v>
      </c>
      <c r="DV397" s="8" t="s">
        <v>294</v>
      </c>
      <c r="DW397" s="8" t="s">
        <v>294</v>
      </c>
      <c r="DX397" s="10" t="s">
        <v>287</v>
      </c>
      <c r="DY397" s="8" t="s">
        <v>287</v>
      </c>
      <c r="DZ397" s="8">
        <v>1379.2164560090971</v>
      </c>
      <c r="EA397" s="8">
        <v>765.50515770630068</v>
      </c>
      <c r="EB397" s="8">
        <v>734.37932134393623</v>
      </c>
      <c r="EC397" s="8">
        <v>31.125836362364399</v>
      </c>
      <c r="ED397" s="8">
        <v>62.502223373890082</v>
      </c>
      <c r="EE397" s="8">
        <v>5.7927927711101557</v>
      </c>
      <c r="EF397" s="8">
        <v>56.709430602779932</v>
      </c>
      <c r="EG397" s="8">
        <v>527.31194316749907</v>
      </c>
      <c r="EH397" s="8">
        <v>23.897131761407241</v>
      </c>
      <c r="EI397" s="8">
        <v>11946.887031511089</v>
      </c>
      <c r="EJ397" s="8">
        <v>11946.887031511089</v>
      </c>
      <c r="EK397" s="8">
        <v>2963.9457863495709</v>
      </c>
      <c r="EL397" s="8">
        <v>0</v>
      </c>
      <c r="EM397" s="8">
        <v>559.92079985278269</v>
      </c>
      <c r="EN397" s="8">
        <v>2404.0249864967877</v>
      </c>
      <c r="EO397" s="8">
        <v>5349.8293324985498</v>
      </c>
      <c r="EP397" s="8">
        <v>1026.6006005411082</v>
      </c>
      <c r="EQ397" s="8">
        <v>68.219188487690531</v>
      </c>
      <c r="ER397" s="8">
        <v>3375.4526479506294</v>
      </c>
      <c r="ES397" s="8">
        <v>158.18009154594787</v>
      </c>
      <c r="ET397" s="8">
        <v>145.16625829749333</v>
      </c>
      <c r="EU397" s="8">
        <v>576.21054567568046</v>
      </c>
      <c r="EV397" s="8">
        <v>9.3970540185453704</v>
      </c>
      <c r="EW397" s="8">
        <v>0</v>
      </c>
      <c r="EX397" s="8">
        <v>0</v>
      </c>
      <c r="EY397" s="8">
        <v>9.3970540185453704</v>
      </c>
      <c r="EZ397" s="8">
        <v>0</v>
      </c>
      <c r="FA397" s="8">
        <v>0</v>
      </c>
      <c r="FB397" s="8">
        <v>3623.7148586444241</v>
      </c>
      <c r="FC397" s="8">
        <v>2115.2822047843279</v>
      </c>
      <c r="FD397" s="8">
        <v>859.64555101488759</v>
      </c>
      <c r="FE397" s="8">
        <v>648.78710284520901</v>
      </c>
      <c r="FF397" s="8">
        <v>0</v>
      </c>
    </row>
    <row r="398" spans="1:162">
      <c r="A398" s="16" t="s">
        <v>314</v>
      </c>
      <c r="B398" s="9">
        <v>2009</v>
      </c>
      <c r="C398" s="8">
        <f t="shared" si="18"/>
        <v>71578.599668283437</v>
      </c>
      <c r="D398" s="8">
        <f t="shared" si="19"/>
        <v>63755.677572249595</v>
      </c>
      <c r="E398" s="8">
        <f t="shared" si="20"/>
        <v>63523.020467220893</v>
      </c>
      <c r="F398" s="8">
        <v>63377.613570199166</v>
      </c>
      <c r="G398" s="8">
        <v>12374.145702866039</v>
      </c>
      <c r="H398" s="8">
        <v>8705.6620765834268</v>
      </c>
      <c r="I398" s="8">
        <v>3486.3094710816304</v>
      </c>
      <c r="J398" s="8">
        <v>182.1741552009818</v>
      </c>
      <c r="K398" s="8">
        <v>43783.001831002432</v>
      </c>
      <c r="L398" s="8">
        <v>29331.067510840283</v>
      </c>
      <c r="M398" s="8">
        <v>109.8250134794559</v>
      </c>
      <c r="N398" s="8">
        <v>12468.747339911493</v>
      </c>
      <c r="O398" s="8">
        <v>360.00934827391421</v>
      </c>
      <c r="P398" s="8">
        <v>88.055264000647668</v>
      </c>
      <c r="Q398" s="8">
        <v>1425.2973544966339</v>
      </c>
      <c r="R398" s="8">
        <v>432.45501812764957</v>
      </c>
      <c r="S398" s="8">
        <v>61.358330471545003</v>
      </c>
      <c r="T398" s="8">
        <v>9.805432796566274</v>
      </c>
      <c r="U398" s="8">
        <v>302.83549825083998</v>
      </c>
      <c r="V398" s="8">
        <v>15.294868405185738</v>
      </c>
      <c r="W398" s="8">
        <v>603.54820644484755</v>
      </c>
      <c r="X398" s="8">
        <v>3921.2451551066106</v>
      </c>
      <c r="Y398" s="8">
        <v>22.583817640895465</v>
      </c>
      <c r="Z398" s="8">
        <v>3373.397339315818</v>
      </c>
      <c r="AA398" s="8">
        <v>54.024607753947784</v>
      </c>
      <c r="AB398" s="8">
        <v>431.55168004202693</v>
      </c>
      <c r="AC398" s="8">
        <v>39.687710353922448</v>
      </c>
      <c r="AD398" s="8">
        <v>3215.2432964057371</v>
      </c>
      <c r="AE398" s="8">
        <v>335.90890032970913</v>
      </c>
      <c r="AF398" s="8">
        <v>1229.8037515559763</v>
      </c>
      <c r="AG398" s="8">
        <v>1649.5306445200515</v>
      </c>
      <c r="AH398" s="8">
        <v>83.977584818346216</v>
      </c>
      <c r="AI398" s="8">
        <v>145.40689702172375</v>
      </c>
      <c r="AJ398" s="8">
        <v>67.367159999999998</v>
      </c>
      <c r="AK398" s="8">
        <v>78.039737021723766</v>
      </c>
      <c r="AL398" s="8">
        <v>40.433106501149943</v>
      </c>
      <c r="AM398" s="8">
        <v>37.606630520573816</v>
      </c>
      <c r="AN398" s="8">
        <v>3053.6632474836406</v>
      </c>
      <c r="AO398" s="8">
        <v>2447.76697454851</v>
      </c>
      <c r="AP398" s="8">
        <v>384.67316135769317</v>
      </c>
      <c r="AQ398" s="8">
        <v>877.42883493940144</v>
      </c>
      <c r="AR398" s="8">
        <v>1185.6649782514155</v>
      </c>
      <c r="AS398" s="8">
        <v>0</v>
      </c>
      <c r="AT398" s="8">
        <v>0</v>
      </c>
      <c r="AU398" s="8">
        <v>0</v>
      </c>
      <c r="AV398" s="8">
        <v>368.71567307031586</v>
      </c>
      <c r="AW398" s="8">
        <v>8.128119599999998</v>
      </c>
      <c r="AX398" s="8">
        <v>8.128119599999998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229.05248026481451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229.05248026481451</v>
      </c>
      <c r="BO398" s="8">
        <v>0</v>
      </c>
      <c r="BP398" s="8">
        <v>3464.1108500808909</v>
      </c>
      <c r="BQ398" s="8">
        <v>534.19785561605033</v>
      </c>
      <c r="BR398" s="8">
        <v>501.54569324999994</v>
      </c>
      <c r="BS398" s="8" t="s">
        <v>289</v>
      </c>
      <c r="BT398" s="8">
        <v>3.3775003500000005E-2</v>
      </c>
      <c r="BU398" s="8">
        <v>5.8486399950959642</v>
      </c>
      <c r="BV398" s="8" t="s">
        <v>289</v>
      </c>
      <c r="BW398" s="8">
        <v>7.3835992454532012E-2</v>
      </c>
      <c r="BX398" s="8" t="s">
        <v>289</v>
      </c>
      <c r="BY398" s="8">
        <v>25.739256375</v>
      </c>
      <c r="BZ398" s="8">
        <v>0</v>
      </c>
      <c r="CA398" s="8">
        <v>0.95665500000000014</v>
      </c>
      <c r="CB398" s="8">
        <v>556.97738774991649</v>
      </c>
      <c r="CC398" s="8">
        <v>324.21312994549277</v>
      </c>
      <c r="CD398" s="8" t="s">
        <v>289</v>
      </c>
      <c r="CE398" s="8">
        <v>3.8282932538571429E-2</v>
      </c>
      <c r="CF398" s="8">
        <v>21.836275395469766</v>
      </c>
      <c r="CG398" s="8" t="s">
        <v>289</v>
      </c>
      <c r="CH398" s="8">
        <v>8.0595361770586016E-2</v>
      </c>
      <c r="CI398" s="8" t="s">
        <v>289</v>
      </c>
      <c r="CJ398" s="8">
        <v>109.30458526560857</v>
      </c>
      <c r="CK398" s="8">
        <v>97.932785581893285</v>
      </c>
      <c r="CL398" s="8">
        <v>3.5717332671428572</v>
      </c>
      <c r="CM398" s="8">
        <v>1605.4258609486255</v>
      </c>
      <c r="CN398" s="8">
        <v>1597.4664767765948</v>
      </c>
      <c r="CO398" s="8">
        <v>7.9593841720305862</v>
      </c>
      <c r="CP398" s="8">
        <v>762.96250060228795</v>
      </c>
      <c r="CQ398" s="8">
        <v>409.5002057883562</v>
      </c>
      <c r="CR398" s="8" t="s">
        <v>287</v>
      </c>
      <c r="CS398" s="8">
        <v>353.46229481393169</v>
      </c>
      <c r="CT398" s="8" t="s">
        <v>289</v>
      </c>
      <c r="CU398" s="8">
        <v>4.5472451640100706</v>
      </c>
      <c r="CV398" s="8">
        <v>1.0368065994761018</v>
      </c>
      <c r="CW398" s="8">
        <v>0.72054276986969024</v>
      </c>
      <c r="CX398" s="8" t="s">
        <v>289</v>
      </c>
      <c r="CY398" s="8" t="s">
        <v>289</v>
      </c>
      <c r="CZ398" s="8">
        <v>2.7898957946642788</v>
      </c>
      <c r="DA398" s="8">
        <v>-7822.9220960338425</v>
      </c>
      <c r="DB398" s="8">
        <v>-8184.2192855841959</v>
      </c>
      <c r="DC398" s="8">
        <v>-8184.2192855841959</v>
      </c>
      <c r="DD398" s="8" t="s">
        <v>293</v>
      </c>
      <c r="DE398" s="8" t="s">
        <v>287</v>
      </c>
      <c r="DF398" s="8" t="s">
        <v>289</v>
      </c>
      <c r="DG398" s="8" t="s">
        <v>294</v>
      </c>
      <c r="DH398" s="8">
        <v>279.4028979718554</v>
      </c>
      <c r="DI398" s="8">
        <v>0</v>
      </c>
      <c r="DJ398" s="8">
        <v>243.36530240148272</v>
      </c>
      <c r="DK398" s="8">
        <v>11.136715375173717</v>
      </c>
      <c r="DL398" s="8">
        <v>24.900880195198958</v>
      </c>
      <c r="DM398" s="8" t="s">
        <v>294</v>
      </c>
      <c r="DN398" s="8">
        <v>-5.3754154064585631</v>
      </c>
      <c r="DO398" s="8" t="s">
        <v>295</v>
      </c>
      <c r="DP398" s="8">
        <v>-5.3754154064585631</v>
      </c>
      <c r="DQ398" s="8" t="s">
        <v>289</v>
      </c>
      <c r="DR398" s="8" t="s">
        <v>294</v>
      </c>
      <c r="DS398" s="8">
        <v>87.269706984955988</v>
      </c>
      <c r="DT398" s="8">
        <v>56.034660355888782</v>
      </c>
      <c r="DU398" s="8">
        <v>31.235046629067206</v>
      </c>
      <c r="DV398" s="8" t="s">
        <v>294</v>
      </c>
      <c r="DW398" s="8" t="s">
        <v>294</v>
      </c>
      <c r="DX398" s="10" t="s">
        <v>287</v>
      </c>
      <c r="DY398" s="8" t="s">
        <v>287</v>
      </c>
      <c r="DZ398" s="8">
        <v>1537.8051034980169</v>
      </c>
      <c r="EA398" s="8">
        <v>749.9241378772889</v>
      </c>
      <c r="EB398" s="8">
        <v>720.31632646721368</v>
      </c>
      <c r="EC398" s="8">
        <v>29.607811410075183</v>
      </c>
      <c r="ED398" s="8">
        <v>64.720223322271522</v>
      </c>
      <c r="EE398" s="8">
        <v>6.897691725977376</v>
      </c>
      <c r="EF398" s="8">
        <v>57.822531596294141</v>
      </c>
      <c r="EG398" s="8">
        <v>697.64691239140586</v>
      </c>
      <c r="EH398" s="8">
        <v>25.513829907050486</v>
      </c>
      <c r="EI398" s="8">
        <v>13768.994993027909</v>
      </c>
      <c r="EJ398" s="8">
        <v>13768.994993027909</v>
      </c>
      <c r="EK398" s="8">
        <v>3445.3244871964175</v>
      </c>
      <c r="EL398" s="8">
        <v>0</v>
      </c>
      <c r="EM398" s="8">
        <v>651.74295717825657</v>
      </c>
      <c r="EN398" s="8">
        <v>2793.5815300181603</v>
      </c>
      <c r="EO398" s="8">
        <v>6244.8958224762428</v>
      </c>
      <c r="EP398" s="8">
        <v>1217.0192928907391</v>
      </c>
      <c r="EQ398" s="8">
        <v>292.9809549137546</v>
      </c>
      <c r="ER398" s="8">
        <v>3741.8463898624609</v>
      </c>
      <c r="ES398" s="8">
        <v>166.45574671462663</v>
      </c>
      <c r="ET398" s="8">
        <v>159.75983572475795</v>
      </c>
      <c r="EU398" s="8">
        <v>666.83360236990347</v>
      </c>
      <c r="EV398" s="8">
        <v>8.3882020608919223</v>
      </c>
      <c r="EW398" s="8">
        <v>0</v>
      </c>
      <c r="EX398" s="8">
        <v>0</v>
      </c>
      <c r="EY398" s="8">
        <v>8.3882020608919223</v>
      </c>
      <c r="EZ398" s="8">
        <v>0</v>
      </c>
      <c r="FA398" s="8">
        <v>0</v>
      </c>
      <c r="FB398" s="8">
        <v>4070.3864812943561</v>
      </c>
      <c r="FC398" s="8">
        <v>2393.268173805378</v>
      </c>
      <c r="FD398" s="8">
        <v>941.60857533029525</v>
      </c>
      <c r="FE398" s="8">
        <v>735.50973215868339</v>
      </c>
      <c r="FF398" s="8">
        <v>0</v>
      </c>
    </row>
    <row r="399" spans="1:162">
      <c r="A399" s="16" t="s">
        <v>314</v>
      </c>
      <c r="B399" s="9">
        <v>2010</v>
      </c>
      <c r="C399" s="8">
        <f t="shared" si="18"/>
        <v>83671.995021789378</v>
      </c>
      <c r="D399" s="8">
        <f t="shared" si="19"/>
        <v>82556.819609518352</v>
      </c>
      <c r="E399" s="8">
        <f t="shared" si="20"/>
        <v>75341.148018941545</v>
      </c>
      <c r="F399" s="8">
        <v>75178.055516322769</v>
      </c>
      <c r="G399" s="8">
        <v>12540.108025065001</v>
      </c>
      <c r="H399" s="8">
        <v>9024.4268663869043</v>
      </c>
      <c r="I399" s="8">
        <v>3420.1620314745642</v>
      </c>
      <c r="J399" s="8">
        <v>95.519127203533358</v>
      </c>
      <c r="K399" s="8">
        <v>55010.3095355638</v>
      </c>
      <c r="L399" s="8">
        <v>40044.477301834166</v>
      </c>
      <c r="M399" s="8">
        <v>286.22392649066063</v>
      </c>
      <c r="N399" s="8">
        <v>13082.784251742922</v>
      </c>
      <c r="O399" s="8">
        <v>18.126032706741672</v>
      </c>
      <c r="P399" s="8">
        <v>35.980792055495428</v>
      </c>
      <c r="Q399" s="8">
        <v>1542.7172307338092</v>
      </c>
      <c r="R399" s="8">
        <v>355.26579722839546</v>
      </c>
      <c r="S399" s="8">
        <v>110.41431389953492</v>
      </c>
      <c r="T399" s="8">
        <v>1.9135100027859682</v>
      </c>
      <c r="U399" s="8">
        <v>263.39715679399035</v>
      </c>
      <c r="V399" s="8">
        <v>16.894376642210336</v>
      </c>
      <c r="W399" s="8">
        <v>794.83207616689231</v>
      </c>
      <c r="X399" s="8">
        <v>3997.767488171593</v>
      </c>
      <c r="Y399" s="8">
        <v>23.323261755129376</v>
      </c>
      <c r="Z399" s="8">
        <v>3426.8167107174927</v>
      </c>
      <c r="AA399" s="8">
        <v>52.551714498095926</v>
      </c>
      <c r="AB399" s="8">
        <v>454.43461977545974</v>
      </c>
      <c r="AC399" s="8">
        <v>40.641181425415304</v>
      </c>
      <c r="AD399" s="8">
        <v>3546.4332391086737</v>
      </c>
      <c r="AE399" s="8">
        <v>386.00042846229871</v>
      </c>
      <c r="AF399" s="8">
        <v>1437.5892172877475</v>
      </c>
      <c r="AG399" s="8">
        <v>1722.8435933586272</v>
      </c>
      <c r="AH399" s="8">
        <v>83.437228413709619</v>
      </c>
      <c r="AI399" s="8">
        <v>163.09250261878105</v>
      </c>
      <c r="AJ399" s="8">
        <v>66.805766999999989</v>
      </c>
      <c r="AK399" s="8">
        <v>96.286735618781051</v>
      </c>
      <c r="AL399" s="8">
        <v>47.316397201123742</v>
      </c>
      <c r="AM399" s="8">
        <v>48.970338417657317</v>
      </c>
      <c r="AN399" s="8">
        <v>3413.8929942309192</v>
      </c>
      <c r="AO399" s="8">
        <v>2801.712390744874</v>
      </c>
      <c r="AP399" s="8">
        <v>367.28164228403898</v>
      </c>
      <c r="AQ399" s="8">
        <v>1000.4900175</v>
      </c>
      <c r="AR399" s="8">
        <v>1433.9407309608348</v>
      </c>
      <c r="AS399" s="8">
        <v>0</v>
      </c>
      <c r="AT399" s="8">
        <v>0</v>
      </c>
      <c r="AU399" s="8">
        <v>0</v>
      </c>
      <c r="AV399" s="8">
        <v>403.21582655734062</v>
      </c>
      <c r="AW399" s="8">
        <v>9.4121777616505415</v>
      </c>
      <c r="AX399" s="8">
        <v>9.4121777616505415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199.55259916705398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199.55259916705398</v>
      </c>
      <c r="BO399" s="8">
        <v>0</v>
      </c>
      <c r="BP399" s="8">
        <v>3526.4936458873881</v>
      </c>
      <c r="BQ399" s="8">
        <v>585.94862899505642</v>
      </c>
      <c r="BR399" s="8">
        <v>553.44386474999999</v>
      </c>
      <c r="BS399" s="8" t="s">
        <v>289</v>
      </c>
      <c r="BT399" s="8">
        <v>8.6974996499999999E-2</v>
      </c>
      <c r="BU399" s="8">
        <v>5.0876350020565502</v>
      </c>
      <c r="BV399" s="8" t="s">
        <v>289</v>
      </c>
      <c r="BW399" s="8">
        <v>8.8452000000000003E-2</v>
      </c>
      <c r="BX399" s="8" t="s">
        <v>289</v>
      </c>
      <c r="BY399" s="8">
        <v>26.439257250000001</v>
      </c>
      <c r="BZ399" s="8">
        <v>0</v>
      </c>
      <c r="CA399" s="8">
        <v>0.80244499650000001</v>
      </c>
      <c r="CB399" s="8">
        <v>604.61491523894438</v>
      </c>
      <c r="CC399" s="8">
        <v>357.57787074719278</v>
      </c>
      <c r="CD399" s="8" t="s">
        <v>289</v>
      </c>
      <c r="CE399" s="8">
        <v>9.858349603285714E-2</v>
      </c>
      <c r="CF399" s="8">
        <v>18.995014073370676</v>
      </c>
      <c r="CG399" s="8" t="s">
        <v>289</v>
      </c>
      <c r="CH399" s="8">
        <v>9.6549402857142863E-2</v>
      </c>
      <c r="CI399" s="8" t="s">
        <v>289</v>
      </c>
      <c r="CJ399" s="8">
        <v>112.27721602901143</v>
      </c>
      <c r="CK399" s="8">
        <v>112.57370123735652</v>
      </c>
      <c r="CL399" s="8">
        <v>2.9959802531230006</v>
      </c>
      <c r="CM399" s="8">
        <v>1585.4143131277933</v>
      </c>
      <c r="CN399" s="8">
        <v>1577.5643971391896</v>
      </c>
      <c r="CO399" s="8">
        <v>7.8499159886036489</v>
      </c>
      <c r="CP399" s="8">
        <v>746.32477523171372</v>
      </c>
      <c r="CQ399" s="8">
        <v>402.24055402379389</v>
      </c>
      <c r="CR399" s="8" t="s">
        <v>287</v>
      </c>
      <c r="CS399" s="8">
        <v>344.08422120791982</v>
      </c>
      <c r="CT399" s="8" t="s">
        <v>289</v>
      </c>
      <c r="CU399" s="8">
        <v>4.1910132938808387</v>
      </c>
      <c r="CV399" s="8">
        <v>0.95730400563468199</v>
      </c>
      <c r="CW399" s="8">
        <v>0.67667621952200441</v>
      </c>
      <c r="CX399" s="8" t="s">
        <v>289</v>
      </c>
      <c r="CY399" s="8" t="s">
        <v>289</v>
      </c>
      <c r="CZ399" s="8">
        <v>2.5570330687241523</v>
      </c>
      <c r="DA399" s="8">
        <v>-1115.1754122710265</v>
      </c>
      <c r="DB399" s="8">
        <v>-1497.4323013561495</v>
      </c>
      <c r="DC399" s="8">
        <v>-1497.4323013561495</v>
      </c>
      <c r="DD399" s="8" t="s">
        <v>293</v>
      </c>
      <c r="DE399" s="8" t="s">
        <v>287</v>
      </c>
      <c r="DF399" s="8" t="s">
        <v>289</v>
      </c>
      <c r="DG399" s="8" t="s">
        <v>294</v>
      </c>
      <c r="DH399" s="8">
        <v>301.56770050821655</v>
      </c>
      <c r="DI399" s="8">
        <v>0</v>
      </c>
      <c r="DJ399" s="8">
        <v>266.58138936492685</v>
      </c>
      <c r="DK399" s="8">
        <v>13.246133950033007</v>
      </c>
      <c r="DL399" s="8">
        <v>21.740177193256692</v>
      </c>
      <c r="DM399" s="8" t="s">
        <v>294</v>
      </c>
      <c r="DN399" s="8">
        <v>-3.9107507030804811</v>
      </c>
      <c r="DO399" s="8" t="s">
        <v>295</v>
      </c>
      <c r="DP399" s="8">
        <v>-3.9107507030804811</v>
      </c>
      <c r="DQ399" s="8" t="s">
        <v>289</v>
      </c>
      <c r="DR399" s="8" t="s">
        <v>294</v>
      </c>
      <c r="DS399" s="8">
        <v>84.599939279986955</v>
      </c>
      <c r="DT399" s="8">
        <v>55.131810389029113</v>
      </c>
      <c r="DU399" s="8">
        <v>29.468128890957846</v>
      </c>
      <c r="DV399" s="8" t="s">
        <v>294</v>
      </c>
      <c r="DW399" s="8" t="s">
        <v>294</v>
      </c>
      <c r="DX399" s="10" t="s">
        <v>287</v>
      </c>
      <c r="DY399" s="8" t="s">
        <v>287</v>
      </c>
      <c r="DZ399" s="8">
        <v>1390.4603627295307</v>
      </c>
      <c r="EA399" s="8">
        <v>725.0161598692257</v>
      </c>
      <c r="EB399" s="8">
        <v>696.85233846089409</v>
      </c>
      <c r="EC399" s="8">
        <v>28.163821408331582</v>
      </c>
      <c r="ED399" s="8">
        <v>67.101683364591338</v>
      </c>
      <c r="EE399" s="8">
        <v>8.6657025677884469</v>
      </c>
      <c r="EF399" s="8">
        <v>58.43598079680288</v>
      </c>
      <c r="EG399" s="8">
        <v>576.29541383148023</v>
      </c>
      <c r="EH399" s="8">
        <v>22.047105664233719</v>
      </c>
      <c r="EI399" s="8">
        <v>14940.691829782556</v>
      </c>
      <c r="EJ399" s="8">
        <v>14940.691829782556</v>
      </c>
      <c r="EK399" s="8">
        <v>3627.8038958509123</v>
      </c>
      <c r="EL399" s="8">
        <v>0</v>
      </c>
      <c r="EM399" s="8">
        <v>783.39211594687129</v>
      </c>
      <c r="EN399" s="8">
        <v>2844.4117799040409</v>
      </c>
      <c r="EO399" s="8">
        <v>6597.735647005703</v>
      </c>
      <c r="EP399" s="8">
        <v>1456.920908809411</v>
      </c>
      <c r="EQ399" s="8">
        <v>310.02936338828539</v>
      </c>
      <c r="ER399" s="8">
        <v>3710.9286676149482</v>
      </c>
      <c r="ES399" s="8">
        <v>179.36090301460604</v>
      </c>
      <c r="ET399" s="8">
        <v>181.7717706070969</v>
      </c>
      <c r="EU399" s="8">
        <v>758.72403357135704</v>
      </c>
      <c r="EV399" s="8">
        <v>7.9062133131504115</v>
      </c>
      <c r="EW399" s="8">
        <v>0</v>
      </c>
      <c r="EX399" s="8">
        <v>0</v>
      </c>
      <c r="EY399" s="8">
        <v>7.9062133131504115</v>
      </c>
      <c r="EZ399" s="8">
        <v>0</v>
      </c>
      <c r="FA399" s="8">
        <v>0</v>
      </c>
      <c r="FB399" s="8">
        <v>4707.2460736127896</v>
      </c>
      <c r="FC399" s="8">
        <v>2810.3491268315556</v>
      </c>
      <c r="FD399" s="8">
        <v>1031.6776038803985</v>
      </c>
      <c r="FE399" s="8">
        <v>865.21934290083482</v>
      </c>
      <c r="FF399" s="8">
        <v>0</v>
      </c>
    </row>
    <row r="400" spans="1:162">
      <c r="A400" s="16" t="s">
        <v>314</v>
      </c>
      <c r="B400" s="9">
        <v>2011</v>
      </c>
      <c r="C400" s="8">
        <f t="shared" si="18"/>
        <v>84601.887796717463</v>
      </c>
      <c r="D400" s="8">
        <f t="shared" si="19"/>
        <v>83572.547996386289</v>
      </c>
      <c r="E400" s="8">
        <f t="shared" si="20"/>
        <v>76147.355357376975</v>
      </c>
      <c r="F400" s="8">
        <v>75981.751919281785</v>
      </c>
      <c r="G400" s="8">
        <v>12201.259447484612</v>
      </c>
      <c r="H400" s="8">
        <v>8494.9686950817249</v>
      </c>
      <c r="I400" s="8">
        <v>3608.1487036759536</v>
      </c>
      <c r="J400" s="8">
        <v>98.1420487269327</v>
      </c>
      <c r="K400" s="8">
        <v>56224.118450108057</v>
      </c>
      <c r="L400" s="8">
        <v>41520.782143381817</v>
      </c>
      <c r="M400" s="8">
        <v>5.200395402221881</v>
      </c>
      <c r="N400" s="8">
        <v>12930.785100518924</v>
      </c>
      <c r="O400" s="8">
        <v>10.866992876179911</v>
      </c>
      <c r="P400" s="8">
        <v>29.944934818209688</v>
      </c>
      <c r="Q400" s="8">
        <v>1726.5388831107036</v>
      </c>
      <c r="R400" s="8">
        <v>393.70640728236492</v>
      </c>
      <c r="S400" s="8">
        <v>171.82792717522935</v>
      </c>
      <c r="T400" s="8">
        <v>1.1334146990146921</v>
      </c>
      <c r="U400" s="8">
        <v>282.22901115857644</v>
      </c>
      <c r="V400" s="8">
        <v>13.767877056899064</v>
      </c>
      <c r="W400" s="8">
        <v>863.87424573861927</v>
      </c>
      <c r="X400" s="8">
        <v>4093.6584661502875</v>
      </c>
      <c r="Y400" s="8">
        <v>23.285302413102183</v>
      </c>
      <c r="Z400" s="8">
        <v>3489.1923582691011</v>
      </c>
      <c r="AA400" s="8">
        <v>51.010390100139801</v>
      </c>
      <c r="AB400" s="8">
        <v>490.59001434090243</v>
      </c>
      <c r="AC400" s="8">
        <v>39.580401027041695</v>
      </c>
      <c r="AD400" s="8">
        <v>3389.1698884283487</v>
      </c>
      <c r="AE400" s="8">
        <v>465.36522541315742</v>
      </c>
      <c r="AF400" s="8">
        <v>1380.6261220906501</v>
      </c>
      <c r="AG400" s="8">
        <v>1543.1785409245415</v>
      </c>
      <c r="AH400" s="8">
        <v>73.545667110491308</v>
      </c>
      <c r="AI400" s="8">
        <v>165.60343809518486</v>
      </c>
      <c r="AJ400" s="8">
        <v>63.998801999999991</v>
      </c>
      <c r="AK400" s="8">
        <v>101.60463609518487</v>
      </c>
      <c r="AL400" s="8">
        <v>47.410397842637664</v>
      </c>
      <c r="AM400" s="8">
        <v>54.194238252547208</v>
      </c>
      <c r="AN400" s="8">
        <v>3633.5176264532934</v>
      </c>
      <c r="AO400" s="8">
        <v>3008.9224775726152</v>
      </c>
      <c r="AP400" s="8">
        <v>353.94096056399502</v>
      </c>
      <c r="AQ400" s="8">
        <v>1056.3265063065453</v>
      </c>
      <c r="AR400" s="8">
        <v>1597.2668364126207</v>
      </c>
      <c r="AS400" s="8">
        <v>1.3881742894539331</v>
      </c>
      <c r="AT400" s="8">
        <v>0</v>
      </c>
      <c r="AU400" s="8">
        <v>0</v>
      </c>
      <c r="AV400" s="8">
        <v>460.01612531219297</v>
      </c>
      <c r="AW400" s="8">
        <v>13.217280065480518</v>
      </c>
      <c r="AX400" s="8">
        <v>13.217280065480518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151.36174350300399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0</v>
      </c>
      <c r="BN400" s="8">
        <v>151.36174350300399</v>
      </c>
      <c r="BO400" s="8">
        <v>0</v>
      </c>
      <c r="BP400" s="8">
        <v>3525.493678862621</v>
      </c>
      <c r="BQ400" s="8">
        <v>614.50850912697172</v>
      </c>
      <c r="BR400" s="8">
        <v>580.83202800000004</v>
      </c>
      <c r="BS400" s="8" t="s">
        <v>289</v>
      </c>
      <c r="BT400" s="8">
        <v>7.2730001971600983E-2</v>
      </c>
      <c r="BU400" s="8">
        <v>5.3864299949716008</v>
      </c>
      <c r="BV400" s="8" t="s">
        <v>289</v>
      </c>
      <c r="BW400" s="8">
        <v>0.112266</v>
      </c>
      <c r="BX400" s="8" t="s">
        <v>289</v>
      </c>
      <c r="BY400" s="8">
        <v>27.421435124999999</v>
      </c>
      <c r="BZ400" s="8">
        <v>0</v>
      </c>
      <c r="CA400" s="8">
        <v>0.68362000502839926</v>
      </c>
      <c r="CB400" s="8">
        <v>621.85585461277833</v>
      </c>
      <c r="CC400" s="8">
        <v>375.1617635295429</v>
      </c>
      <c r="CD400" s="8" t="s">
        <v>289</v>
      </c>
      <c r="CE400" s="8">
        <v>8.2437230901848194E-2</v>
      </c>
      <c r="CF400" s="8">
        <v>20.11058448916032</v>
      </c>
      <c r="CG400" s="8" t="s">
        <v>289</v>
      </c>
      <c r="CH400" s="8">
        <v>0.12254347285714283</v>
      </c>
      <c r="CI400" s="8" t="s">
        <v>289</v>
      </c>
      <c r="CJ400" s="8">
        <v>116.44814248158001</v>
      </c>
      <c r="CK400" s="8">
        <v>107.37804394075363</v>
      </c>
      <c r="CL400" s="8">
        <v>2.5523394679825309</v>
      </c>
      <c r="CM400" s="8">
        <v>1540.6696057974257</v>
      </c>
      <c r="CN400" s="8">
        <v>1532.6791340145733</v>
      </c>
      <c r="CO400" s="8">
        <v>7.9904717828523486</v>
      </c>
      <c r="CP400" s="8">
        <v>744.85156704435474</v>
      </c>
      <c r="CQ400" s="8">
        <v>402.59020630176246</v>
      </c>
      <c r="CR400" s="8" t="s">
        <v>287</v>
      </c>
      <c r="CS400" s="8">
        <v>342.26136074259227</v>
      </c>
      <c r="CT400" s="8" t="s">
        <v>289</v>
      </c>
      <c r="CU400" s="8">
        <v>3.6081422810906254</v>
      </c>
      <c r="CV400" s="8">
        <v>0.90178685272328718</v>
      </c>
      <c r="CW400" s="8">
        <v>0.63964622718294051</v>
      </c>
      <c r="CX400" s="8" t="s">
        <v>289</v>
      </c>
      <c r="CY400" s="8" t="s">
        <v>289</v>
      </c>
      <c r="CZ400" s="8">
        <v>2.0667092011843975</v>
      </c>
      <c r="DA400" s="8">
        <v>-1029.33980033118</v>
      </c>
      <c r="DB400" s="8">
        <v>-1471.5322326007602</v>
      </c>
      <c r="DC400" s="8">
        <v>-1471.5322326007602</v>
      </c>
      <c r="DD400" s="8" t="s">
        <v>293</v>
      </c>
      <c r="DE400" s="8" t="s">
        <v>287</v>
      </c>
      <c r="DF400" s="8" t="s">
        <v>289</v>
      </c>
      <c r="DG400" s="8" t="s">
        <v>294</v>
      </c>
      <c r="DH400" s="8">
        <v>361.1427425753929</v>
      </c>
      <c r="DI400" s="8">
        <v>0</v>
      </c>
      <c r="DJ400" s="8">
        <v>318.85693294770545</v>
      </c>
      <c r="DK400" s="8">
        <v>11.576933901459379</v>
      </c>
      <c r="DL400" s="8">
        <v>30.708875726228079</v>
      </c>
      <c r="DM400" s="8" t="s">
        <v>294</v>
      </c>
      <c r="DN400" s="8">
        <v>-2.9884003733950846</v>
      </c>
      <c r="DO400" s="8" t="s">
        <v>295</v>
      </c>
      <c r="DP400" s="8">
        <v>-2.9884003733950846</v>
      </c>
      <c r="DQ400" s="8" t="s">
        <v>289</v>
      </c>
      <c r="DR400" s="8" t="s">
        <v>294</v>
      </c>
      <c r="DS400" s="8">
        <v>84.038090067582175</v>
      </c>
      <c r="DT400" s="8">
        <v>54.475677517968982</v>
      </c>
      <c r="DU400" s="8">
        <v>29.562412549613192</v>
      </c>
      <c r="DV400" s="8" t="s">
        <v>294</v>
      </c>
      <c r="DW400" s="8" t="s">
        <v>294</v>
      </c>
      <c r="DX400" s="10" t="s">
        <v>287</v>
      </c>
      <c r="DY400" s="8" t="s">
        <v>287</v>
      </c>
      <c r="DZ400" s="8">
        <v>1295.5211340245721</v>
      </c>
      <c r="EA400" s="8">
        <v>740.62920693488581</v>
      </c>
      <c r="EB400" s="8">
        <v>713.83895130489782</v>
      </c>
      <c r="EC400" s="8">
        <v>26.790255629987996</v>
      </c>
      <c r="ED400" s="8">
        <v>62.599257767442424</v>
      </c>
      <c r="EE400" s="8">
        <v>3.6289178515315013</v>
      </c>
      <c r="EF400" s="8">
        <v>58.970339915910927</v>
      </c>
      <c r="EG400" s="8">
        <v>468.36017595662707</v>
      </c>
      <c r="EH400" s="8">
        <v>23.932493365616676</v>
      </c>
      <c r="EI400" s="8">
        <v>15525.261710706278</v>
      </c>
      <c r="EJ400" s="8">
        <v>15525.261710706278</v>
      </c>
      <c r="EK400" s="8">
        <v>3553.5512775202174</v>
      </c>
      <c r="EL400" s="8">
        <v>0</v>
      </c>
      <c r="EM400" s="8">
        <v>772.45761007336694</v>
      </c>
      <c r="EN400" s="8">
        <v>2781.0936674468512</v>
      </c>
      <c r="EO400" s="8">
        <v>7283.1462228080927</v>
      </c>
      <c r="EP400" s="8">
        <v>1920.8287966994355</v>
      </c>
      <c r="EQ400" s="8">
        <v>391.93572996208502</v>
      </c>
      <c r="ER400" s="8">
        <v>3814.3576620106346</v>
      </c>
      <c r="ES400" s="8">
        <v>158.82692220075199</v>
      </c>
      <c r="ET400" s="8">
        <v>187.21576838719585</v>
      </c>
      <c r="EU400" s="8">
        <v>809.98134354798901</v>
      </c>
      <c r="EV400" s="8">
        <v>4.6220421047977878</v>
      </c>
      <c r="EW400" s="8">
        <v>0</v>
      </c>
      <c r="EX400" s="8">
        <v>0</v>
      </c>
      <c r="EY400" s="8">
        <v>4.6220421047977878</v>
      </c>
      <c r="EZ400" s="8">
        <v>0</v>
      </c>
      <c r="FA400" s="8">
        <v>0</v>
      </c>
      <c r="FB400" s="8">
        <v>4683.94216827317</v>
      </c>
      <c r="FC400" s="8">
        <v>2727.5588279363305</v>
      </c>
      <c r="FD400" s="8">
        <v>1012.2634630323925</v>
      </c>
      <c r="FE400" s="8">
        <v>944.11987730444798</v>
      </c>
      <c r="FF400" s="8">
        <v>0</v>
      </c>
    </row>
    <row r="401" spans="1:162">
      <c r="A401" s="16" t="s">
        <v>314</v>
      </c>
      <c r="B401" s="9">
        <v>2012</v>
      </c>
      <c r="C401" s="8">
        <f t="shared" si="18"/>
        <v>86102.396516353067</v>
      </c>
      <c r="D401" s="8">
        <f t="shared" si="19"/>
        <v>86435.4174237556</v>
      </c>
      <c r="E401" s="8">
        <f t="shared" si="20"/>
        <v>77298.056763738088</v>
      </c>
      <c r="F401" s="8">
        <v>77093.983268750162</v>
      </c>
      <c r="G401" s="8">
        <v>15189.632357633387</v>
      </c>
      <c r="H401" s="8">
        <v>11375.948512219391</v>
      </c>
      <c r="I401" s="8">
        <v>3665.7600060974505</v>
      </c>
      <c r="J401" s="8">
        <v>147.9238393165455</v>
      </c>
      <c r="K401" s="8">
        <v>54429.402542611329</v>
      </c>
      <c r="L401" s="8">
        <v>40255.109802264298</v>
      </c>
      <c r="M401" s="8">
        <v>4.5162411173103569</v>
      </c>
      <c r="N401" s="8">
        <v>12534.865144998066</v>
      </c>
      <c r="O401" s="8">
        <v>29.849455152120861</v>
      </c>
      <c r="P401" s="8">
        <v>55.140006599236003</v>
      </c>
      <c r="Q401" s="8">
        <v>1549.9218924803008</v>
      </c>
      <c r="R401" s="8">
        <v>312.61609424454406</v>
      </c>
      <c r="S401" s="8">
        <v>326.40200677110869</v>
      </c>
      <c r="T401" s="8">
        <v>1.6166962436466694</v>
      </c>
      <c r="U401" s="8">
        <v>249.52051327195363</v>
      </c>
      <c r="V401" s="8">
        <v>4.5797880048716522</v>
      </c>
      <c r="W401" s="8">
        <v>655.1867939441762</v>
      </c>
      <c r="X401" s="8">
        <v>4113.257726639129</v>
      </c>
      <c r="Y401" s="8">
        <v>22.28181297499242</v>
      </c>
      <c r="Z401" s="8">
        <v>3551.0317343651736</v>
      </c>
      <c r="AA401" s="8">
        <v>39.580055659779426</v>
      </c>
      <c r="AB401" s="8">
        <v>459.41369118150533</v>
      </c>
      <c r="AC401" s="8">
        <v>40.95043245767738</v>
      </c>
      <c r="AD401" s="8">
        <v>3278.4676952921345</v>
      </c>
      <c r="AE401" s="8">
        <v>517.51025967908515</v>
      </c>
      <c r="AF401" s="8">
        <v>1139.2987695750699</v>
      </c>
      <c r="AG401" s="8">
        <v>1621.6586660379792</v>
      </c>
      <c r="AH401" s="8">
        <v>83.222946574183581</v>
      </c>
      <c r="AI401" s="8">
        <v>204.07349498793215</v>
      </c>
      <c r="AJ401" s="8">
        <v>65.121588000000003</v>
      </c>
      <c r="AK401" s="8">
        <v>138.95190698793215</v>
      </c>
      <c r="AL401" s="8">
        <v>76.59836991677237</v>
      </c>
      <c r="AM401" s="8">
        <v>62.353537071159792</v>
      </c>
      <c r="AN401" s="8">
        <v>3972.9549341311949</v>
      </c>
      <c r="AO401" s="8">
        <v>3081.6528053290349</v>
      </c>
      <c r="AP401" s="8">
        <v>352.37322477707522</v>
      </c>
      <c r="AQ401" s="8">
        <v>1071.0109930292601</v>
      </c>
      <c r="AR401" s="8">
        <v>1651.6888446199764</v>
      </c>
      <c r="AS401" s="8">
        <v>6.5797429027233791</v>
      </c>
      <c r="AT401" s="8">
        <v>0</v>
      </c>
      <c r="AU401" s="8">
        <v>0</v>
      </c>
      <c r="AV401" s="8">
        <v>663.63895018968049</v>
      </c>
      <c r="AW401" s="8">
        <v>9.299527358567417</v>
      </c>
      <c r="AX401" s="8">
        <v>9.299527358567417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218.36365125391237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218.36365125391237</v>
      </c>
      <c r="BO401" s="8">
        <v>0</v>
      </c>
      <c r="BP401" s="8">
        <v>3468.7083365976978</v>
      </c>
      <c r="BQ401" s="8">
        <v>617.7994103661805</v>
      </c>
      <c r="BR401" s="8">
        <v>580.96473750000007</v>
      </c>
      <c r="BS401" s="8" t="s">
        <v>289</v>
      </c>
      <c r="BT401" s="8">
        <v>7.3639996499999999E-2</v>
      </c>
      <c r="BU401" s="8">
        <v>5.3291350035000002</v>
      </c>
      <c r="BV401" s="8" t="s">
        <v>289</v>
      </c>
      <c r="BW401" s="8">
        <v>0.14212799468041495</v>
      </c>
      <c r="BX401" s="8" t="s">
        <v>289</v>
      </c>
      <c r="BY401" s="8">
        <v>30.710869875</v>
      </c>
      <c r="BZ401" s="8">
        <v>0</v>
      </c>
      <c r="CA401" s="8">
        <v>0.57889999650000001</v>
      </c>
      <c r="CB401" s="8">
        <v>609.64569340208641</v>
      </c>
      <c r="CC401" s="8">
        <v>374.29505215384938</v>
      </c>
      <c r="CD401" s="8" t="s">
        <v>289</v>
      </c>
      <c r="CE401" s="8">
        <v>8.346868174714285E-2</v>
      </c>
      <c r="CF401" s="8">
        <v>19.896669935448426</v>
      </c>
      <c r="CG401" s="8" t="s">
        <v>289</v>
      </c>
      <c r="CH401" s="8">
        <v>0.15513920604862058</v>
      </c>
      <c r="CI401" s="8" t="s">
        <v>289</v>
      </c>
      <c r="CJ401" s="8">
        <v>120.23344553992501</v>
      </c>
      <c r="CK401" s="8">
        <v>92.820557336230536</v>
      </c>
      <c r="CL401" s="8">
        <v>2.1613605488372856</v>
      </c>
      <c r="CM401" s="8">
        <v>1487.4348038505325</v>
      </c>
      <c r="CN401" s="8">
        <v>1478.7305114382891</v>
      </c>
      <c r="CO401" s="8">
        <v>8.7042924122434719</v>
      </c>
      <c r="CP401" s="8">
        <v>750.52398639322405</v>
      </c>
      <c r="CQ401" s="8">
        <v>406.89386864827702</v>
      </c>
      <c r="CR401" s="8" t="s">
        <v>287</v>
      </c>
      <c r="CS401" s="8">
        <v>343.63011774494709</v>
      </c>
      <c r="CT401" s="8" t="s">
        <v>289</v>
      </c>
      <c r="CU401" s="8">
        <v>3.3044425856741819</v>
      </c>
      <c r="CV401" s="8">
        <v>0.8374558427068044</v>
      </c>
      <c r="CW401" s="8">
        <v>0.5731000951870997</v>
      </c>
      <c r="CX401" s="8" t="s">
        <v>289</v>
      </c>
      <c r="CY401" s="8" t="s">
        <v>289</v>
      </c>
      <c r="CZ401" s="8">
        <v>1.8938866477802776</v>
      </c>
      <c r="DA401" s="8">
        <v>333.02090740252726</v>
      </c>
      <c r="DB401" s="8">
        <v>-33.157511101506891</v>
      </c>
      <c r="DC401" s="8">
        <v>-33.157511101506891</v>
      </c>
      <c r="DD401" s="8" t="s">
        <v>293</v>
      </c>
      <c r="DE401" s="8" t="s">
        <v>287</v>
      </c>
      <c r="DF401" s="8" t="s">
        <v>289</v>
      </c>
      <c r="DG401" s="8" t="s">
        <v>294</v>
      </c>
      <c r="DH401" s="8">
        <v>288.05467690678819</v>
      </c>
      <c r="DI401" s="8">
        <v>0</v>
      </c>
      <c r="DJ401" s="8">
        <v>255.14428130032059</v>
      </c>
      <c r="DK401" s="8">
        <v>9.9859154786432462</v>
      </c>
      <c r="DL401" s="8">
        <v>22.924480127824356</v>
      </c>
      <c r="DM401" s="8" t="s">
        <v>294</v>
      </c>
      <c r="DN401" s="8">
        <v>-2.7001570643673913</v>
      </c>
      <c r="DO401" s="8" t="s">
        <v>295</v>
      </c>
      <c r="DP401" s="8">
        <v>-2.7001570643673913</v>
      </c>
      <c r="DQ401" s="8" t="s">
        <v>289</v>
      </c>
      <c r="DR401" s="8" t="s">
        <v>294</v>
      </c>
      <c r="DS401" s="8">
        <v>80.823898661613356</v>
      </c>
      <c r="DT401" s="8">
        <v>53.679077941410583</v>
      </c>
      <c r="DU401" s="8">
        <v>27.14482072020278</v>
      </c>
      <c r="DV401" s="8" t="s">
        <v>294</v>
      </c>
      <c r="DW401" s="8" t="s">
        <v>294</v>
      </c>
      <c r="DX401" s="10" t="s">
        <v>287</v>
      </c>
      <c r="DY401" s="8" t="s">
        <v>287</v>
      </c>
      <c r="DZ401" s="8">
        <v>1362.6764818860895</v>
      </c>
      <c r="EA401" s="8">
        <v>727.17612040116035</v>
      </c>
      <c r="EB401" s="8">
        <v>701.69244095601971</v>
      </c>
      <c r="EC401" s="8">
        <v>25.483679445140588</v>
      </c>
      <c r="ED401" s="8">
        <v>80.772004778986144</v>
      </c>
      <c r="EE401" s="8">
        <v>23.250552267395129</v>
      </c>
      <c r="EF401" s="8">
        <v>57.521452511591008</v>
      </c>
      <c r="EG401" s="8">
        <v>529.07087779594292</v>
      </c>
      <c r="EH401" s="8">
        <v>25.657478910000002</v>
      </c>
      <c r="EI401" s="8">
        <v>15713.418035743684</v>
      </c>
      <c r="EJ401" s="8">
        <v>15713.418035743684</v>
      </c>
      <c r="EK401" s="8">
        <v>3337.6902987824633</v>
      </c>
      <c r="EL401" s="8">
        <v>0</v>
      </c>
      <c r="EM401" s="8">
        <v>791.58596301545037</v>
      </c>
      <c r="EN401" s="8">
        <v>2546.1043357670133</v>
      </c>
      <c r="EO401" s="8">
        <v>7568.7578849464462</v>
      </c>
      <c r="EP401" s="8">
        <v>1974.0927886850709</v>
      </c>
      <c r="EQ401" s="8">
        <v>425.87600067207438</v>
      </c>
      <c r="ER401" s="8">
        <v>3981.2179133136478</v>
      </c>
      <c r="ES401" s="8">
        <v>147.78034029446869</v>
      </c>
      <c r="ET401" s="8">
        <v>189.38800150681439</v>
      </c>
      <c r="EU401" s="8">
        <v>850.40284047437081</v>
      </c>
      <c r="EV401" s="8">
        <v>0.67445341592455299</v>
      </c>
      <c r="EW401" s="8">
        <v>0</v>
      </c>
      <c r="EX401" s="8">
        <v>0</v>
      </c>
      <c r="EY401" s="8">
        <v>0.67445341592455299</v>
      </c>
      <c r="EZ401" s="8">
        <v>0</v>
      </c>
      <c r="FA401" s="8">
        <v>0</v>
      </c>
      <c r="FB401" s="8">
        <v>4806.2953985988497</v>
      </c>
      <c r="FC401" s="8">
        <v>2761.9321341140394</v>
      </c>
      <c r="FD401" s="8">
        <v>1013.3732057791406</v>
      </c>
      <c r="FE401" s="8">
        <v>1030.9900587056698</v>
      </c>
      <c r="FF401" s="8">
        <v>0</v>
      </c>
    </row>
    <row r="402" spans="1:162">
      <c r="A402" s="16" t="s">
        <v>314</v>
      </c>
      <c r="B402" s="9">
        <v>2013</v>
      </c>
      <c r="C402" s="8">
        <f t="shared" si="18"/>
        <v>84701.228608680613</v>
      </c>
      <c r="D402" s="8">
        <f t="shared" si="19"/>
        <v>80446.807667593603</v>
      </c>
      <c r="E402" s="8">
        <f t="shared" si="20"/>
        <v>76160.475831152042</v>
      </c>
      <c r="F402" s="8">
        <v>75990.926661141624</v>
      </c>
      <c r="G402" s="8">
        <v>14205.707901740692</v>
      </c>
      <c r="H402" s="8">
        <v>11364.193941969361</v>
      </c>
      <c r="I402" s="8">
        <v>2764.6182868413266</v>
      </c>
      <c r="J402" s="8">
        <v>76.895672930004835</v>
      </c>
      <c r="K402" s="8">
        <v>54664.001384333154</v>
      </c>
      <c r="L402" s="8">
        <v>39060.715180995103</v>
      </c>
      <c r="M402" s="8">
        <v>5.1359396460905424</v>
      </c>
      <c r="N402" s="8">
        <v>14080.449890118874</v>
      </c>
      <c r="O402" s="8">
        <v>28.946243957654797</v>
      </c>
      <c r="P402" s="8">
        <v>54.165185592791573</v>
      </c>
      <c r="Q402" s="8">
        <v>1434.5889440226347</v>
      </c>
      <c r="R402" s="8">
        <v>365.82191303044738</v>
      </c>
      <c r="S402" s="8">
        <v>167.89241041212554</v>
      </c>
      <c r="T402" s="8">
        <v>1.4667964121457306</v>
      </c>
      <c r="U402" s="8">
        <v>215.93042031723525</v>
      </c>
      <c r="V402" s="8">
        <v>6.3227332862787087</v>
      </c>
      <c r="W402" s="8">
        <v>677.15467056440218</v>
      </c>
      <c r="X402" s="8">
        <v>4019.1105190322146</v>
      </c>
      <c r="Y402" s="8">
        <v>21.944912705882793</v>
      </c>
      <c r="Z402" s="8">
        <v>3622.3163593200006</v>
      </c>
      <c r="AA402" s="8">
        <v>24.711045834812488</v>
      </c>
      <c r="AB402" s="8">
        <v>315.96332320004183</v>
      </c>
      <c r="AC402" s="8">
        <v>34.174877971476882</v>
      </c>
      <c r="AD402" s="8">
        <v>3041.2754289121676</v>
      </c>
      <c r="AE402" s="8">
        <v>448.73226296725971</v>
      </c>
      <c r="AF402" s="8">
        <v>1188.8226300403419</v>
      </c>
      <c r="AG402" s="8">
        <v>1403.7205359045658</v>
      </c>
      <c r="AH402" s="8">
        <v>60.831427123402221</v>
      </c>
      <c r="AI402" s="8">
        <v>169.54917001041719</v>
      </c>
      <c r="AJ402" s="8">
        <v>66.525070499999998</v>
      </c>
      <c r="AK402" s="8">
        <v>103.0240995104172</v>
      </c>
      <c r="AL402" s="8">
        <v>34.287208619705993</v>
      </c>
      <c r="AM402" s="8">
        <v>68.736890890711209</v>
      </c>
      <c r="AN402" s="8">
        <v>3863.5901119446421</v>
      </c>
      <c r="AO402" s="8">
        <v>3049.9202080107725</v>
      </c>
      <c r="AP402" s="8">
        <v>381.01793532066199</v>
      </c>
      <c r="AQ402" s="8">
        <v>1012.3662171920241</v>
      </c>
      <c r="AR402" s="8">
        <v>1652.5388597707026</v>
      </c>
      <c r="AS402" s="8">
        <v>3.9971957273839736</v>
      </c>
      <c r="AT402" s="8">
        <v>0</v>
      </c>
      <c r="AU402" s="8">
        <v>0</v>
      </c>
      <c r="AV402" s="8">
        <v>605.86065485559675</v>
      </c>
      <c r="AW402" s="8">
        <v>10.053076354115236</v>
      </c>
      <c r="AX402" s="8">
        <v>10.053076354115236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197.75617272415766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197.75617272415766</v>
      </c>
      <c r="BO402" s="8">
        <v>0</v>
      </c>
      <c r="BP402" s="8">
        <v>3407.5531547839673</v>
      </c>
      <c r="BQ402" s="8">
        <v>598.82280761120569</v>
      </c>
      <c r="BR402" s="8">
        <v>560.93136225000012</v>
      </c>
      <c r="BS402" s="8" t="s">
        <v>289</v>
      </c>
      <c r="BT402" s="8">
        <v>3.9829995058931374E-2</v>
      </c>
      <c r="BU402" s="8">
        <v>5.3887750035000002</v>
      </c>
      <c r="BV402" s="8" t="s">
        <v>289</v>
      </c>
      <c r="BW402" s="8">
        <v>0.19895399258784671</v>
      </c>
      <c r="BX402" s="8" t="s">
        <v>289</v>
      </c>
      <c r="BY402" s="8">
        <v>31.804266375000001</v>
      </c>
      <c r="BZ402" s="8">
        <v>0</v>
      </c>
      <c r="CA402" s="8">
        <v>0.45961999505893147</v>
      </c>
      <c r="CB402" s="8">
        <v>608.11368033773977</v>
      </c>
      <c r="CC402" s="8">
        <v>370.01728828050261</v>
      </c>
      <c r="CD402" s="8" t="s">
        <v>289</v>
      </c>
      <c r="CE402" s="8">
        <v>4.5146080220027314E-2</v>
      </c>
      <c r="CF402" s="8">
        <v>20.119339729734147</v>
      </c>
      <c r="CG402" s="8" t="s">
        <v>289</v>
      </c>
      <c r="CH402" s="8">
        <v>0.21716738058841845</v>
      </c>
      <c r="CI402" s="8" t="s">
        <v>289</v>
      </c>
      <c r="CJ402" s="8">
        <v>120.07370034358357</v>
      </c>
      <c r="CK402" s="8">
        <v>95.925017567875386</v>
      </c>
      <c r="CL402" s="8">
        <v>1.7160209552356509</v>
      </c>
      <c r="CM402" s="8">
        <v>1433.9721836440053</v>
      </c>
      <c r="CN402" s="8">
        <v>1425.5298611483761</v>
      </c>
      <c r="CO402" s="8">
        <v>8.4423224956293321</v>
      </c>
      <c r="CP402" s="8">
        <v>763.48590486807325</v>
      </c>
      <c r="CQ402" s="8">
        <v>415.04168934179273</v>
      </c>
      <c r="CR402" s="8" t="s">
        <v>287</v>
      </c>
      <c r="CS402" s="8">
        <v>348.44421552628057</v>
      </c>
      <c r="CT402" s="8" t="s">
        <v>289</v>
      </c>
      <c r="CU402" s="8">
        <v>3.1585783229433817</v>
      </c>
      <c r="CV402" s="8">
        <v>0.71994000932151847</v>
      </c>
      <c r="CW402" s="8">
        <v>0.61442545544883898</v>
      </c>
      <c r="CX402" s="8" t="s">
        <v>289</v>
      </c>
      <c r="CY402" s="8" t="s">
        <v>289</v>
      </c>
      <c r="CZ402" s="8">
        <v>1.8242128581730246</v>
      </c>
      <c r="DA402" s="8">
        <v>-4254.4209410870062</v>
      </c>
      <c r="DB402" s="8">
        <v>-4675.7509427850919</v>
      </c>
      <c r="DC402" s="8">
        <v>-4675.7509427850919</v>
      </c>
      <c r="DD402" s="8" t="s">
        <v>293</v>
      </c>
      <c r="DE402" s="8" t="s">
        <v>287</v>
      </c>
      <c r="DF402" s="8" t="s">
        <v>289</v>
      </c>
      <c r="DG402" s="8" t="s">
        <v>294</v>
      </c>
      <c r="DH402" s="8">
        <v>339.00062021955938</v>
      </c>
      <c r="DI402" s="8">
        <v>0</v>
      </c>
      <c r="DJ402" s="8">
        <v>308.13628315273428</v>
      </c>
      <c r="DK402" s="8">
        <v>6.6713607341581076</v>
      </c>
      <c r="DL402" s="8">
        <v>24.192976332666994</v>
      </c>
      <c r="DM402" s="8" t="s">
        <v>294</v>
      </c>
      <c r="DN402" s="8">
        <v>-4.7579741975030361</v>
      </c>
      <c r="DO402" s="8" t="s">
        <v>295</v>
      </c>
      <c r="DP402" s="8">
        <v>-4.7579741975030361</v>
      </c>
      <c r="DQ402" s="8" t="s">
        <v>289</v>
      </c>
      <c r="DR402" s="8" t="s">
        <v>294</v>
      </c>
      <c r="DS402" s="8">
        <v>87.087355676030199</v>
      </c>
      <c r="DT402" s="8">
        <v>56.587480622531288</v>
      </c>
      <c r="DU402" s="8">
        <v>30.499875053498911</v>
      </c>
      <c r="DV402" s="8" t="s">
        <v>294</v>
      </c>
      <c r="DW402" s="8" t="s">
        <v>294</v>
      </c>
      <c r="DX402" s="10" t="s">
        <v>287</v>
      </c>
      <c r="DY402" s="8" t="s">
        <v>287</v>
      </c>
      <c r="DZ402" s="8">
        <v>1269.6095107999677</v>
      </c>
      <c r="EA402" s="8">
        <v>692.52752741460881</v>
      </c>
      <c r="EB402" s="8">
        <v>668.28670168184703</v>
      </c>
      <c r="EC402" s="8">
        <v>24.240825732761753</v>
      </c>
      <c r="ED402" s="8">
        <v>60.865226485930059</v>
      </c>
      <c r="EE402" s="8">
        <v>3.8315879822137955</v>
      </c>
      <c r="EF402" s="8">
        <v>57.033638503716261</v>
      </c>
      <c r="EG402" s="8">
        <v>489.24728609942883</v>
      </c>
      <c r="EH402" s="8">
        <v>26.9694708</v>
      </c>
      <c r="EI402" s="8">
        <v>16770.57008573291</v>
      </c>
      <c r="EJ402" s="8">
        <v>16770.57008573291</v>
      </c>
      <c r="EK402" s="8">
        <v>3486.464668411214</v>
      </c>
      <c r="EL402" s="8">
        <v>0</v>
      </c>
      <c r="EM402" s="8">
        <v>864.85369785648891</v>
      </c>
      <c r="EN402" s="8">
        <v>2621.6109705547251</v>
      </c>
      <c r="EO402" s="8">
        <v>8340.8234156077306</v>
      </c>
      <c r="EP402" s="8">
        <v>2311.2757979668986</v>
      </c>
      <c r="EQ402" s="8">
        <v>512.51217547218573</v>
      </c>
      <c r="ER402" s="8">
        <v>4322.975598388025</v>
      </c>
      <c r="ES402" s="8">
        <v>153.30794199754013</v>
      </c>
      <c r="ET402" s="8">
        <v>203.10085295166596</v>
      </c>
      <c r="EU402" s="8">
        <v>837.65104883141521</v>
      </c>
      <c r="EV402" s="8">
        <v>0.69955551471575428</v>
      </c>
      <c r="EW402" s="8">
        <v>0</v>
      </c>
      <c r="EX402" s="8">
        <v>0</v>
      </c>
      <c r="EY402" s="8">
        <v>0.69955551471575428</v>
      </c>
      <c r="EZ402" s="8">
        <v>0</v>
      </c>
      <c r="FA402" s="8">
        <v>0</v>
      </c>
      <c r="FB402" s="8">
        <v>4942.5824461992452</v>
      </c>
      <c r="FC402" s="8">
        <v>2769.0489561439817</v>
      </c>
      <c r="FD402" s="8">
        <v>1032.6305067908356</v>
      </c>
      <c r="FE402" s="8">
        <v>1140.9029832644273</v>
      </c>
      <c r="FF402" s="8">
        <v>0</v>
      </c>
    </row>
    <row r="403" spans="1:162">
      <c r="A403" s="16" t="s">
        <v>314</v>
      </c>
      <c r="B403" s="9">
        <v>2014</v>
      </c>
      <c r="C403" s="8">
        <f t="shared" si="18"/>
        <v>87469.94900605586</v>
      </c>
      <c r="D403" s="8">
        <f t="shared" si="19"/>
        <v>83644.176381241487</v>
      </c>
      <c r="E403" s="8">
        <f t="shared" si="20"/>
        <v>78852.668359067815</v>
      </c>
      <c r="F403" s="8">
        <v>78682.86253511715</v>
      </c>
      <c r="G403" s="8">
        <v>14515.223743205672</v>
      </c>
      <c r="H403" s="8">
        <v>11784.294990093502</v>
      </c>
      <c r="I403" s="8">
        <v>2674.6960379519992</v>
      </c>
      <c r="J403" s="8">
        <v>56.2327151601705</v>
      </c>
      <c r="K403" s="8">
        <v>57869.165655749377</v>
      </c>
      <c r="L403" s="8">
        <v>42976.628617776805</v>
      </c>
      <c r="M403" s="8">
        <v>5.2720960061863327</v>
      </c>
      <c r="N403" s="8">
        <v>13520.441819819294</v>
      </c>
      <c r="O403" s="8">
        <v>21.691802537844627</v>
      </c>
      <c r="P403" s="8">
        <v>54.595104109068899</v>
      </c>
      <c r="Q403" s="8">
        <v>1290.5362155001776</v>
      </c>
      <c r="R403" s="8">
        <v>343.97027646366155</v>
      </c>
      <c r="S403" s="8">
        <v>87.484162445117732</v>
      </c>
      <c r="T403" s="8">
        <v>1.0923874744403788</v>
      </c>
      <c r="U403" s="8">
        <v>212.59658994729915</v>
      </c>
      <c r="V403" s="8">
        <v>3.0482246273788993</v>
      </c>
      <c r="W403" s="8">
        <v>642.34457454227982</v>
      </c>
      <c r="X403" s="8">
        <v>3972.1256770572236</v>
      </c>
      <c r="Y403" s="8">
        <v>22.195738678939456</v>
      </c>
      <c r="Z403" s="8">
        <v>3654.5057793127507</v>
      </c>
      <c r="AA403" s="8">
        <v>0</v>
      </c>
      <c r="AB403" s="8">
        <v>246.21252513147999</v>
      </c>
      <c r="AC403" s="8">
        <v>49.211633934053161</v>
      </c>
      <c r="AD403" s="8">
        <v>2284.2057890054348</v>
      </c>
      <c r="AE403" s="8">
        <v>443.44548047883711</v>
      </c>
      <c r="AF403" s="8">
        <v>996.9535320198205</v>
      </c>
      <c r="AG403" s="8">
        <v>843.80677650677728</v>
      </c>
      <c r="AH403" s="8">
        <v>42.141670099443886</v>
      </c>
      <c r="AI403" s="8">
        <v>169.80582395066656</v>
      </c>
      <c r="AJ403" s="8">
        <v>62.314623000000005</v>
      </c>
      <c r="AK403" s="8">
        <v>107.49120095066655</v>
      </c>
      <c r="AL403" s="8">
        <v>39.484427194959039</v>
      </c>
      <c r="AM403" s="8">
        <v>68.006773755707513</v>
      </c>
      <c r="AN403" s="8">
        <v>3988.0547577755301</v>
      </c>
      <c r="AO403" s="8">
        <v>3197.9684588247083</v>
      </c>
      <c r="AP403" s="8">
        <v>373.22790384354681</v>
      </c>
      <c r="AQ403" s="8">
        <v>1053.874415</v>
      </c>
      <c r="AR403" s="8">
        <v>1767.0656899375224</v>
      </c>
      <c r="AS403" s="8">
        <v>3.8004500436390707</v>
      </c>
      <c r="AT403" s="8">
        <v>0</v>
      </c>
      <c r="AU403" s="8">
        <v>0</v>
      </c>
      <c r="AV403" s="8">
        <v>549.26055029384759</v>
      </c>
      <c r="AW403" s="8">
        <v>60.536451599999999</v>
      </c>
      <c r="AX403" s="8">
        <v>6.7614516000000027</v>
      </c>
      <c r="AY403" s="8">
        <v>0</v>
      </c>
      <c r="AZ403" s="8">
        <v>0</v>
      </c>
      <c r="BA403" s="8">
        <v>53.774999999999999</v>
      </c>
      <c r="BB403" s="8">
        <v>0</v>
      </c>
      <c r="BC403" s="8">
        <v>0</v>
      </c>
      <c r="BD403" s="8">
        <v>0</v>
      </c>
      <c r="BE403" s="8">
        <v>0</v>
      </c>
      <c r="BF403" s="8">
        <v>180.28929705697456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180.28929705697456</v>
      </c>
      <c r="BO403" s="8">
        <v>0</v>
      </c>
      <c r="BP403" s="8">
        <v>3378.1904437678072</v>
      </c>
      <c r="BQ403" s="8">
        <v>602.84984462181762</v>
      </c>
      <c r="BR403" s="8">
        <v>565.04321475000006</v>
      </c>
      <c r="BS403" s="8" t="s">
        <v>289</v>
      </c>
      <c r="BT403" s="8">
        <v>4.0390002091049121E-2</v>
      </c>
      <c r="BU403" s="8">
        <v>5.4742450006820977</v>
      </c>
      <c r="BV403" s="8" t="s">
        <v>289</v>
      </c>
      <c r="BW403" s="8">
        <v>0.25262999754444676</v>
      </c>
      <c r="BX403" s="8" t="s">
        <v>289</v>
      </c>
      <c r="BY403" s="8">
        <v>31.651459875000004</v>
      </c>
      <c r="BZ403" s="8">
        <v>0</v>
      </c>
      <c r="CA403" s="8">
        <v>0.38790499649999993</v>
      </c>
      <c r="CB403" s="8">
        <v>595.12377208823159</v>
      </c>
      <c r="CC403" s="8">
        <v>369.29049511291248</v>
      </c>
      <c r="CD403" s="8" t="s">
        <v>289</v>
      </c>
      <c r="CE403" s="8">
        <v>4.5780831033753286E-2</v>
      </c>
      <c r="CF403" s="8">
        <v>20.438447488392054</v>
      </c>
      <c r="CG403" s="8" t="s">
        <v>289</v>
      </c>
      <c r="CH403" s="8">
        <v>0.27575719429951906</v>
      </c>
      <c r="CI403" s="8" t="s">
        <v>289</v>
      </c>
      <c r="CJ403" s="8">
        <v>116.85063850870999</v>
      </c>
      <c r="CK403" s="8">
        <v>86.774384579760749</v>
      </c>
      <c r="CL403" s="8">
        <v>1.4482683731229999</v>
      </c>
      <c r="CM403" s="8">
        <v>1417.826727365677</v>
      </c>
      <c r="CN403" s="8">
        <v>1410.1851836390165</v>
      </c>
      <c r="CO403" s="8">
        <v>7.6415437266605215</v>
      </c>
      <c r="CP403" s="8">
        <v>759.27506204390397</v>
      </c>
      <c r="CQ403" s="8">
        <v>412.8853865183807</v>
      </c>
      <c r="CR403" s="8" t="s">
        <v>287</v>
      </c>
      <c r="CS403" s="8">
        <v>346.38967552552327</v>
      </c>
      <c r="CT403" s="8" t="s">
        <v>289</v>
      </c>
      <c r="CU403" s="8">
        <v>3.115037648176997</v>
      </c>
      <c r="CV403" s="8">
        <v>0.65197199754251756</v>
      </c>
      <c r="CW403" s="8">
        <v>0.58417005884594009</v>
      </c>
      <c r="CX403" s="8" t="s">
        <v>289</v>
      </c>
      <c r="CY403" s="8" t="s">
        <v>289</v>
      </c>
      <c r="CZ403" s="8">
        <v>1.8788955917885393</v>
      </c>
      <c r="DA403" s="8">
        <v>-3825.7726248143772</v>
      </c>
      <c r="DB403" s="8">
        <v>-4257.3933013895139</v>
      </c>
      <c r="DC403" s="8">
        <v>-4257.3933013895139</v>
      </c>
      <c r="DD403" s="8" t="s">
        <v>293</v>
      </c>
      <c r="DE403" s="8" t="s">
        <v>287</v>
      </c>
      <c r="DF403" s="8" t="s">
        <v>289</v>
      </c>
      <c r="DG403" s="8" t="s">
        <v>294</v>
      </c>
      <c r="DH403" s="8">
        <v>348.35495468479797</v>
      </c>
      <c r="DI403" s="8">
        <v>0</v>
      </c>
      <c r="DJ403" s="8">
        <v>318.95560047674894</v>
      </c>
      <c r="DK403" s="8">
        <v>3.8011056124819813</v>
      </c>
      <c r="DL403" s="8">
        <v>25.59824859556705</v>
      </c>
      <c r="DM403" s="8" t="s">
        <v>294</v>
      </c>
      <c r="DN403" s="8">
        <v>-8.1555384615435784</v>
      </c>
      <c r="DO403" s="8" t="s">
        <v>295</v>
      </c>
      <c r="DP403" s="8">
        <v>-8.1555384615435784</v>
      </c>
      <c r="DQ403" s="8" t="s">
        <v>289</v>
      </c>
      <c r="DR403" s="8" t="s">
        <v>294</v>
      </c>
      <c r="DS403" s="8">
        <v>91.421260351882097</v>
      </c>
      <c r="DT403" s="8">
        <v>60.065542621523171</v>
      </c>
      <c r="DU403" s="8">
        <v>31.355717730358919</v>
      </c>
      <c r="DV403" s="8" t="s">
        <v>294</v>
      </c>
      <c r="DW403" s="8" t="s">
        <v>294</v>
      </c>
      <c r="DX403" s="10" t="s">
        <v>287</v>
      </c>
      <c r="DY403" s="8" t="s">
        <v>287</v>
      </c>
      <c r="DZ403" s="8">
        <v>1251.0354454447115</v>
      </c>
      <c r="EA403" s="8">
        <v>688.31733721102944</v>
      </c>
      <c r="EB403" s="8">
        <v>665.25875049983233</v>
      </c>
      <c r="EC403" s="8">
        <v>23.058586711197062</v>
      </c>
      <c r="ED403" s="8">
        <v>61.106179748230645</v>
      </c>
      <c r="EE403" s="8">
        <v>3.9777061979160289</v>
      </c>
      <c r="EF403" s="8">
        <v>57.128473550314609</v>
      </c>
      <c r="EG403" s="8">
        <v>477.86072610708936</v>
      </c>
      <c r="EH403" s="8">
        <v>23.751202378361985</v>
      </c>
      <c r="EI403" s="8">
        <v>16919.708305474804</v>
      </c>
      <c r="EJ403" s="8">
        <v>16919.708305474804</v>
      </c>
      <c r="EK403" s="8">
        <v>3765.7717880036412</v>
      </c>
      <c r="EL403" s="8">
        <v>0</v>
      </c>
      <c r="EM403" s="8">
        <v>829.1010672521287</v>
      </c>
      <c r="EN403" s="8">
        <v>2936.6707207515119</v>
      </c>
      <c r="EO403" s="8">
        <v>8503.2584637244072</v>
      </c>
      <c r="EP403" s="8">
        <v>2231.2822642999654</v>
      </c>
      <c r="EQ403" s="8">
        <v>465.63261557112463</v>
      </c>
      <c r="ER403" s="8">
        <v>4613.6934180306271</v>
      </c>
      <c r="ES403" s="8">
        <v>139.6998613995211</v>
      </c>
      <c r="ET403" s="8">
        <v>191.30611415892443</v>
      </c>
      <c r="EU403" s="8">
        <v>861.64419026424571</v>
      </c>
      <c r="EV403" s="8">
        <v>0.56529146476373049</v>
      </c>
      <c r="EW403" s="8">
        <v>0</v>
      </c>
      <c r="EX403" s="8">
        <v>0</v>
      </c>
      <c r="EY403" s="8">
        <v>0.56529146476373049</v>
      </c>
      <c r="EZ403" s="8">
        <v>0</v>
      </c>
      <c r="FA403" s="8">
        <v>0</v>
      </c>
      <c r="FB403" s="8">
        <v>4650.1127622819877</v>
      </c>
      <c r="FC403" s="8">
        <v>2571.2233695043024</v>
      </c>
      <c r="FD403" s="8">
        <v>955.31298597559589</v>
      </c>
      <c r="FE403" s="8">
        <v>1123.576406802089</v>
      </c>
      <c r="FF403" s="8">
        <v>0</v>
      </c>
    </row>
    <row r="404" spans="1:162">
      <c r="A404" s="16" t="s">
        <v>314</v>
      </c>
      <c r="B404" s="9">
        <v>2015</v>
      </c>
      <c r="C404" s="8">
        <f t="shared" si="18"/>
        <v>88288.904399571766</v>
      </c>
      <c r="D404" s="8">
        <f t="shared" si="19"/>
        <v>84512.527835314453</v>
      </c>
      <c r="E404" s="8">
        <f t="shared" si="20"/>
        <v>79858.798544405174</v>
      </c>
      <c r="F404" s="8">
        <v>79694.4969296661</v>
      </c>
      <c r="G404" s="8">
        <v>14334.539212310478</v>
      </c>
      <c r="H404" s="8">
        <v>11308.240477276353</v>
      </c>
      <c r="I404" s="8">
        <v>2981.4414070727066</v>
      </c>
      <c r="J404" s="8">
        <v>44.857327961417788</v>
      </c>
      <c r="K404" s="8">
        <v>58279.723388406703</v>
      </c>
      <c r="L404" s="8">
        <v>43100.005610398788</v>
      </c>
      <c r="M404" s="8">
        <v>6.8906392203712858</v>
      </c>
      <c r="N404" s="8">
        <v>13645.354086891908</v>
      </c>
      <c r="O404" s="8">
        <v>2.5253566436534665</v>
      </c>
      <c r="P404" s="8">
        <v>14.79920113941612</v>
      </c>
      <c r="Q404" s="8">
        <v>1510.1484941125705</v>
      </c>
      <c r="R404" s="8">
        <v>356.36353104452064</v>
      </c>
      <c r="S404" s="8">
        <v>99.637314408163391</v>
      </c>
      <c r="T404" s="8">
        <v>1.8704941669689263</v>
      </c>
      <c r="U404" s="8">
        <v>219.8552037762916</v>
      </c>
      <c r="V404" s="8">
        <v>3.9621976993962011</v>
      </c>
      <c r="W404" s="8">
        <v>828.45975301722979</v>
      </c>
      <c r="X404" s="8">
        <v>4464.7104960547604</v>
      </c>
      <c r="Y404" s="8">
        <v>23.150054923788105</v>
      </c>
      <c r="Z404" s="8">
        <v>4014.3121301607662</v>
      </c>
      <c r="AA404" s="8">
        <v>0</v>
      </c>
      <c r="AB404" s="8">
        <v>388.40297033771418</v>
      </c>
      <c r="AC404" s="8">
        <v>38.845340632491869</v>
      </c>
      <c r="AD404" s="8">
        <v>2538.9295528831176</v>
      </c>
      <c r="AE404" s="8">
        <v>532.16439586380886</v>
      </c>
      <c r="AF404" s="8">
        <v>1165.1130245538395</v>
      </c>
      <c r="AG404" s="8">
        <v>841.65213246546898</v>
      </c>
      <c r="AH404" s="8">
        <v>76.594280011045541</v>
      </c>
      <c r="AI404" s="8">
        <v>164.30161473906782</v>
      </c>
      <c r="AJ404" s="8">
        <v>63.998801999999998</v>
      </c>
      <c r="AK404" s="8">
        <v>100.30281273906782</v>
      </c>
      <c r="AL404" s="8">
        <v>36.882070207161604</v>
      </c>
      <c r="AM404" s="8">
        <v>63.420742531906214</v>
      </c>
      <c r="AN404" s="8">
        <v>3927.1119439253821</v>
      </c>
      <c r="AO404" s="8">
        <v>3198.3751071817696</v>
      </c>
      <c r="AP404" s="8">
        <v>386.61532514999993</v>
      </c>
      <c r="AQ404" s="8">
        <v>1074.0017280844047</v>
      </c>
      <c r="AR404" s="8">
        <v>1734.0508770868912</v>
      </c>
      <c r="AS404" s="8">
        <v>3.7071768604738375</v>
      </c>
      <c r="AT404" s="8">
        <v>0</v>
      </c>
      <c r="AU404" s="8">
        <v>0</v>
      </c>
      <c r="AV404" s="8">
        <v>493.12512134914971</v>
      </c>
      <c r="AW404" s="8">
        <v>57.208103277998553</v>
      </c>
      <c r="AX404" s="8">
        <v>1.043103277998557</v>
      </c>
      <c r="AY404" s="8">
        <v>0</v>
      </c>
      <c r="AZ404" s="8">
        <v>0</v>
      </c>
      <c r="BA404" s="8">
        <v>56.164999999999999</v>
      </c>
      <c r="BB404" s="8">
        <v>0</v>
      </c>
      <c r="BC404" s="8">
        <v>0</v>
      </c>
      <c r="BD404" s="8">
        <v>0</v>
      </c>
      <c r="BE404" s="8">
        <v>0</v>
      </c>
      <c r="BF404" s="8">
        <v>178.40361211646436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178.40361211646436</v>
      </c>
      <c r="BO404" s="8">
        <v>0</v>
      </c>
      <c r="BP404" s="8">
        <v>3330.4981339451338</v>
      </c>
      <c r="BQ404" s="8">
        <v>570.97835375274474</v>
      </c>
      <c r="BR404" s="8">
        <v>530.31314175</v>
      </c>
      <c r="BS404" s="8" t="s">
        <v>289</v>
      </c>
      <c r="BT404" s="8">
        <v>3.0169996500000001E-2</v>
      </c>
      <c r="BU404" s="8">
        <v>5.7022699965000001</v>
      </c>
      <c r="BV404" s="8" t="s">
        <v>289</v>
      </c>
      <c r="BW404" s="8">
        <v>0.30378600762633712</v>
      </c>
      <c r="BX404" s="8" t="s">
        <v>289</v>
      </c>
      <c r="BY404" s="8">
        <v>34.285041</v>
      </c>
      <c r="BZ404" s="8">
        <v>0</v>
      </c>
      <c r="CA404" s="8">
        <v>0.34394500211842688</v>
      </c>
      <c r="CB404" s="8">
        <v>584.12878630427667</v>
      </c>
      <c r="CC404" s="8">
        <v>334.79935087448354</v>
      </c>
      <c r="CD404" s="8" t="s">
        <v>289</v>
      </c>
      <c r="CE404" s="8">
        <v>3.4196767461428565E-2</v>
      </c>
      <c r="CF404" s="8">
        <v>21.289793545980146</v>
      </c>
      <c r="CG404" s="8" t="s">
        <v>289</v>
      </c>
      <c r="CH404" s="8">
        <v>0.33159631945711565</v>
      </c>
      <c r="CI404" s="8" t="s">
        <v>289</v>
      </c>
      <c r="CJ404" s="8">
        <v>125.29015919689142</v>
      </c>
      <c r="CK404" s="8">
        <v>101.09954870668443</v>
      </c>
      <c r="CL404" s="8">
        <v>1.2841408933186282</v>
      </c>
      <c r="CM404" s="8">
        <v>1418.9484821564106</v>
      </c>
      <c r="CN404" s="8">
        <v>1412.4193488748624</v>
      </c>
      <c r="CO404" s="8">
        <v>6.5291332815482592</v>
      </c>
      <c r="CP404" s="8">
        <v>753.35386327907827</v>
      </c>
      <c r="CQ404" s="8">
        <v>409.56065723798633</v>
      </c>
      <c r="CR404" s="8" t="s">
        <v>287</v>
      </c>
      <c r="CS404" s="8">
        <v>343.79320604109193</v>
      </c>
      <c r="CT404" s="8" t="s">
        <v>289</v>
      </c>
      <c r="CU404" s="8">
        <v>3.0886484526236626</v>
      </c>
      <c r="CV404" s="8">
        <v>0.6202621549240056</v>
      </c>
      <c r="CW404" s="8">
        <v>0.58850718671449709</v>
      </c>
      <c r="CX404" s="8" t="s">
        <v>289</v>
      </c>
      <c r="CY404" s="8" t="s">
        <v>289</v>
      </c>
      <c r="CZ404" s="8">
        <v>1.87987911098516</v>
      </c>
      <c r="DA404" s="8">
        <v>-3776.3765642573176</v>
      </c>
      <c r="DB404" s="8">
        <v>-4260.279184797917</v>
      </c>
      <c r="DC404" s="8">
        <v>-4260.279184797917</v>
      </c>
      <c r="DD404" s="8" t="s">
        <v>293</v>
      </c>
      <c r="DE404" s="8" t="s">
        <v>287</v>
      </c>
      <c r="DF404" s="8" t="s">
        <v>289</v>
      </c>
      <c r="DG404" s="8" t="s">
        <v>294</v>
      </c>
      <c r="DH404" s="8">
        <v>395.55915738663765</v>
      </c>
      <c r="DI404" s="8">
        <v>0</v>
      </c>
      <c r="DJ404" s="8">
        <v>371.67741204567108</v>
      </c>
      <c r="DK404" s="8">
        <v>2.0642326591754134</v>
      </c>
      <c r="DL404" s="8">
        <v>21.817512681791161</v>
      </c>
      <c r="DM404" s="8" t="s">
        <v>294</v>
      </c>
      <c r="DN404" s="8">
        <v>-9.1756590864715069</v>
      </c>
      <c r="DO404" s="8" t="s">
        <v>295</v>
      </c>
      <c r="DP404" s="8">
        <v>-9.1756590864715069</v>
      </c>
      <c r="DQ404" s="8" t="s">
        <v>289</v>
      </c>
      <c r="DR404" s="8" t="s">
        <v>294</v>
      </c>
      <c r="DS404" s="8">
        <v>97.519122240433404</v>
      </c>
      <c r="DT404" s="8">
        <v>63.773837038406604</v>
      </c>
      <c r="DU404" s="8">
        <v>33.7452852020268</v>
      </c>
      <c r="DV404" s="8" t="s">
        <v>294</v>
      </c>
      <c r="DW404" s="8" t="s">
        <v>294</v>
      </c>
      <c r="DX404" s="10" t="s">
        <v>287</v>
      </c>
      <c r="DY404" s="8" t="s">
        <v>287</v>
      </c>
      <c r="DZ404" s="8">
        <v>1172.4957772960795</v>
      </c>
      <c r="EA404" s="8">
        <v>672.47492074403078</v>
      </c>
      <c r="EB404" s="8">
        <v>650.54091457693903</v>
      </c>
      <c r="EC404" s="8">
        <v>21.934006167091798</v>
      </c>
      <c r="ED404" s="8">
        <v>63.057083782667185</v>
      </c>
      <c r="EE404" s="8">
        <v>6.0293070890624776</v>
      </c>
      <c r="EF404" s="8">
        <v>57.027776693604707</v>
      </c>
      <c r="EG404" s="8">
        <v>391.75378176938136</v>
      </c>
      <c r="EH404" s="8">
        <v>45.209991000000123</v>
      </c>
      <c r="EI404" s="8">
        <v>17187.139395517708</v>
      </c>
      <c r="EJ404" s="8">
        <v>17187.139395517708</v>
      </c>
      <c r="EK404" s="8">
        <v>3727.1783572555341</v>
      </c>
      <c r="EL404" s="8">
        <v>0</v>
      </c>
      <c r="EM404" s="8">
        <v>807.031456235532</v>
      </c>
      <c r="EN404" s="8">
        <v>2920.1469010200021</v>
      </c>
      <c r="EO404" s="8">
        <v>8644.411912477186</v>
      </c>
      <c r="EP404" s="8">
        <v>2131.3740837547248</v>
      </c>
      <c r="EQ404" s="8">
        <v>529.59590648148526</v>
      </c>
      <c r="ER404" s="8">
        <v>4797.6291106774461</v>
      </c>
      <c r="ES404" s="8">
        <v>143.03371249360944</v>
      </c>
      <c r="ET404" s="8">
        <v>194.38936777862824</v>
      </c>
      <c r="EU404" s="8">
        <v>848.38973129129215</v>
      </c>
      <c r="EV404" s="8">
        <v>0.5672117150882664</v>
      </c>
      <c r="EW404" s="8">
        <v>0</v>
      </c>
      <c r="EX404" s="8">
        <v>0</v>
      </c>
      <c r="EY404" s="8">
        <v>0.5672117150882664</v>
      </c>
      <c r="EZ404" s="8">
        <v>0</v>
      </c>
      <c r="FA404" s="8">
        <v>0</v>
      </c>
      <c r="FB404" s="8">
        <v>4814.981914069901</v>
      </c>
      <c r="FC404" s="8">
        <v>2647.3014666930667</v>
      </c>
      <c r="FD404" s="8">
        <v>965.86911737544335</v>
      </c>
      <c r="FE404" s="8">
        <v>1201.8113300013911</v>
      </c>
      <c r="FF404" s="8">
        <v>0</v>
      </c>
    </row>
    <row r="405" spans="1:162">
      <c r="A405" s="16" t="s">
        <v>314</v>
      </c>
      <c r="B405" s="9">
        <v>2016</v>
      </c>
      <c r="C405" s="8">
        <f t="shared" si="18"/>
        <v>87889.205501813907</v>
      </c>
      <c r="D405" s="8">
        <f t="shared" si="19"/>
        <v>83603.399218842795</v>
      </c>
      <c r="E405" s="8">
        <f t="shared" si="20"/>
        <v>79059.95661901409</v>
      </c>
      <c r="F405" s="8">
        <v>78893.02842135627</v>
      </c>
      <c r="G405" s="8">
        <v>16279.265658311751</v>
      </c>
      <c r="H405" s="8">
        <v>13390.097912565587</v>
      </c>
      <c r="I405" s="8">
        <v>2843.5409792584805</v>
      </c>
      <c r="J405" s="8">
        <v>45.626766487685785</v>
      </c>
      <c r="K405" s="8">
        <v>55354.885129706199</v>
      </c>
      <c r="L405" s="8">
        <v>40509.70577353712</v>
      </c>
      <c r="M405" s="8">
        <v>10.027584332708765</v>
      </c>
      <c r="N405" s="8">
        <v>12855.112046968881</v>
      </c>
      <c r="O405" s="8">
        <v>21.612124967481591</v>
      </c>
      <c r="P405" s="8">
        <v>69.025917460254888</v>
      </c>
      <c r="Q405" s="8">
        <v>1889.4016824397502</v>
      </c>
      <c r="R405" s="8">
        <v>351.21719265540304</v>
      </c>
      <c r="S405" s="8">
        <v>156.34768157230849</v>
      </c>
      <c r="T405" s="8">
        <v>0.62135723160731382</v>
      </c>
      <c r="U405" s="8">
        <v>200.78967623539765</v>
      </c>
      <c r="V405" s="8">
        <v>7.3997657665575698</v>
      </c>
      <c r="W405" s="8">
        <v>1173.0260089784761</v>
      </c>
      <c r="X405" s="8">
        <v>4568.1141298521115</v>
      </c>
      <c r="Y405" s="8">
        <v>21.832746497499805</v>
      </c>
      <c r="Z405" s="8">
        <v>4203.4089381396207</v>
      </c>
      <c r="AA405" s="8">
        <v>0</v>
      </c>
      <c r="AB405" s="8">
        <v>311.11025753187363</v>
      </c>
      <c r="AC405" s="8">
        <v>31.762187683116956</v>
      </c>
      <c r="AD405" s="8">
        <v>2626.7078065499572</v>
      </c>
      <c r="AE405" s="8">
        <v>522.72925541726352</v>
      </c>
      <c r="AF405" s="8">
        <v>1211.1797842384187</v>
      </c>
      <c r="AG405" s="8">
        <v>892.7987668942751</v>
      </c>
      <c r="AH405" s="8">
        <v>64.055696936244956</v>
      </c>
      <c r="AI405" s="8">
        <v>166.92819765781823</v>
      </c>
      <c r="AJ405" s="8">
        <v>62.631606641739111</v>
      </c>
      <c r="AK405" s="8">
        <v>104.29659101607912</v>
      </c>
      <c r="AL405" s="8">
        <v>35.260790338019248</v>
      </c>
      <c r="AM405" s="8">
        <v>69.035800678059871</v>
      </c>
      <c r="AN405" s="8">
        <v>4175.7990056262533</v>
      </c>
      <c r="AO405" s="8">
        <v>3305.7484266467268</v>
      </c>
      <c r="AP405" s="8">
        <v>380.60228128067939</v>
      </c>
      <c r="AQ405" s="8">
        <v>1090.9447584394336</v>
      </c>
      <c r="AR405" s="8">
        <v>1832.7028462620463</v>
      </c>
      <c r="AS405" s="8">
        <v>1.4985406645679757</v>
      </c>
      <c r="AT405" s="8">
        <v>0</v>
      </c>
      <c r="AU405" s="8">
        <v>0</v>
      </c>
      <c r="AV405" s="8">
        <v>571.21050324217947</v>
      </c>
      <c r="AW405" s="8">
        <v>105.39232270150303</v>
      </c>
      <c r="AX405" s="8">
        <v>0.99712270150304372</v>
      </c>
      <c r="AY405" s="8">
        <v>0</v>
      </c>
      <c r="AZ405" s="8">
        <v>0</v>
      </c>
      <c r="BA405" s="8">
        <v>104.39519999999999</v>
      </c>
      <c r="BB405" s="8">
        <v>0</v>
      </c>
      <c r="BC405" s="8">
        <v>0</v>
      </c>
      <c r="BD405" s="8">
        <v>0</v>
      </c>
      <c r="BE405" s="8">
        <v>0</v>
      </c>
      <c r="BF405" s="8">
        <v>193.44775303584413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193.44775303584413</v>
      </c>
      <c r="BO405" s="8">
        <v>0</v>
      </c>
      <c r="BP405" s="8">
        <v>3323.9993974764657</v>
      </c>
      <c r="BQ405" s="8">
        <v>566.79981749153467</v>
      </c>
      <c r="BR405" s="8">
        <v>524.72553000000005</v>
      </c>
      <c r="BS405" s="8" t="s">
        <v>289</v>
      </c>
      <c r="BT405" s="8">
        <v>1.2600001378242322E-2</v>
      </c>
      <c r="BU405" s="8">
        <v>6.2427400021217556</v>
      </c>
      <c r="BV405" s="8" t="s">
        <v>289</v>
      </c>
      <c r="BW405" s="8">
        <v>0.30970798740000005</v>
      </c>
      <c r="BX405" s="8" t="s">
        <v>289</v>
      </c>
      <c r="BY405" s="8">
        <v>35.168584500000001</v>
      </c>
      <c r="BZ405" s="8">
        <v>0</v>
      </c>
      <c r="CA405" s="8">
        <v>0.34065500063472703</v>
      </c>
      <c r="CB405" s="8">
        <v>578.35389249062177</v>
      </c>
      <c r="CC405" s="8">
        <v>319.61107229149934</v>
      </c>
      <c r="CD405" s="8" t="s">
        <v>289</v>
      </c>
      <c r="CE405" s="8">
        <v>1.4281715814116852E-2</v>
      </c>
      <c r="CF405" s="8">
        <v>23.307673240413973</v>
      </c>
      <c r="CG405" s="8" t="s">
        <v>289</v>
      </c>
      <c r="CH405" s="8">
        <v>0.33806043100842864</v>
      </c>
      <c r="CI405" s="8" t="s">
        <v>289</v>
      </c>
      <c r="CJ405" s="8">
        <v>127.19841905697714</v>
      </c>
      <c r="CK405" s="8">
        <v>106.61252829525392</v>
      </c>
      <c r="CL405" s="8">
        <v>1.2718574596549075</v>
      </c>
      <c r="CM405" s="8">
        <v>1426.3056389610626</v>
      </c>
      <c r="CN405" s="8">
        <v>1419.6393485573251</v>
      </c>
      <c r="CO405" s="8">
        <v>6.6662904037375332</v>
      </c>
      <c r="CP405" s="8">
        <v>749.57461300128352</v>
      </c>
      <c r="CQ405" s="8">
        <v>407.17777353891887</v>
      </c>
      <c r="CR405" s="8" t="s">
        <v>287</v>
      </c>
      <c r="CS405" s="8">
        <v>342.39683946236471</v>
      </c>
      <c r="CT405" s="8" t="s">
        <v>289</v>
      </c>
      <c r="CU405" s="8">
        <v>2.9654355319630761</v>
      </c>
      <c r="CV405" s="8">
        <v>0.76282402121772663</v>
      </c>
      <c r="CW405" s="8">
        <v>0.49765272419642115</v>
      </c>
      <c r="CX405" s="8" t="s">
        <v>289</v>
      </c>
      <c r="CY405" s="8" t="s">
        <v>289</v>
      </c>
      <c r="CZ405" s="8">
        <v>1.7049587865489282</v>
      </c>
      <c r="DA405" s="8">
        <v>-4285.8062829711153</v>
      </c>
      <c r="DB405" s="8">
        <v>-4811.5569817532232</v>
      </c>
      <c r="DC405" s="8">
        <v>-4811.5569817532232</v>
      </c>
      <c r="DD405" s="8" t="s">
        <v>293</v>
      </c>
      <c r="DE405" s="8" t="s">
        <v>287</v>
      </c>
      <c r="DF405" s="8" t="s">
        <v>289</v>
      </c>
      <c r="DG405" s="8" t="s">
        <v>294</v>
      </c>
      <c r="DH405" s="8">
        <v>436.97063483139448</v>
      </c>
      <c r="DI405" s="8">
        <v>0</v>
      </c>
      <c r="DJ405" s="8">
        <v>411.22969399299581</v>
      </c>
      <c r="DK405" s="8">
        <v>3.6711180246749735</v>
      </c>
      <c r="DL405" s="8">
        <v>22.069822813723697</v>
      </c>
      <c r="DM405" s="8" t="s">
        <v>294</v>
      </c>
      <c r="DN405" s="8">
        <v>-8.4026398901441226</v>
      </c>
      <c r="DO405" s="8" t="s">
        <v>295</v>
      </c>
      <c r="DP405" s="8">
        <v>-8.4026398901441226</v>
      </c>
      <c r="DQ405" s="8" t="s">
        <v>289</v>
      </c>
      <c r="DR405" s="8" t="s">
        <v>294</v>
      </c>
      <c r="DS405" s="8">
        <v>97.182703840857101</v>
      </c>
      <c r="DT405" s="8">
        <v>63.134923895589594</v>
      </c>
      <c r="DU405" s="8">
        <v>34.0477799452675</v>
      </c>
      <c r="DV405" s="8" t="s">
        <v>294</v>
      </c>
      <c r="DW405" s="8" t="s">
        <v>294</v>
      </c>
      <c r="DX405" s="10" t="s">
        <v>287</v>
      </c>
      <c r="DY405" s="8" t="s">
        <v>287</v>
      </c>
      <c r="DZ405" s="8">
        <v>1329.4504796970969</v>
      </c>
      <c r="EA405" s="8">
        <v>669.89568649781961</v>
      </c>
      <c r="EB405" s="8">
        <v>649.03141443450181</v>
      </c>
      <c r="EC405" s="8">
        <v>20.864272063317838</v>
      </c>
      <c r="ED405" s="8">
        <v>76.935949529588726</v>
      </c>
      <c r="EE405" s="8">
        <v>19.986270141088696</v>
      </c>
      <c r="EF405" s="8">
        <v>56.949679388500023</v>
      </c>
      <c r="EG405" s="8">
        <v>540.11450646368871</v>
      </c>
      <c r="EH405" s="8">
        <v>42.504337205999946</v>
      </c>
      <c r="EI405" s="8">
        <v>16571.810394250333</v>
      </c>
      <c r="EJ405" s="8">
        <v>16571.810394250333</v>
      </c>
      <c r="EK405" s="8">
        <v>3170.1520350270748</v>
      </c>
      <c r="EL405" s="8">
        <v>0</v>
      </c>
      <c r="EM405" s="8">
        <v>762.49081866300878</v>
      </c>
      <c r="EN405" s="8">
        <v>2407.6612163640657</v>
      </c>
      <c r="EO405" s="8">
        <v>8462.756634099278</v>
      </c>
      <c r="EP405" s="8">
        <v>1865.5127051110392</v>
      </c>
      <c r="EQ405" s="8">
        <v>522.40158289117244</v>
      </c>
      <c r="ER405" s="8">
        <v>4887.2447857596262</v>
      </c>
      <c r="ES405" s="8">
        <v>140.7682153130134</v>
      </c>
      <c r="ET405" s="8">
        <v>213.06563030399388</v>
      </c>
      <c r="EU405" s="8">
        <v>833.7637147204332</v>
      </c>
      <c r="EV405" s="8">
        <v>0.58752236876141584</v>
      </c>
      <c r="EW405" s="8">
        <v>0</v>
      </c>
      <c r="EX405" s="8">
        <v>0</v>
      </c>
      <c r="EY405" s="8">
        <v>0.58752236876141584</v>
      </c>
      <c r="EZ405" s="8">
        <v>0</v>
      </c>
      <c r="FA405" s="8">
        <v>0</v>
      </c>
      <c r="FB405" s="8">
        <v>4938.314202755213</v>
      </c>
      <c r="FC405" s="8">
        <v>2724.0611859125229</v>
      </c>
      <c r="FD405" s="8">
        <v>978.61156528456206</v>
      </c>
      <c r="FE405" s="8">
        <v>1235.6414515581282</v>
      </c>
      <c r="FF405" s="8">
        <v>0</v>
      </c>
    </row>
    <row r="406" spans="1:162">
      <c r="A406" s="16" t="s">
        <v>314</v>
      </c>
      <c r="B406" s="9">
        <v>2017</v>
      </c>
      <c r="C406" s="8">
        <f t="shared" si="18"/>
        <v>92389.192453434269</v>
      </c>
      <c r="D406" s="8">
        <f t="shared" si="19"/>
        <v>88984.55672192754</v>
      </c>
      <c r="E406" s="8">
        <f t="shared" si="20"/>
        <v>83269.302726908485</v>
      </c>
      <c r="F406" s="8">
        <v>83104.526212549026</v>
      </c>
      <c r="G406" s="8">
        <v>16887.619294102973</v>
      </c>
      <c r="H406" s="8">
        <v>14418.521785311605</v>
      </c>
      <c r="I406" s="8">
        <v>2421.1099656384517</v>
      </c>
      <c r="J406" s="8">
        <v>47.987543152917297</v>
      </c>
      <c r="K406" s="8">
        <v>58660.980549778484</v>
      </c>
      <c r="L406" s="8">
        <v>41892.73642315375</v>
      </c>
      <c r="M406" s="8">
        <v>9.235441439162031</v>
      </c>
      <c r="N406" s="8">
        <v>14676.106079240344</v>
      </c>
      <c r="O406" s="8">
        <v>6.3982772643246193</v>
      </c>
      <c r="P406" s="8">
        <v>37.769991226333197</v>
      </c>
      <c r="Q406" s="8">
        <v>2038.7343374545744</v>
      </c>
      <c r="R406" s="8">
        <v>345.48296042900643</v>
      </c>
      <c r="S406" s="8">
        <v>120.14930821604462</v>
      </c>
      <c r="T406" s="8">
        <v>0.17625519412521146</v>
      </c>
      <c r="U406" s="8">
        <v>191.76355486285297</v>
      </c>
      <c r="V406" s="8">
        <v>6.8931046938997955</v>
      </c>
      <c r="W406" s="8">
        <v>1374.2691540586454</v>
      </c>
      <c r="X406" s="8">
        <v>4660.3835936130081</v>
      </c>
      <c r="Y406" s="8">
        <v>19.45975905968449</v>
      </c>
      <c r="Z406" s="8">
        <v>4312.668938048716</v>
      </c>
      <c r="AA406" s="8">
        <v>0</v>
      </c>
      <c r="AB406" s="8">
        <v>302.5308224993932</v>
      </c>
      <c r="AC406" s="8">
        <v>25.724074005214561</v>
      </c>
      <c r="AD406" s="8">
        <v>2825.2624326738069</v>
      </c>
      <c r="AE406" s="8">
        <v>593.49007915615016</v>
      </c>
      <c r="AF406" s="8">
        <v>1282.8656219389286</v>
      </c>
      <c r="AG406" s="8">
        <v>948.90673157872789</v>
      </c>
      <c r="AH406" s="8">
        <v>70.280342380760771</v>
      </c>
      <c r="AI406" s="8">
        <v>164.77651435945882</v>
      </c>
      <c r="AJ406" s="8">
        <v>55.858603500000015</v>
      </c>
      <c r="AK406" s="8">
        <v>108.91791085945879</v>
      </c>
      <c r="AL406" s="8">
        <v>35.188510701291094</v>
      </c>
      <c r="AM406" s="8">
        <v>73.729400158167692</v>
      </c>
      <c r="AN406" s="8">
        <v>4612.9355625078979</v>
      </c>
      <c r="AO406" s="8">
        <v>3550.259726408719</v>
      </c>
      <c r="AP406" s="8">
        <v>377.42932340593376</v>
      </c>
      <c r="AQ406" s="8">
        <v>1085.3236063204697</v>
      </c>
      <c r="AR406" s="8">
        <v>2083.3834428778491</v>
      </c>
      <c r="AS406" s="8">
        <v>4.1233538044663511</v>
      </c>
      <c r="AT406" s="8">
        <v>0</v>
      </c>
      <c r="AU406" s="8">
        <v>0</v>
      </c>
      <c r="AV406" s="8">
        <v>609.333449910779</v>
      </c>
      <c r="AW406" s="8">
        <v>98.189762613728433</v>
      </c>
      <c r="AX406" s="8">
        <v>0.67776261372842705</v>
      </c>
      <c r="AY406" s="8">
        <v>0</v>
      </c>
      <c r="AZ406" s="8">
        <v>0</v>
      </c>
      <c r="BA406" s="8">
        <v>97.512</v>
      </c>
      <c r="BB406" s="8">
        <v>0</v>
      </c>
      <c r="BC406" s="8">
        <v>0</v>
      </c>
      <c r="BD406" s="8">
        <v>0</v>
      </c>
      <c r="BE406" s="8">
        <v>0</v>
      </c>
      <c r="BF406" s="8">
        <v>355.15262357467128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355.15262357467128</v>
      </c>
      <c r="BO406" s="8">
        <v>0</v>
      </c>
      <c r="BP406" s="8">
        <v>3322.0442865383202</v>
      </c>
      <c r="BQ406" s="8">
        <v>583.39139061436276</v>
      </c>
      <c r="BR406" s="8">
        <v>542.36790825000003</v>
      </c>
      <c r="BS406" s="8" t="s">
        <v>289</v>
      </c>
      <c r="BT406" s="8">
        <v>2.9400001392132398E-2</v>
      </c>
      <c r="BU406" s="8">
        <v>7.0038150000000003</v>
      </c>
      <c r="BV406" s="8" t="s">
        <v>289</v>
      </c>
      <c r="BW406" s="8">
        <v>0.30844799498832343</v>
      </c>
      <c r="BX406" s="8" t="s">
        <v>289</v>
      </c>
      <c r="BY406" s="8">
        <v>33.338364367982358</v>
      </c>
      <c r="BZ406" s="8">
        <v>0</v>
      </c>
      <c r="CA406" s="8">
        <v>0.34345500000000001</v>
      </c>
      <c r="CB406" s="8">
        <v>585.23253838023368</v>
      </c>
      <c r="CC406" s="8">
        <v>328.2930226204478</v>
      </c>
      <c r="CD406" s="8" t="s">
        <v>289</v>
      </c>
      <c r="CE406" s="8">
        <v>3.3324001493923776E-2</v>
      </c>
      <c r="CF406" s="8">
        <v>26.149195930000001</v>
      </c>
      <c r="CG406" s="8" t="s">
        <v>289</v>
      </c>
      <c r="CH406" s="8">
        <v>0.33668509196365193</v>
      </c>
      <c r="CI406" s="8" t="s">
        <v>289</v>
      </c>
      <c r="CJ406" s="8">
        <v>129.46732000135316</v>
      </c>
      <c r="CK406" s="8">
        <v>99.670679296403648</v>
      </c>
      <c r="CL406" s="8">
        <v>1.2823114385714285</v>
      </c>
      <c r="CM406" s="8">
        <v>1403.4499361186517</v>
      </c>
      <c r="CN406" s="8">
        <v>1396.6853015103704</v>
      </c>
      <c r="CO406" s="8">
        <v>6.7646346082812823</v>
      </c>
      <c r="CP406" s="8">
        <v>747.03324113667145</v>
      </c>
      <c r="CQ406" s="8">
        <v>405.55521325462649</v>
      </c>
      <c r="CR406" s="8" t="s">
        <v>287</v>
      </c>
      <c r="CS406" s="8">
        <v>341.47802788204501</v>
      </c>
      <c r="CT406" s="8" t="s">
        <v>289</v>
      </c>
      <c r="CU406" s="8">
        <v>2.9371802884006364</v>
      </c>
      <c r="CV406" s="8">
        <v>0.85035037946580161</v>
      </c>
      <c r="CW406" s="8">
        <v>0.46121900637864494</v>
      </c>
      <c r="CX406" s="8" t="s">
        <v>289</v>
      </c>
      <c r="CY406" s="8" t="s">
        <v>289</v>
      </c>
      <c r="CZ406" s="8">
        <v>1.6256109025561898</v>
      </c>
      <c r="DA406" s="8">
        <v>-3404.6357315067316</v>
      </c>
      <c r="DB406" s="8">
        <v>-4001.8434982877434</v>
      </c>
      <c r="DC406" s="8">
        <v>-4001.8434982877434</v>
      </c>
      <c r="DD406" s="8" t="s">
        <v>293</v>
      </c>
      <c r="DE406" s="8" t="s">
        <v>287</v>
      </c>
      <c r="DF406" s="8" t="s">
        <v>289</v>
      </c>
      <c r="DG406" s="8" t="s">
        <v>294</v>
      </c>
      <c r="DH406" s="8">
        <v>511.83466226060534</v>
      </c>
      <c r="DI406" s="8">
        <v>0</v>
      </c>
      <c r="DJ406" s="8">
        <v>486.12040333052471</v>
      </c>
      <c r="DK406" s="8">
        <v>2.7410343510365824</v>
      </c>
      <c r="DL406" s="8">
        <v>22.97322457904405</v>
      </c>
      <c r="DM406" s="8" t="s">
        <v>294</v>
      </c>
      <c r="DN406" s="8">
        <v>-7.0400871615746006</v>
      </c>
      <c r="DO406" s="8" t="s">
        <v>295</v>
      </c>
      <c r="DP406" s="8">
        <v>-7.0400871615746006</v>
      </c>
      <c r="DQ406" s="8" t="s">
        <v>289</v>
      </c>
      <c r="DR406" s="8" t="s">
        <v>294</v>
      </c>
      <c r="DS406" s="8">
        <v>92.413191681981147</v>
      </c>
      <c r="DT406" s="8">
        <v>60.230953767750435</v>
      </c>
      <c r="DU406" s="8">
        <v>32.182237914230711</v>
      </c>
      <c r="DV406" s="8" t="s">
        <v>294</v>
      </c>
      <c r="DW406" s="8" t="s">
        <v>294</v>
      </c>
      <c r="DX406" s="10" t="s">
        <v>287</v>
      </c>
      <c r="DY406" s="8" t="s">
        <v>287</v>
      </c>
      <c r="DZ406" s="8">
        <v>1184.9098774795516</v>
      </c>
      <c r="EA406" s="8">
        <v>642.86128427763038</v>
      </c>
      <c r="EB406" s="8">
        <v>623.01457477021427</v>
      </c>
      <c r="EC406" s="8">
        <v>19.846709507416158</v>
      </c>
      <c r="ED406" s="8">
        <v>71.105846708393244</v>
      </c>
      <c r="EE406" s="8">
        <v>17.299208527354725</v>
      </c>
      <c r="EF406" s="8">
        <v>53.806638181038515</v>
      </c>
      <c r="EG406" s="8">
        <v>415.20309017352758</v>
      </c>
      <c r="EH406" s="8">
        <v>55.739656320000279</v>
      </c>
      <c r="EI406" s="8">
        <v>16848.074757789174</v>
      </c>
      <c r="EJ406" s="8">
        <v>16848.074757789174</v>
      </c>
      <c r="EK406" s="8">
        <v>3156.6710664646007</v>
      </c>
      <c r="EL406" s="8">
        <v>0</v>
      </c>
      <c r="EM406" s="8">
        <v>766.57034665513095</v>
      </c>
      <c r="EN406" s="8">
        <v>2390.1007198094703</v>
      </c>
      <c r="EO406" s="8">
        <v>8495.621400536771</v>
      </c>
      <c r="EP406" s="8">
        <v>1704.1597375611043</v>
      </c>
      <c r="EQ406" s="8">
        <v>470.38796217413829</v>
      </c>
      <c r="ER406" s="8">
        <v>5253.9961745709852</v>
      </c>
      <c r="ES406" s="8">
        <v>65.794453703024232</v>
      </c>
      <c r="ET406" s="8">
        <v>220.76728981933104</v>
      </c>
      <c r="EU406" s="8">
        <v>780.515782708188</v>
      </c>
      <c r="EV406" s="8">
        <v>0.60052937188931033</v>
      </c>
      <c r="EW406" s="8">
        <v>0</v>
      </c>
      <c r="EX406" s="8">
        <v>0</v>
      </c>
      <c r="EY406" s="8">
        <v>0.60052937188931033</v>
      </c>
      <c r="EZ406" s="8">
        <v>0</v>
      </c>
      <c r="FA406" s="8">
        <v>0</v>
      </c>
      <c r="FB406" s="8">
        <v>5195.1817614159154</v>
      </c>
      <c r="FC406" s="8">
        <v>2872.3922086266266</v>
      </c>
      <c r="FD406" s="8">
        <v>986.11327940958813</v>
      </c>
      <c r="FE406" s="8">
        <v>1336.6762733797004</v>
      </c>
      <c r="FF406" s="8">
        <v>0</v>
      </c>
    </row>
    <row r="407" spans="1:162">
      <c r="A407" s="16" t="s">
        <v>314</v>
      </c>
      <c r="B407" s="9">
        <v>2018</v>
      </c>
      <c r="C407" s="8">
        <f t="shared" si="18"/>
        <v>90279.185820575338</v>
      </c>
      <c r="D407" s="8">
        <f t="shared" si="19"/>
        <v>86950.175953514146</v>
      </c>
      <c r="E407" s="8">
        <f t="shared" si="20"/>
        <v>81226.696682676338</v>
      </c>
      <c r="F407" s="8">
        <v>80921.83131789777</v>
      </c>
      <c r="G407" s="8">
        <v>17241.147374666059</v>
      </c>
      <c r="H407" s="8">
        <v>14648.339073558142</v>
      </c>
      <c r="I407" s="8">
        <v>2569.554606243516</v>
      </c>
      <c r="J407" s="8">
        <v>23.25369486440156</v>
      </c>
      <c r="K407" s="8">
        <v>55987.594381071242</v>
      </c>
      <c r="L407" s="8">
        <v>38798.410381472553</v>
      </c>
      <c r="M407" s="8">
        <v>17.987442032808808</v>
      </c>
      <c r="N407" s="8">
        <v>15269.847787970932</v>
      </c>
      <c r="O407" s="8">
        <v>9.1753003101575796</v>
      </c>
      <c r="P407" s="8">
        <v>56.855706433420423</v>
      </c>
      <c r="Q407" s="8">
        <v>1835.317762851369</v>
      </c>
      <c r="R407" s="8">
        <v>359.33765984440299</v>
      </c>
      <c r="S407" s="8">
        <v>140.23866307278732</v>
      </c>
      <c r="T407" s="8">
        <v>1.3783199059763869</v>
      </c>
      <c r="U407" s="8">
        <v>174.0175433895283</v>
      </c>
      <c r="V407" s="8">
        <v>8.8400457265104802</v>
      </c>
      <c r="W407" s="8">
        <v>1151.5055309121635</v>
      </c>
      <c r="X407" s="8">
        <v>4702.127618990502</v>
      </c>
      <c r="Y407" s="8">
        <v>25.622267705649008</v>
      </c>
      <c r="Z407" s="8">
        <v>4390.1086641431175</v>
      </c>
      <c r="AA407" s="8">
        <v>0</v>
      </c>
      <c r="AB407" s="8">
        <v>260.39398738241619</v>
      </c>
      <c r="AC407" s="8">
        <v>26.002699759318769</v>
      </c>
      <c r="AD407" s="8">
        <v>2750.4043678675939</v>
      </c>
      <c r="AE407" s="8">
        <v>531.4202092953459</v>
      </c>
      <c r="AF407" s="8">
        <v>1298.8721572067245</v>
      </c>
      <c r="AG407" s="8">
        <v>920.11200136552372</v>
      </c>
      <c r="AH407" s="8">
        <v>240.55757530236269</v>
      </c>
      <c r="AI407" s="8">
        <v>304.86536477856635</v>
      </c>
      <c r="AJ407" s="8">
        <v>182.17202850000001</v>
      </c>
      <c r="AK407" s="8">
        <v>122.69333627856631</v>
      </c>
      <c r="AL407" s="8">
        <v>35.653370598043068</v>
      </c>
      <c r="AM407" s="8">
        <v>87.039965680523238</v>
      </c>
      <c r="AN407" s="8">
        <v>4488.4824395778996</v>
      </c>
      <c r="AO407" s="8">
        <v>3453.7862507874529</v>
      </c>
      <c r="AP407" s="8">
        <v>381.23632579950004</v>
      </c>
      <c r="AQ407" s="8">
        <v>1109.6406397500002</v>
      </c>
      <c r="AR407" s="8">
        <v>1961.3668036471333</v>
      </c>
      <c r="AS407" s="8">
        <v>1.5424815908193805</v>
      </c>
      <c r="AT407" s="8">
        <v>0</v>
      </c>
      <c r="AU407" s="8">
        <v>0</v>
      </c>
      <c r="AV407" s="8">
        <v>617.6065132842466</v>
      </c>
      <c r="AW407" s="8">
        <v>87.087348165251299</v>
      </c>
      <c r="AX407" s="8">
        <v>1.0473481652512988</v>
      </c>
      <c r="AY407" s="8">
        <v>0</v>
      </c>
      <c r="AZ407" s="8">
        <v>0</v>
      </c>
      <c r="BA407" s="8">
        <v>86.04</v>
      </c>
      <c r="BB407" s="8">
        <v>0</v>
      </c>
      <c r="BC407" s="8">
        <v>0</v>
      </c>
      <c r="BD407" s="8">
        <v>0</v>
      </c>
      <c r="BE407" s="8">
        <v>0</v>
      </c>
      <c r="BF407" s="8">
        <v>330.00232734094908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330.00232734094908</v>
      </c>
      <c r="BO407" s="8">
        <v>0</v>
      </c>
      <c r="BP407" s="8">
        <v>3394.3103543701559</v>
      </c>
      <c r="BQ407" s="8">
        <v>611.26652224822737</v>
      </c>
      <c r="BR407" s="8">
        <v>566.83589549999999</v>
      </c>
      <c r="BS407" s="8" t="s">
        <v>289</v>
      </c>
      <c r="BT407" s="8">
        <v>3.0555002871083935E-2</v>
      </c>
      <c r="BU407" s="8">
        <v>9.0444199965000003</v>
      </c>
      <c r="BV407" s="8" t="s">
        <v>289</v>
      </c>
      <c r="BW407" s="8">
        <v>0.29925000743204899</v>
      </c>
      <c r="BX407" s="8" t="s">
        <v>289</v>
      </c>
      <c r="BY407" s="8">
        <v>34.726071739988683</v>
      </c>
      <c r="BZ407" s="8">
        <v>0</v>
      </c>
      <c r="CA407" s="8">
        <v>0.33033000143554198</v>
      </c>
      <c r="CB407" s="8">
        <v>641.36098181866953</v>
      </c>
      <c r="CC407" s="8">
        <v>350.51796284968356</v>
      </c>
      <c r="CD407" s="8" t="s">
        <v>289</v>
      </c>
      <c r="CE407" s="8">
        <v>3.4633160235614843E-2</v>
      </c>
      <c r="CF407" s="8">
        <v>33.767926560265856</v>
      </c>
      <c r="CG407" s="8" t="s">
        <v>289</v>
      </c>
      <c r="CH407" s="8">
        <v>0.32664506791622716</v>
      </c>
      <c r="CI407" s="8" t="s">
        <v>289</v>
      </c>
      <c r="CJ407" s="8">
        <v>135.85956798510119</v>
      </c>
      <c r="CK407" s="8">
        <v>119.62093778751625</v>
      </c>
      <c r="CL407" s="8">
        <v>1.2333084079508005</v>
      </c>
      <c r="CM407" s="8">
        <v>1346.57080058459</v>
      </c>
      <c r="CN407" s="8">
        <v>1340.1095127620513</v>
      </c>
      <c r="CO407" s="8">
        <v>6.4612878225387114</v>
      </c>
      <c r="CP407" s="8">
        <v>792.29623880336476</v>
      </c>
      <c r="CQ407" s="8">
        <v>430.65901056542674</v>
      </c>
      <c r="CR407" s="8" t="s">
        <v>287</v>
      </c>
      <c r="CS407" s="8">
        <v>361.63722823793807</v>
      </c>
      <c r="CT407" s="8" t="s">
        <v>289</v>
      </c>
      <c r="CU407" s="8">
        <v>2.8158109153041671</v>
      </c>
      <c r="CV407" s="8">
        <v>0.85022174721355281</v>
      </c>
      <c r="CW407" s="8">
        <v>0.44970376135683426</v>
      </c>
      <c r="CX407" s="8" t="s">
        <v>289</v>
      </c>
      <c r="CY407" s="8" t="s">
        <v>289</v>
      </c>
      <c r="CZ407" s="8">
        <v>1.5158854067337801</v>
      </c>
      <c r="DA407" s="8">
        <v>-3329.0098670611915</v>
      </c>
      <c r="DB407" s="8">
        <v>-3975.164972263728</v>
      </c>
      <c r="DC407" s="8">
        <v>-3975.164972263728</v>
      </c>
      <c r="DD407" s="8" t="s">
        <v>293</v>
      </c>
      <c r="DE407" s="8" t="s">
        <v>287</v>
      </c>
      <c r="DF407" s="8" t="s">
        <v>289</v>
      </c>
      <c r="DG407" s="8" t="s">
        <v>294</v>
      </c>
      <c r="DH407" s="8">
        <v>575.32797383999434</v>
      </c>
      <c r="DI407" s="8">
        <v>0</v>
      </c>
      <c r="DJ407" s="8">
        <v>552.35981187647121</v>
      </c>
      <c r="DK407" s="8">
        <v>2.8815883377291747</v>
      </c>
      <c r="DL407" s="8">
        <v>20.086573625793957</v>
      </c>
      <c r="DM407" s="8" t="s">
        <v>294</v>
      </c>
      <c r="DN407" s="8">
        <v>-6.1188367933021599</v>
      </c>
      <c r="DO407" s="8" t="s">
        <v>295</v>
      </c>
      <c r="DP407" s="8">
        <v>-6.1188367933021599</v>
      </c>
      <c r="DQ407" s="8" t="s">
        <v>289</v>
      </c>
      <c r="DR407" s="8" t="s">
        <v>294</v>
      </c>
      <c r="DS407" s="8">
        <v>76.945968155844412</v>
      </c>
      <c r="DT407" s="8">
        <v>60.934788779748573</v>
      </c>
      <c r="DU407" s="8">
        <v>16.011179376095832</v>
      </c>
      <c r="DV407" s="8" t="s">
        <v>294</v>
      </c>
      <c r="DW407" s="8" t="s">
        <v>294</v>
      </c>
      <c r="DX407" s="10" t="s">
        <v>287</v>
      </c>
      <c r="DY407" s="8" t="s">
        <v>287</v>
      </c>
      <c r="DZ407" s="8">
        <v>1169.6963439509345</v>
      </c>
      <c r="EA407" s="8">
        <v>649.3513246642234</v>
      </c>
      <c r="EB407" s="8">
        <v>630.47255060239797</v>
      </c>
      <c r="EC407" s="8">
        <v>18.878774061825439</v>
      </c>
      <c r="ED407" s="8">
        <v>57.485516099141456</v>
      </c>
      <c r="EE407" s="8">
        <v>5.0081337112270088</v>
      </c>
      <c r="EF407" s="8">
        <v>52.477382387914446</v>
      </c>
      <c r="EG407" s="8">
        <v>398.62545310636307</v>
      </c>
      <c r="EH407" s="8">
        <v>64.234050081206519</v>
      </c>
      <c r="EI407" s="8">
        <v>17180.795639503842</v>
      </c>
      <c r="EJ407" s="8">
        <v>17180.795639503842</v>
      </c>
      <c r="EK407" s="8">
        <v>2958.9834740903557</v>
      </c>
      <c r="EL407" s="8">
        <v>0</v>
      </c>
      <c r="EM407" s="8">
        <v>855.89368621079439</v>
      </c>
      <c r="EN407" s="8">
        <v>2103.0897878795608</v>
      </c>
      <c r="EO407" s="8">
        <v>8674.7640033634161</v>
      </c>
      <c r="EP407" s="8">
        <v>1735.5689041225371</v>
      </c>
      <c r="EQ407" s="8">
        <v>498.90173560795216</v>
      </c>
      <c r="ER407" s="8">
        <v>5307.4542207053191</v>
      </c>
      <c r="ES407" s="8">
        <v>46.439002136679662</v>
      </c>
      <c r="ET407" s="8">
        <v>240.57857465900187</v>
      </c>
      <c r="EU407" s="8">
        <v>845.82156613192706</v>
      </c>
      <c r="EV407" s="8">
        <v>0.65531154636457611</v>
      </c>
      <c r="EW407" s="8">
        <v>0</v>
      </c>
      <c r="EX407" s="8">
        <v>0</v>
      </c>
      <c r="EY407" s="8">
        <v>0.65531154636457611</v>
      </c>
      <c r="EZ407" s="8">
        <v>0</v>
      </c>
      <c r="FA407" s="8">
        <v>0</v>
      </c>
      <c r="FB407" s="8">
        <v>5546.3928505037029</v>
      </c>
      <c r="FC407" s="8">
        <v>3045.1179691410371</v>
      </c>
      <c r="FD407" s="8">
        <v>1053.9421115983982</v>
      </c>
      <c r="FE407" s="8">
        <v>1447.3327697642678</v>
      </c>
      <c r="FF407" s="8">
        <v>0</v>
      </c>
    </row>
    <row r="408" spans="1:162">
      <c r="A408" s="16" t="s">
        <v>315</v>
      </c>
      <c r="B408" s="9">
        <v>1990</v>
      </c>
      <c r="C408" s="8">
        <f t="shared" si="18"/>
        <v>30891.420488851702</v>
      </c>
      <c r="D408" s="8">
        <f t="shared" si="19"/>
        <v>21056.844105931792</v>
      </c>
      <c r="E408" s="8">
        <f t="shared" si="20"/>
        <v>25752.361588677111</v>
      </c>
      <c r="F408" s="8">
        <v>25153.796939344575</v>
      </c>
      <c r="G408" s="8">
        <v>91.98326509403779</v>
      </c>
      <c r="H408" s="8">
        <v>5.0481752235897099</v>
      </c>
      <c r="I408" s="8">
        <v>0</v>
      </c>
      <c r="J408" s="8">
        <v>86.935089870448081</v>
      </c>
      <c r="K408" s="8">
        <v>17168.469989285953</v>
      </c>
      <c r="L408" s="8">
        <v>14261.531136803547</v>
      </c>
      <c r="M408" s="8">
        <v>11.819518438889688</v>
      </c>
      <c r="N408" s="8">
        <v>247.63252182459826</v>
      </c>
      <c r="O408" s="8">
        <v>63.288920593333152</v>
      </c>
      <c r="P408" s="8">
        <v>105.4330455796412</v>
      </c>
      <c r="Q408" s="8">
        <v>2478.7648460459436</v>
      </c>
      <c r="R408" s="8">
        <v>359.04012354301869</v>
      </c>
      <c r="S408" s="8">
        <v>1060.0033943522399</v>
      </c>
      <c r="T408" s="8">
        <v>1.8321847565212968</v>
      </c>
      <c r="U408" s="8">
        <v>164.74841494534533</v>
      </c>
      <c r="V408" s="8">
        <v>869.06213489932895</v>
      </c>
      <c r="W408" s="8">
        <v>24.078593549489522</v>
      </c>
      <c r="X408" s="8">
        <v>2668.8681663491288</v>
      </c>
      <c r="Y408" s="8">
        <v>19.751776933785038</v>
      </c>
      <c r="Z408" s="8">
        <v>2490.9261064219681</v>
      </c>
      <c r="AA408" s="8">
        <v>11.729942602954067</v>
      </c>
      <c r="AB408" s="8">
        <v>122.67733541825066</v>
      </c>
      <c r="AC408" s="8">
        <v>23.783004972171206</v>
      </c>
      <c r="AD408" s="8">
        <v>5219.7040792886683</v>
      </c>
      <c r="AE408" s="8">
        <v>1060.7459051838728</v>
      </c>
      <c r="AF408" s="8">
        <v>3789.8853856684268</v>
      </c>
      <c r="AG408" s="8">
        <v>369.07278843636846</v>
      </c>
      <c r="AH408" s="8">
        <v>4.7714393267853064</v>
      </c>
      <c r="AI408" s="8">
        <v>598.5646493325371</v>
      </c>
      <c r="AJ408" s="8">
        <v>597.59983095961411</v>
      </c>
      <c r="AK408" s="8">
        <v>0.96481837292295602</v>
      </c>
      <c r="AL408" s="8">
        <v>0</v>
      </c>
      <c r="AM408" s="8">
        <v>0.96481837292295602</v>
      </c>
      <c r="AN408" s="8">
        <v>1122.6768771222069</v>
      </c>
      <c r="AO408" s="8">
        <v>1094.8647927895854</v>
      </c>
      <c r="AP408" s="8">
        <v>0</v>
      </c>
      <c r="AQ408" s="8">
        <v>0</v>
      </c>
      <c r="AR408" s="8">
        <v>1080.6958660006439</v>
      </c>
      <c r="AS408" s="8">
        <v>14.168926788941409</v>
      </c>
      <c r="AT408" s="8">
        <v>0</v>
      </c>
      <c r="AU408" s="8">
        <v>0</v>
      </c>
      <c r="AV408" s="8">
        <v>11.053093333333329</v>
      </c>
      <c r="AW408" s="8">
        <v>15.646105747949543</v>
      </c>
      <c r="AX408" s="8">
        <v>15.646105747949543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1.1128852513384815</v>
      </c>
      <c r="BG408" s="8">
        <v>0</v>
      </c>
      <c r="BH408" s="8">
        <v>0</v>
      </c>
      <c r="BI408" s="8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1.1128852513384815</v>
      </c>
      <c r="BO408" s="8">
        <v>0</v>
      </c>
      <c r="BP408" s="8">
        <v>3115.4380230986326</v>
      </c>
      <c r="BQ408" s="8">
        <v>428.49045749452853</v>
      </c>
      <c r="BR408" s="8">
        <v>409.59262575000002</v>
      </c>
      <c r="BS408" s="8" t="s">
        <v>289</v>
      </c>
      <c r="BT408" s="8">
        <v>3.0799995397551316E-3</v>
      </c>
      <c r="BU408" s="8">
        <v>2.0841100019801226</v>
      </c>
      <c r="BV408" s="8" t="s">
        <v>289</v>
      </c>
      <c r="BW408" s="8">
        <v>6.8039945284407788E-3</v>
      </c>
      <c r="BX408" s="8" t="s">
        <v>289</v>
      </c>
      <c r="BY408" s="8">
        <v>16.36829775</v>
      </c>
      <c r="BZ408" s="8">
        <v>0</v>
      </c>
      <c r="CA408" s="8">
        <v>0.43553999848012243</v>
      </c>
      <c r="CB408" s="8">
        <v>399.70135689870835</v>
      </c>
      <c r="CC408" s="8">
        <v>265.4757136092785</v>
      </c>
      <c r="CD408" s="8" t="s">
        <v>289</v>
      </c>
      <c r="CE408" s="8">
        <v>3.4910850904120889E-3</v>
      </c>
      <c r="CF408" s="8">
        <v>7.7811593799421876</v>
      </c>
      <c r="CG408" s="8" t="s">
        <v>289</v>
      </c>
      <c r="CH408" s="8">
        <v>7.4268713475561928E-3</v>
      </c>
      <c r="CI408" s="8" t="s">
        <v>289</v>
      </c>
      <c r="CJ408" s="8">
        <v>69.509778021617137</v>
      </c>
      <c r="CK408" s="8">
        <v>55.297671199795914</v>
      </c>
      <c r="CL408" s="8">
        <v>1.6261167316366159</v>
      </c>
      <c r="CM408" s="8">
        <v>1585.5472646348464</v>
      </c>
      <c r="CN408" s="8">
        <v>1577.7246107720839</v>
      </c>
      <c r="CO408" s="8">
        <v>7.8226538627624862</v>
      </c>
      <c r="CP408" s="8">
        <v>696.40665906596291</v>
      </c>
      <c r="CQ408" s="8">
        <v>368.3474298659653</v>
      </c>
      <c r="CR408" s="8" t="s">
        <v>287</v>
      </c>
      <c r="CS408" s="8">
        <v>328.05922919999762</v>
      </c>
      <c r="CT408" s="8" t="s">
        <v>289</v>
      </c>
      <c r="CU408" s="8">
        <v>5.2922850045858798</v>
      </c>
      <c r="CV408" s="8">
        <v>0.65066135448593088</v>
      </c>
      <c r="CW408" s="8">
        <v>1.1710235825544584</v>
      </c>
      <c r="CX408" s="8" t="s">
        <v>289</v>
      </c>
      <c r="CY408" s="8" t="s">
        <v>289</v>
      </c>
      <c r="CZ408" s="8">
        <v>3.4706000675454911</v>
      </c>
      <c r="DA408" s="8">
        <v>-9834.5763829199095</v>
      </c>
      <c r="DB408" s="8">
        <v>-10127.339359680716</v>
      </c>
      <c r="DC408" s="8">
        <v>-10127.339359680716</v>
      </c>
      <c r="DD408" s="8" t="s">
        <v>293</v>
      </c>
      <c r="DE408" s="8" t="s">
        <v>287</v>
      </c>
      <c r="DF408" s="8" t="s">
        <v>289</v>
      </c>
      <c r="DG408" s="8" t="s">
        <v>294</v>
      </c>
      <c r="DH408" s="8">
        <v>280.08452329098105</v>
      </c>
      <c r="DI408" s="8">
        <v>0</v>
      </c>
      <c r="DJ408" s="8">
        <v>228.54792350671377</v>
      </c>
      <c r="DK408" s="8">
        <v>36.425257467464682</v>
      </c>
      <c r="DL408" s="8">
        <v>15.111342316802599</v>
      </c>
      <c r="DM408" s="8" t="s">
        <v>294</v>
      </c>
      <c r="DN408" s="8">
        <v>-38.75529752712729</v>
      </c>
      <c r="DO408" s="8" t="s">
        <v>295</v>
      </c>
      <c r="DP408" s="8">
        <v>-38.75529752712729</v>
      </c>
      <c r="DQ408" s="8" t="s">
        <v>289</v>
      </c>
      <c r="DR408" s="8" t="s">
        <v>294</v>
      </c>
      <c r="DS408" s="8">
        <v>51.433750996951616</v>
      </c>
      <c r="DT408" s="8">
        <v>40.178164120585592</v>
      </c>
      <c r="DU408" s="8">
        <v>11.255586876366026</v>
      </c>
      <c r="DV408" s="8" t="s">
        <v>294</v>
      </c>
      <c r="DW408" s="8" t="s">
        <v>294</v>
      </c>
      <c r="DX408" s="10" t="s">
        <v>287</v>
      </c>
      <c r="DY408" s="8" t="s">
        <v>287</v>
      </c>
      <c r="DZ408" s="8">
        <v>900.94399995375136</v>
      </c>
      <c r="EA408" s="8">
        <v>703.81467237758375</v>
      </c>
      <c r="EB408" s="8">
        <v>411.17808912508161</v>
      </c>
      <c r="EC408" s="8">
        <v>292.63658325250219</v>
      </c>
      <c r="ED408" s="8">
        <v>93.103134650308363</v>
      </c>
      <c r="EE408" s="8">
        <v>3.6312681420157253</v>
      </c>
      <c r="EF408" s="8">
        <v>89.471866508292649</v>
      </c>
      <c r="EG408" s="8">
        <v>104.02619292585926</v>
      </c>
      <c r="EH408" s="8">
        <v>0</v>
      </c>
      <c r="EI408" s="8">
        <v>3784.8838414281386</v>
      </c>
      <c r="EJ408" s="8">
        <v>3784.8838414281386</v>
      </c>
      <c r="EK408" s="8">
        <v>813.45631661479558</v>
      </c>
      <c r="EL408" s="8">
        <v>0</v>
      </c>
      <c r="EM408" s="8">
        <v>3.2517357703244394</v>
      </c>
      <c r="EN408" s="8">
        <v>810.20458084447102</v>
      </c>
      <c r="EO408" s="8">
        <v>2365.1708938082552</v>
      </c>
      <c r="EP408" s="8">
        <v>818.18012574810359</v>
      </c>
      <c r="EQ408" s="8">
        <v>0</v>
      </c>
      <c r="ER408" s="8">
        <v>277.47871366241674</v>
      </c>
      <c r="ES408" s="8">
        <v>89.102855960467295</v>
      </c>
      <c r="ET408" s="8">
        <v>52.31888301418072</v>
      </c>
      <c r="EU408" s="8">
        <v>1128.0903154230871</v>
      </c>
      <c r="EV408" s="8">
        <v>0.46743084406620855</v>
      </c>
      <c r="EW408" s="8">
        <v>0</v>
      </c>
      <c r="EX408" s="8">
        <v>0</v>
      </c>
      <c r="EY408" s="8">
        <v>0.46743084406620855</v>
      </c>
      <c r="EZ408" s="8">
        <v>0</v>
      </c>
      <c r="FA408" s="8">
        <v>0</v>
      </c>
      <c r="FB408" s="8">
        <v>605.78920016102143</v>
      </c>
      <c r="FC408" s="8">
        <v>225.04319240029713</v>
      </c>
      <c r="FD408" s="8">
        <v>325.73775437334939</v>
      </c>
      <c r="FE408" s="8">
        <v>55.008253387374964</v>
      </c>
      <c r="FF408" s="8">
        <v>0</v>
      </c>
    </row>
    <row r="409" spans="1:162">
      <c r="A409" s="16" t="s">
        <v>315</v>
      </c>
      <c r="B409" s="9">
        <v>1991</v>
      </c>
      <c r="C409" s="8">
        <f t="shared" si="18"/>
        <v>33496.582464621286</v>
      </c>
      <c r="D409" s="8">
        <f t="shared" si="19"/>
        <v>28836.935450980123</v>
      </c>
      <c r="E409" s="8">
        <f t="shared" si="20"/>
        <v>27979.447825969291</v>
      </c>
      <c r="F409" s="8">
        <v>27514.82016566956</v>
      </c>
      <c r="G409" s="8">
        <v>96.243775404574208</v>
      </c>
      <c r="H409" s="8">
        <v>6.8274849576527608</v>
      </c>
      <c r="I409" s="8">
        <v>0</v>
      </c>
      <c r="J409" s="8">
        <v>89.416290446921451</v>
      </c>
      <c r="K409" s="8">
        <v>19635.462225396004</v>
      </c>
      <c r="L409" s="8">
        <v>16469.666898196694</v>
      </c>
      <c r="M409" s="8">
        <v>13.352761569571214</v>
      </c>
      <c r="N409" s="8">
        <v>310.79474072471726</v>
      </c>
      <c r="O409" s="8">
        <v>70.030240406408083</v>
      </c>
      <c r="P409" s="8">
        <v>109.06120115517581</v>
      </c>
      <c r="Q409" s="8">
        <v>2662.5563833434389</v>
      </c>
      <c r="R409" s="8">
        <v>395.03767330712105</v>
      </c>
      <c r="S409" s="8">
        <v>1211.5238414274049</v>
      </c>
      <c r="T409" s="8">
        <v>1.6232229303816288</v>
      </c>
      <c r="U409" s="8">
        <v>162.76242093168386</v>
      </c>
      <c r="V409" s="8">
        <v>845.43982206298665</v>
      </c>
      <c r="W409" s="8">
        <v>46.169402683860241</v>
      </c>
      <c r="X409" s="8">
        <v>2967.5981998805328</v>
      </c>
      <c r="Y409" s="8">
        <v>25.257008113945631</v>
      </c>
      <c r="Z409" s="8">
        <v>2854.0175610020187</v>
      </c>
      <c r="AA409" s="8">
        <v>11.829550039141132</v>
      </c>
      <c r="AB409" s="8">
        <v>51.937839071709838</v>
      </c>
      <c r="AC409" s="8">
        <v>24.556241653717819</v>
      </c>
      <c r="AD409" s="8">
        <v>4732.362035972038</v>
      </c>
      <c r="AE409" s="8">
        <v>812.41312991769951</v>
      </c>
      <c r="AF409" s="8">
        <v>3523.7229106685018</v>
      </c>
      <c r="AG409" s="8">
        <v>396.22599538583665</v>
      </c>
      <c r="AH409" s="8">
        <v>83.15392901641259</v>
      </c>
      <c r="AI409" s="8">
        <v>464.62766029973074</v>
      </c>
      <c r="AJ409" s="8">
        <v>462.86852849999997</v>
      </c>
      <c r="AK409" s="8">
        <v>1.7591317997307541</v>
      </c>
      <c r="AL409" s="8">
        <v>0</v>
      </c>
      <c r="AM409" s="8">
        <v>1.7591317997307541</v>
      </c>
      <c r="AN409" s="8">
        <v>1359.5722275928131</v>
      </c>
      <c r="AO409" s="8">
        <v>1329.3831332250552</v>
      </c>
      <c r="AP409" s="8">
        <v>0</v>
      </c>
      <c r="AQ409" s="8">
        <v>0</v>
      </c>
      <c r="AR409" s="8">
        <v>1314.1289066607419</v>
      </c>
      <c r="AS409" s="8">
        <v>15.254226564313386</v>
      </c>
      <c r="AT409" s="8">
        <v>0</v>
      </c>
      <c r="AU409" s="8">
        <v>0</v>
      </c>
      <c r="AV409" s="8">
        <v>11.882383333333332</v>
      </c>
      <c r="AW409" s="8">
        <v>17.214212029884663</v>
      </c>
      <c r="AX409" s="8">
        <v>17.214212029884663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1.0924990045398972</v>
      </c>
      <c r="BG409" s="8">
        <v>0</v>
      </c>
      <c r="BH409" s="8">
        <v>0</v>
      </c>
      <c r="BI409" s="8">
        <v>0</v>
      </c>
      <c r="BJ409" s="8">
        <v>0</v>
      </c>
      <c r="BK409" s="8">
        <v>0</v>
      </c>
      <c r="BL409" s="8">
        <v>0</v>
      </c>
      <c r="BM409" s="8">
        <v>0</v>
      </c>
      <c r="BN409" s="8">
        <v>1.0924990045398972</v>
      </c>
      <c r="BO409" s="8">
        <v>0</v>
      </c>
      <c r="BP409" s="8">
        <v>3164.3383770952641</v>
      </c>
      <c r="BQ409" s="8">
        <v>470.86924499626053</v>
      </c>
      <c r="BR409" s="8">
        <v>449.38198199999999</v>
      </c>
      <c r="BS409" s="8" t="s">
        <v>289</v>
      </c>
      <c r="BT409" s="8">
        <v>2.9050034999999995E-3</v>
      </c>
      <c r="BU409" s="8">
        <v>2.859045001582238</v>
      </c>
      <c r="BV409" s="8" t="s">
        <v>289</v>
      </c>
      <c r="BW409" s="8">
        <v>5.4179930960577896E-3</v>
      </c>
      <c r="BX409" s="8" t="s">
        <v>289</v>
      </c>
      <c r="BY409" s="8">
        <v>18.121004999999997</v>
      </c>
      <c r="BZ409" s="8">
        <v>0</v>
      </c>
      <c r="CA409" s="8">
        <v>0.49888999808223855</v>
      </c>
      <c r="CB409" s="8">
        <v>437.56422561973386</v>
      </c>
      <c r="CC409" s="8">
        <v>291.19278703374283</v>
      </c>
      <c r="CD409" s="8" t="s">
        <v>289</v>
      </c>
      <c r="CE409" s="8">
        <v>3.2927325385714275E-3</v>
      </c>
      <c r="CF409" s="8">
        <v>10.674429281318782</v>
      </c>
      <c r="CG409" s="8" t="s">
        <v>289</v>
      </c>
      <c r="CH409" s="8">
        <v>5.9139869071380856E-3</v>
      </c>
      <c r="CI409" s="8" t="s">
        <v>289</v>
      </c>
      <c r="CJ409" s="8">
        <v>76.952842275771417</v>
      </c>
      <c r="CK409" s="8">
        <v>56.872322260727671</v>
      </c>
      <c r="CL409" s="8">
        <v>1.8626380487274927</v>
      </c>
      <c r="CM409" s="8">
        <v>1548.4674188255533</v>
      </c>
      <c r="CN409" s="8">
        <v>1540.8464413450797</v>
      </c>
      <c r="CO409" s="8">
        <v>7.6209774804736403</v>
      </c>
      <c r="CP409" s="8">
        <v>702.9351234109306</v>
      </c>
      <c r="CQ409" s="8">
        <v>372.70137550820681</v>
      </c>
      <c r="CR409" s="8" t="s">
        <v>287</v>
      </c>
      <c r="CS409" s="8">
        <v>330.23374790272385</v>
      </c>
      <c r="CT409" s="8" t="s">
        <v>289</v>
      </c>
      <c r="CU409" s="8">
        <v>4.5023642427858164</v>
      </c>
      <c r="CV409" s="8">
        <v>0.52321688522814036</v>
      </c>
      <c r="CW409" s="8">
        <v>1.094979798998704</v>
      </c>
      <c r="CX409" s="8" t="s">
        <v>289</v>
      </c>
      <c r="CY409" s="8" t="s">
        <v>289</v>
      </c>
      <c r="CZ409" s="8">
        <v>2.8841675585589721</v>
      </c>
      <c r="DA409" s="8">
        <v>-4659.647013641159</v>
      </c>
      <c r="DB409" s="8">
        <v>-5007.8752158283769</v>
      </c>
      <c r="DC409" s="8">
        <v>-5007.8752158283769</v>
      </c>
      <c r="DD409" s="8" t="s">
        <v>293</v>
      </c>
      <c r="DE409" s="8" t="s">
        <v>287</v>
      </c>
      <c r="DF409" s="8" t="s">
        <v>289</v>
      </c>
      <c r="DG409" s="8" t="s">
        <v>294</v>
      </c>
      <c r="DH409" s="8">
        <v>337.60175872542368</v>
      </c>
      <c r="DI409" s="8">
        <v>0</v>
      </c>
      <c r="DJ409" s="8">
        <v>295.23138076837517</v>
      </c>
      <c r="DK409" s="8">
        <v>28.191834548690448</v>
      </c>
      <c r="DL409" s="8">
        <v>14.178543408358056</v>
      </c>
      <c r="DM409" s="8" t="s">
        <v>294</v>
      </c>
      <c r="DN409" s="8">
        <v>-39.021901917764751</v>
      </c>
      <c r="DO409" s="8" t="s">
        <v>295</v>
      </c>
      <c r="DP409" s="8">
        <v>-39.021901917764751</v>
      </c>
      <c r="DQ409" s="8" t="s">
        <v>289</v>
      </c>
      <c r="DR409" s="8" t="s">
        <v>294</v>
      </c>
      <c r="DS409" s="8">
        <v>49.64834537955884</v>
      </c>
      <c r="DT409" s="8">
        <v>37.786259465819306</v>
      </c>
      <c r="DU409" s="8">
        <v>11.862085913739534</v>
      </c>
      <c r="DV409" s="8" t="s">
        <v>294</v>
      </c>
      <c r="DW409" s="8" t="s">
        <v>294</v>
      </c>
      <c r="DX409" s="10" t="s">
        <v>287</v>
      </c>
      <c r="DY409" s="8" t="s">
        <v>287</v>
      </c>
      <c r="DZ409" s="8">
        <v>993.22403396391428</v>
      </c>
      <c r="EA409" s="8">
        <v>760.33533261331831</v>
      </c>
      <c r="EB409" s="8">
        <v>458.32275231087124</v>
      </c>
      <c r="EC409" s="8">
        <v>302.01258030244708</v>
      </c>
      <c r="ED409" s="8">
        <v>107.86699936767775</v>
      </c>
      <c r="EE409" s="8">
        <v>5.0374284100773457</v>
      </c>
      <c r="EF409" s="8">
        <v>102.82957095760041</v>
      </c>
      <c r="EG409" s="8">
        <v>125.02170198291822</v>
      </c>
      <c r="EH409" s="8">
        <v>0</v>
      </c>
      <c r="EI409" s="8">
        <v>4469.0566913074435</v>
      </c>
      <c r="EJ409" s="8">
        <v>4469.0566913074435</v>
      </c>
      <c r="EK409" s="8">
        <v>945.11554266551502</v>
      </c>
      <c r="EL409" s="8">
        <v>0</v>
      </c>
      <c r="EM409" s="8">
        <v>4.2298326085924662</v>
      </c>
      <c r="EN409" s="8">
        <v>940.88571005692245</v>
      </c>
      <c r="EO409" s="8">
        <v>2789.8785202271551</v>
      </c>
      <c r="EP409" s="8">
        <v>883.38282197904061</v>
      </c>
      <c r="EQ409" s="8">
        <v>0</v>
      </c>
      <c r="ER409" s="8">
        <v>360.94215340334324</v>
      </c>
      <c r="ES409" s="8">
        <v>102.7910920840892</v>
      </c>
      <c r="ET409" s="8">
        <v>65.156113541471228</v>
      </c>
      <c r="EU409" s="8">
        <v>1377.6063392192104</v>
      </c>
      <c r="EV409" s="8">
        <v>0.60903778678931852</v>
      </c>
      <c r="EW409" s="8">
        <v>0</v>
      </c>
      <c r="EX409" s="8">
        <v>0</v>
      </c>
      <c r="EY409" s="8">
        <v>0.60903778678931852</v>
      </c>
      <c r="EZ409" s="8">
        <v>0</v>
      </c>
      <c r="FA409" s="8">
        <v>0</v>
      </c>
      <c r="FB409" s="8">
        <v>733.45359062798343</v>
      </c>
      <c r="FC409" s="8">
        <v>283.7456046789963</v>
      </c>
      <c r="FD409" s="8">
        <v>381.50029093843551</v>
      </c>
      <c r="FE409" s="8">
        <v>68.20769501055166</v>
      </c>
      <c r="FF409" s="8">
        <v>0</v>
      </c>
    </row>
    <row r="410" spans="1:162">
      <c r="A410" s="16" t="s">
        <v>315</v>
      </c>
      <c r="B410" s="9">
        <v>1992</v>
      </c>
      <c r="C410" s="8">
        <f t="shared" si="18"/>
        <v>35384.677189008435</v>
      </c>
      <c r="D410" s="8">
        <f t="shared" si="19"/>
        <v>30380.031517426105</v>
      </c>
      <c r="E410" s="8">
        <f t="shared" si="20"/>
        <v>29669.625757582962</v>
      </c>
      <c r="F410" s="8">
        <v>29373.26083220197</v>
      </c>
      <c r="G410" s="8">
        <v>103.17053390533687</v>
      </c>
      <c r="H410" s="8">
        <v>7.4316165137296615</v>
      </c>
      <c r="I410" s="8">
        <v>0</v>
      </c>
      <c r="J410" s="8">
        <v>95.738917391607202</v>
      </c>
      <c r="K410" s="8">
        <v>21096.688999121645</v>
      </c>
      <c r="L410" s="8">
        <v>17888.136866497018</v>
      </c>
      <c r="M410" s="8">
        <v>11.473723663115029</v>
      </c>
      <c r="N410" s="8">
        <v>347.07460666314955</v>
      </c>
      <c r="O410" s="8">
        <v>79.993861207731157</v>
      </c>
      <c r="P410" s="8">
        <v>114.76859074959216</v>
      </c>
      <c r="Q410" s="8">
        <v>2655.2413503410385</v>
      </c>
      <c r="R410" s="8">
        <v>447.39652004884658</v>
      </c>
      <c r="S410" s="8">
        <v>1259.8720589271541</v>
      </c>
      <c r="T410" s="8">
        <v>1.4116960416606046</v>
      </c>
      <c r="U410" s="8">
        <v>132.96053738336295</v>
      </c>
      <c r="V410" s="8">
        <v>786.74010167343863</v>
      </c>
      <c r="W410" s="8">
        <v>26.860436266575437</v>
      </c>
      <c r="X410" s="8">
        <v>3374.2664496452512</v>
      </c>
      <c r="Y410" s="8">
        <v>29.272785019064663</v>
      </c>
      <c r="Z410" s="8">
        <v>3250.45871173768</v>
      </c>
      <c r="AA410" s="8">
        <v>12.051064377259612</v>
      </c>
      <c r="AB410" s="8">
        <v>57.141272724610431</v>
      </c>
      <c r="AC410" s="8">
        <v>25.342615786636667</v>
      </c>
      <c r="AD410" s="8">
        <v>4742.7996053629486</v>
      </c>
      <c r="AE410" s="8">
        <v>826.03117175283262</v>
      </c>
      <c r="AF410" s="8">
        <v>3451.8701900521187</v>
      </c>
      <c r="AG410" s="8">
        <v>464.89824355799738</v>
      </c>
      <c r="AH410" s="8">
        <v>56.33524416678415</v>
      </c>
      <c r="AI410" s="8">
        <v>296.36492538099395</v>
      </c>
      <c r="AJ410" s="8">
        <v>293.39032124416553</v>
      </c>
      <c r="AK410" s="8">
        <v>2.974604136828404</v>
      </c>
      <c r="AL410" s="8">
        <v>0</v>
      </c>
      <c r="AM410" s="8">
        <v>2.974604136828404</v>
      </c>
      <c r="AN410" s="8">
        <v>1444.8166397200894</v>
      </c>
      <c r="AO410" s="8">
        <v>1412.3398771585948</v>
      </c>
      <c r="AP410" s="8">
        <v>0</v>
      </c>
      <c r="AQ410" s="8">
        <v>0</v>
      </c>
      <c r="AR410" s="8">
        <v>1392.1081733898441</v>
      </c>
      <c r="AS410" s="8">
        <v>20.231703768750691</v>
      </c>
      <c r="AT410" s="8">
        <v>0</v>
      </c>
      <c r="AU410" s="8">
        <v>0</v>
      </c>
      <c r="AV410" s="8">
        <v>12.612137999999998</v>
      </c>
      <c r="AW410" s="8">
        <v>18.832284489026307</v>
      </c>
      <c r="AX410" s="8">
        <v>18.832284489026307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1.0323400724682763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1.0323400724682763</v>
      </c>
      <c r="BO410" s="8">
        <v>0</v>
      </c>
      <c r="BP410" s="8">
        <v>3229.769617420237</v>
      </c>
      <c r="BQ410" s="8">
        <v>518.24313886266248</v>
      </c>
      <c r="BR410" s="8">
        <v>493.01259525</v>
      </c>
      <c r="BS410" s="8" t="s">
        <v>289</v>
      </c>
      <c r="BT410" s="8">
        <v>1.8899983812860769E-3</v>
      </c>
      <c r="BU410" s="8">
        <v>4.3757700000000002</v>
      </c>
      <c r="BV410" s="8" t="s">
        <v>289</v>
      </c>
      <c r="BW410" s="8">
        <v>3.5279873999999999E-3</v>
      </c>
      <c r="BX410" s="8" t="s">
        <v>289</v>
      </c>
      <c r="BY410" s="8">
        <v>20.303285625000001</v>
      </c>
      <c r="BZ410" s="8">
        <v>0</v>
      </c>
      <c r="CA410" s="8">
        <v>0.54607000188128596</v>
      </c>
      <c r="CB410" s="8">
        <v>482.90435653096966</v>
      </c>
      <c r="CC410" s="8">
        <v>319.29226726052144</v>
      </c>
      <c r="CD410" s="8" t="s">
        <v>289</v>
      </c>
      <c r="CE410" s="8">
        <v>2.1422554143897213E-3</v>
      </c>
      <c r="CF410" s="8">
        <v>16.33722008285714</v>
      </c>
      <c r="CG410" s="8" t="s">
        <v>289</v>
      </c>
      <c r="CH410" s="8">
        <v>3.8509595798571429E-3</v>
      </c>
      <c r="CI410" s="8" t="s">
        <v>289</v>
      </c>
      <c r="CJ410" s="8">
        <v>86.220137149157154</v>
      </c>
      <c r="CK410" s="8">
        <v>59.009951180827542</v>
      </c>
      <c r="CL410" s="8">
        <v>2.0387876426121263</v>
      </c>
      <c r="CM410" s="8">
        <v>1477.146749942274</v>
      </c>
      <c r="CN410" s="8">
        <v>1469.8953748331128</v>
      </c>
      <c r="CO410" s="8">
        <v>7.2513751091611729</v>
      </c>
      <c r="CP410" s="8">
        <v>747.45415892777146</v>
      </c>
      <c r="CQ410" s="8">
        <v>398.74053678695583</v>
      </c>
      <c r="CR410" s="8" t="s">
        <v>287</v>
      </c>
      <c r="CS410" s="8">
        <v>348.71362214081563</v>
      </c>
      <c r="CT410" s="8" t="s">
        <v>289</v>
      </c>
      <c r="CU410" s="8">
        <v>4.0212131565593792</v>
      </c>
      <c r="CV410" s="8">
        <v>0.39101910673614032</v>
      </c>
      <c r="CW410" s="8">
        <v>0.9309901825648621</v>
      </c>
      <c r="CX410" s="8" t="s">
        <v>289</v>
      </c>
      <c r="CY410" s="8" t="s">
        <v>289</v>
      </c>
      <c r="CZ410" s="8">
        <v>2.6992038672583769</v>
      </c>
      <c r="DA410" s="8">
        <v>-5004.6456715823306</v>
      </c>
      <c r="DB410" s="8">
        <v>-5411.4657631614673</v>
      </c>
      <c r="DC410" s="8">
        <v>-5411.4657631614673</v>
      </c>
      <c r="DD410" s="8" t="s">
        <v>293</v>
      </c>
      <c r="DE410" s="8" t="s">
        <v>287</v>
      </c>
      <c r="DF410" s="8" t="s">
        <v>289</v>
      </c>
      <c r="DG410" s="8" t="s">
        <v>294</v>
      </c>
      <c r="DH410" s="8">
        <v>397.55622560291664</v>
      </c>
      <c r="DI410" s="8">
        <v>0</v>
      </c>
      <c r="DJ410" s="8">
        <v>363.21764518868923</v>
      </c>
      <c r="DK410" s="8">
        <v>21.559235368536349</v>
      </c>
      <c r="DL410" s="8">
        <v>12.779345045691059</v>
      </c>
      <c r="DM410" s="8" t="s">
        <v>294</v>
      </c>
      <c r="DN410" s="8">
        <v>-40.746967150031445</v>
      </c>
      <c r="DO410" s="8" t="s">
        <v>295</v>
      </c>
      <c r="DP410" s="8">
        <v>-40.746967150031445</v>
      </c>
      <c r="DQ410" s="8" t="s">
        <v>289</v>
      </c>
      <c r="DR410" s="8" t="s">
        <v>294</v>
      </c>
      <c r="DS410" s="8">
        <v>50.010833126251072</v>
      </c>
      <c r="DT410" s="8">
        <v>38.756135689759262</v>
      </c>
      <c r="DU410" s="8">
        <v>11.254697436491806</v>
      </c>
      <c r="DV410" s="8" t="s">
        <v>294</v>
      </c>
      <c r="DW410" s="8" t="s">
        <v>294</v>
      </c>
      <c r="DX410" s="10" t="s">
        <v>287</v>
      </c>
      <c r="DY410" s="8" t="s">
        <v>287</v>
      </c>
      <c r="DZ410" s="8">
        <v>1040.4651742851477</v>
      </c>
      <c r="EA410" s="8">
        <v>822.81604130117807</v>
      </c>
      <c r="EB410" s="8">
        <v>519.66927530909561</v>
      </c>
      <c r="EC410" s="8">
        <v>303.14676599208246</v>
      </c>
      <c r="ED410" s="8">
        <v>116.70374295778073</v>
      </c>
      <c r="EE410" s="8">
        <v>7.305879076835069</v>
      </c>
      <c r="EF410" s="8">
        <v>109.39786388094566</v>
      </c>
      <c r="EG410" s="8">
        <v>100.94539002618899</v>
      </c>
      <c r="EH410" s="8">
        <v>0</v>
      </c>
      <c r="EI410" s="8">
        <v>5097.5198147737092</v>
      </c>
      <c r="EJ410" s="8">
        <v>5097.5198147737092</v>
      </c>
      <c r="EK410" s="8">
        <v>996.55816183094601</v>
      </c>
      <c r="EL410" s="8">
        <v>0</v>
      </c>
      <c r="EM410" s="8">
        <v>5.0267099009874618</v>
      </c>
      <c r="EN410" s="8">
        <v>991.53145192995839</v>
      </c>
      <c r="EO410" s="8">
        <v>3184.8083123607244</v>
      </c>
      <c r="EP410" s="8">
        <v>924.0504567890531</v>
      </c>
      <c r="EQ410" s="8">
        <v>0</v>
      </c>
      <c r="ER410" s="8">
        <v>428.94167785993557</v>
      </c>
      <c r="ES410" s="8">
        <v>117.28747481752629</v>
      </c>
      <c r="ET410" s="8">
        <v>83.488153592258499</v>
      </c>
      <c r="EU410" s="8">
        <v>1631.0405493019512</v>
      </c>
      <c r="EV410" s="8">
        <v>0.78757164868444784</v>
      </c>
      <c r="EW410" s="8">
        <v>0</v>
      </c>
      <c r="EX410" s="8">
        <v>0</v>
      </c>
      <c r="EY410" s="8">
        <v>0.78757164868444784</v>
      </c>
      <c r="EZ410" s="8">
        <v>0</v>
      </c>
      <c r="FA410" s="8">
        <v>0</v>
      </c>
      <c r="FB410" s="8">
        <v>915.3657689333545</v>
      </c>
      <c r="FC410" s="8">
        <v>361.74254594256013</v>
      </c>
      <c r="FD410" s="8">
        <v>458.34746907199997</v>
      </c>
      <c r="FE410" s="8">
        <v>95.275753918794436</v>
      </c>
      <c r="FF410" s="8">
        <v>0</v>
      </c>
    </row>
    <row r="411" spans="1:162">
      <c r="A411" s="16" t="s">
        <v>315</v>
      </c>
      <c r="B411" s="9">
        <v>1993</v>
      </c>
      <c r="C411" s="8">
        <f t="shared" si="18"/>
        <v>38801.170955863905</v>
      </c>
      <c r="D411" s="8">
        <f t="shared" si="19"/>
        <v>33251.007661011048</v>
      </c>
      <c r="E411" s="8">
        <f t="shared" si="20"/>
        <v>32702.289812912008</v>
      </c>
      <c r="F411" s="8">
        <v>32546.501648560785</v>
      </c>
      <c r="G411" s="8">
        <v>114.07131876982115</v>
      </c>
      <c r="H411" s="8">
        <v>9.7141880902515858</v>
      </c>
      <c r="I411" s="8">
        <v>0</v>
      </c>
      <c r="J411" s="8">
        <v>104.35713067956956</v>
      </c>
      <c r="K411" s="8">
        <v>23417.989273613057</v>
      </c>
      <c r="L411" s="8">
        <v>19971.041169644734</v>
      </c>
      <c r="M411" s="8">
        <v>8.8625255500949915</v>
      </c>
      <c r="N411" s="8">
        <v>362.91945827510841</v>
      </c>
      <c r="O411" s="8">
        <v>87.741026523615375</v>
      </c>
      <c r="P411" s="8">
        <v>115.94982124221595</v>
      </c>
      <c r="Q411" s="8">
        <v>2871.4752723772917</v>
      </c>
      <c r="R411" s="8">
        <v>453.73435161907349</v>
      </c>
      <c r="S411" s="8">
        <v>1433.0479694268779</v>
      </c>
      <c r="T411" s="8">
        <v>1.6726705784410705</v>
      </c>
      <c r="U411" s="8">
        <v>133.17794752667743</v>
      </c>
      <c r="V411" s="8">
        <v>807.78456865165174</v>
      </c>
      <c r="W411" s="8">
        <v>42.057764574570371</v>
      </c>
      <c r="X411" s="8">
        <v>4225.3693188667785</v>
      </c>
      <c r="Y411" s="8">
        <v>28.678607714873017</v>
      </c>
      <c r="Z411" s="8">
        <v>3944.7471490934008</v>
      </c>
      <c r="AA411" s="8">
        <v>12.80049754927262</v>
      </c>
      <c r="AB411" s="8">
        <v>217.28518876582345</v>
      </c>
      <c r="AC411" s="8">
        <v>21.857875743408794</v>
      </c>
      <c r="AD411" s="8">
        <v>4735.7244300288939</v>
      </c>
      <c r="AE411" s="8">
        <v>837.13043920661482</v>
      </c>
      <c r="AF411" s="8">
        <v>3368.6181353454904</v>
      </c>
      <c r="AG411" s="8">
        <v>529.97585547678875</v>
      </c>
      <c r="AH411" s="8">
        <v>53.347307282233828</v>
      </c>
      <c r="AI411" s="8">
        <v>155.78816435122337</v>
      </c>
      <c r="AJ411" s="8">
        <v>152.14897941658722</v>
      </c>
      <c r="AK411" s="8">
        <v>3.6391849346361429</v>
      </c>
      <c r="AL411" s="8">
        <v>0</v>
      </c>
      <c r="AM411" s="8">
        <v>3.6391849346361429</v>
      </c>
      <c r="AN411" s="8">
        <v>1669.7229579129037</v>
      </c>
      <c r="AO411" s="8">
        <v>1626.4531205084727</v>
      </c>
      <c r="AP411" s="8">
        <v>0</v>
      </c>
      <c r="AQ411" s="8">
        <v>0</v>
      </c>
      <c r="AR411" s="8">
        <v>1606.5286361075155</v>
      </c>
      <c r="AS411" s="8">
        <v>19.924484400957265</v>
      </c>
      <c r="AT411" s="8">
        <v>0</v>
      </c>
      <c r="AU411" s="8">
        <v>0</v>
      </c>
      <c r="AV411" s="8">
        <v>15.366273999999995</v>
      </c>
      <c r="AW411" s="8">
        <v>23.847233589724809</v>
      </c>
      <c r="AX411" s="8">
        <v>23.847233589724809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4.0563298147062925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4.0563298147062925</v>
      </c>
      <c r="BO411" s="8">
        <v>0</v>
      </c>
      <c r="BP411" s="8">
        <v>3238.8670097258237</v>
      </c>
      <c r="BQ411" s="8">
        <v>572.98098286852201</v>
      </c>
      <c r="BR411" s="8">
        <v>546.74915399999998</v>
      </c>
      <c r="BS411" s="8" t="s">
        <v>289</v>
      </c>
      <c r="BT411" s="8">
        <v>2.7300000000000002E-3</v>
      </c>
      <c r="BU411" s="8">
        <v>5.8644250035000001</v>
      </c>
      <c r="BV411" s="8" t="s">
        <v>289</v>
      </c>
      <c r="BW411" s="8">
        <v>4.9139884126976584E-3</v>
      </c>
      <c r="BX411" s="8" t="s">
        <v>289</v>
      </c>
      <c r="BY411" s="8">
        <v>19.772809875</v>
      </c>
      <c r="BZ411" s="8">
        <v>0</v>
      </c>
      <c r="CA411" s="8">
        <v>0.58695000160934774</v>
      </c>
      <c r="CB411" s="8">
        <v>519.58347516531001</v>
      </c>
      <c r="CC411" s="8">
        <v>354.05297758577143</v>
      </c>
      <c r="CD411" s="8" t="s">
        <v>289</v>
      </c>
      <c r="CE411" s="8">
        <v>3.0943714285714282E-3</v>
      </c>
      <c r="CF411" s="8">
        <v>21.895209744019855</v>
      </c>
      <c r="CG411" s="8" t="s">
        <v>289</v>
      </c>
      <c r="CH411" s="8">
        <v>5.3638439274226839E-3</v>
      </c>
      <c r="CI411" s="8" t="s">
        <v>289</v>
      </c>
      <c r="CJ411" s="8">
        <v>83.967413488362865</v>
      </c>
      <c r="CK411" s="8">
        <v>57.468000369057492</v>
      </c>
      <c r="CL411" s="8">
        <v>2.1914157627423347</v>
      </c>
      <c r="CM411" s="8">
        <v>1399.618898085246</v>
      </c>
      <c r="CN411" s="8">
        <v>1392.7622925815288</v>
      </c>
      <c r="CO411" s="8">
        <v>6.8566055037171516</v>
      </c>
      <c r="CP411" s="8">
        <v>743.31560574562582</v>
      </c>
      <c r="CQ411" s="8">
        <v>398.36308210815082</v>
      </c>
      <c r="CR411" s="8" t="s">
        <v>287</v>
      </c>
      <c r="CS411" s="8">
        <v>344.95252363747505</v>
      </c>
      <c r="CT411" s="8" t="s">
        <v>289</v>
      </c>
      <c r="CU411" s="8">
        <v>3.3680478611200839</v>
      </c>
      <c r="CV411" s="8">
        <v>0.28352427988322382</v>
      </c>
      <c r="CW411" s="8">
        <v>0.83280264498356393</v>
      </c>
      <c r="CX411" s="8" t="s">
        <v>289</v>
      </c>
      <c r="CY411" s="8" t="s">
        <v>289</v>
      </c>
      <c r="CZ411" s="8">
        <v>2.2517209362532959</v>
      </c>
      <c r="DA411" s="8">
        <v>-5550.1632948528559</v>
      </c>
      <c r="DB411" s="8">
        <v>-6018.7485595268963</v>
      </c>
      <c r="DC411" s="8">
        <v>-6018.7485595268963</v>
      </c>
      <c r="DD411" s="8" t="s">
        <v>293</v>
      </c>
      <c r="DE411" s="8" t="s">
        <v>287</v>
      </c>
      <c r="DF411" s="8" t="s">
        <v>289</v>
      </c>
      <c r="DG411" s="8" t="s">
        <v>294</v>
      </c>
      <c r="DH411" s="8">
        <v>461.70434505614543</v>
      </c>
      <c r="DI411" s="8">
        <v>0</v>
      </c>
      <c r="DJ411" s="8">
        <v>431.65633845939891</v>
      </c>
      <c r="DK411" s="8">
        <v>13.257626244743786</v>
      </c>
      <c r="DL411" s="8">
        <v>16.790380352002732</v>
      </c>
      <c r="DM411" s="8" t="s">
        <v>294</v>
      </c>
      <c r="DN411" s="8">
        <v>-40.683768645620432</v>
      </c>
      <c r="DO411" s="8" t="s">
        <v>295</v>
      </c>
      <c r="DP411" s="8">
        <v>-40.683768645620432</v>
      </c>
      <c r="DQ411" s="8" t="s">
        <v>289</v>
      </c>
      <c r="DR411" s="8" t="s">
        <v>294</v>
      </c>
      <c r="DS411" s="8">
        <v>47.564688263515542</v>
      </c>
      <c r="DT411" s="8">
        <v>36.762453984713048</v>
      </c>
      <c r="DU411" s="8">
        <v>10.802234278802493</v>
      </c>
      <c r="DV411" s="8" t="s">
        <v>294</v>
      </c>
      <c r="DW411" s="8" t="s">
        <v>294</v>
      </c>
      <c r="DX411" s="10" t="s">
        <v>287</v>
      </c>
      <c r="DY411" s="8" t="s">
        <v>287</v>
      </c>
      <c r="DZ411" s="8">
        <v>1190.2911753131687</v>
      </c>
      <c r="EA411" s="8">
        <v>850.96481525973809</v>
      </c>
      <c r="EB411" s="8">
        <v>552.43260329700126</v>
      </c>
      <c r="EC411" s="8">
        <v>298.53221196273677</v>
      </c>
      <c r="ED411" s="8">
        <v>100.14558332322304</v>
      </c>
      <c r="EE411" s="8">
        <v>8.0684336453348902</v>
      </c>
      <c r="EF411" s="8">
        <v>92.077149677888144</v>
      </c>
      <c r="EG411" s="8">
        <v>239.1807767302073</v>
      </c>
      <c r="EH411" s="8">
        <v>0</v>
      </c>
      <c r="EI411" s="8">
        <v>5669.7397295391011</v>
      </c>
      <c r="EJ411" s="8">
        <v>5669.7397295391011</v>
      </c>
      <c r="EK411" s="8">
        <v>1010.6612084450946</v>
      </c>
      <c r="EL411" s="8">
        <v>0</v>
      </c>
      <c r="EM411" s="8">
        <v>5.5889292647908695</v>
      </c>
      <c r="EN411" s="8">
        <v>1005.0722791803038</v>
      </c>
      <c r="EO411" s="8">
        <v>3618.5943754177119</v>
      </c>
      <c r="EP411" s="8">
        <v>1082.2829928176773</v>
      </c>
      <c r="EQ411" s="8">
        <v>0</v>
      </c>
      <c r="ER411" s="8">
        <v>476.91725671476576</v>
      </c>
      <c r="ES411" s="8">
        <v>125.08616104255962</v>
      </c>
      <c r="ET411" s="8">
        <v>96.522742589712976</v>
      </c>
      <c r="EU411" s="8">
        <v>1837.7852222529973</v>
      </c>
      <c r="EV411" s="8">
        <v>0.97845984160042787</v>
      </c>
      <c r="EW411" s="8">
        <v>0</v>
      </c>
      <c r="EX411" s="8">
        <v>0</v>
      </c>
      <c r="EY411" s="8">
        <v>0.97845984160042787</v>
      </c>
      <c r="EZ411" s="8">
        <v>0</v>
      </c>
      <c r="FA411" s="8">
        <v>0</v>
      </c>
      <c r="FB411" s="8">
        <v>1039.5056858346932</v>
      </c>
      <c r="FC411" s="8">
        <v>438.96376438471447</v>
      </c>
      <c r="FD411" s="8">
        <v>501.61673000853972</v>
      </c>
      <c r="FE411" s="8">
        <v>98.925191441438926</v>
      </c>
      <c r="FF411" s="8">
        <v>0</v>
      </c>
    </row>
    <row r="412" spans="1:162">
      <c r="A412" s="16" t="s">
        <v>315</v>
      </c>
      <c r="B412" s="9">
        <v>1994</v>
      </c>
      <c r="C412" s="8">
        <f t="shared" si="18"/>
        <v>38612.032673577123</v>
      </c>
      <c r="D412" s="8">
        <f t="shared" si="19"/>
        <v>32908.708775492953</v>
      </c>
      <c r="E412" s="8">
        <f t="shared" si="20"/>
        <v>32382.117743263778</v>
      </c>
      <c r="F412" s="8">
        <v>32274.816742336585</v>
      </c>
      <c r="G412" s="8">
        <v>117.87163207220743</v>
      </c>
      <c r="H412" s="8">
        <v>14.677823466810466</v>
      </c>
      <c r="I412" s="8">
        <v>0</v>
      </c>
      <c r="J412" s="8">
        <v>103.19380860539697</v>
      </c>
      <c r="K412" s="8">
        <v>23326.024626424896</v>
      </c>
      <c r="L412" s="8">
        <v>19737.408169212595</v>
      </c>
      <c r="M412" s="8">
        <v>10.841382942154386</v>
      </c>
      <c r="N412" s="8">
        <v>383.18310238198148</v>
      </c>
      <c r="O412" s="8">
        <v>97.299426627370551</v>
      </c>
      <c r="P412" s="8">
        <v>123.14914590732657</v>
      </c>
      <c r="Q412" s="8">
        <v>2974.1433993534679</v>
      </c>
      <c r="R412" s="8">
        <v>485.98640253933848</v>
      </c>
      <c r="S412" s="8">
        <v>1473.9948291123339</v>
      </c>
      <c r="T412" s="8">
        <v>2.3563193512952259</v>
      </c>
      <c r="U412" s="8">
        <v>126.88382419391213</v>
      </c>
      <c r="V412" s="8">
        <v>820.70880797412315</v>
      </c>
      <c r="W412" s="8">
        <v>64.213216182465047</v>
      </c>
      <c r="X412" s="8">
        <v>4303.9815230157838</v>
      </c>
      <c r="Y412" s="8">
        <v>29.202569318441892</v>
      </c>
      <c r="Z412" s="8">
        <v>4052.5776038727086</v>
      </c>
      <c r="AA412" s="8">
        <v>11.990354980650418</v>
      </c>
      <c r="AB412" s="8">
        <v>184.06441025648877</v>
      </c>
      <c r="AC412" s="8">
        <v>26.146584587494281</v>
      </c>
      <c r="AD412" s="8">
        <v>4473.4268538612841</v>
      </c>
      <c r="AE412" s="8">
        <v>810.78249427888852</v>
      </c>
      <c r="AF412" s="8">
        <v>3066.0380560920307</v>
      </c>
      <c r="AG412" s="8">
        <v>596.60630349036535</v>
      </c>
      <c r="AH412" s="8">
        <v>53.512106962412041</v>
      </c>
      <c r="AI412" s="8">
        <v>107.30100092719275</v>
      </c>
      <c r="AJ412" s="8">
        <v>101.63772291891893</v>
      </c>
      <c r="AK412" s="8">
        <v>5.6632780082738261</v>
      </c>
      <c r="AL412" s="8">
        <v>0</v>
      </c>
      <c r="AM412" s="8">
        <v>5.6632780082738261</v>
      </c>
      <c r="AN412" s="8">
        <v>1745.1261031262848</v>
      </c>
      <c r="AO412" s="8">
        <v>1556.7794616313633</v>
      </c>
      <c r="AP412" s="8">
        <v>0</v>
      </c>
      <c r="AQ412" s="8">
        <v>0</v>
      </c>
      <c r="AR412" s="8">
        <v>1532.6888434799071</v>
      </c>
      <c r="AS412" s="8">
        <v>24.090618151456223</v>
      </c>
      <c r="AT412" s="8">
        <v>0</v>
      </c>
      <c r="AU412" s="8">
        <v>0</v>
      </c>
      <c r="AV412" s="8">
        <v>15.874371333333336</v>
      </c>
      <c r="AW412" s="8">
        <v>26.831954107773907</v>
      </c>
      <c r="AX412" s="8">
        <v>26.831954107773907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145.6403160538141</v>
      </c>
      <c r="BG412" s="8">
        <v>0</v>
      </c>
      <c r="BH412" s="8">
        <v>0</v>
      </c>
      <c r="BI412" s="8">
        <v>0</v>
      </c>
      <c r="BJ412" s="8">
        <v>0</v>
      </c>
      <c r="BK412" s="8">
        <v>0</v>
      </c>
      <c r="BL412" s="8">
        <v>0</v>
      </c>
      <c r="BM412" s="8">
        <v>0</v>
      </c>
      <c r="BN412" s="8">
        <v>114.34375020915739</v>
      </c>
      <c r="BO412" s="8">
        <v>31.296565844656708</v>
      </c>
      <c r="BP412" s="8">
        <v>3273.6211174574423</v>
      </c>
      <c r="BQ412" s="8">
        <v>614.56964449227166</v>
      </c>
      <c r="BR412" s="8">
        <v>586.43644500000005</v>
      </c>
      <c r="BS412" s="8" t="s">
        <v>289</v>
      </c>
      <c r="BT412" s="8">
        <v>2.6599981263104606E-3</v>
      </c>
      <c r="BU412" s="8">
        <v>7.1150800034999993</v>
      </c>
      <c r="BV412" s="8" t="s">
        <v>289</v>
      </c>
      <c r="BW412" s="8">
        <v>4.913994145282259E-3</v>
      </c>
      <c r="BX412" s="8" t="s">
        <v>289</v>
      </c>
      <c r="BY412" s="8">
        <v>20.371900499999999</v>
      </c>
      <c r="BZ412" s="8">
        <v>0</v>
      </c>
      <c r="CA412" s="8">
        <v>0.63864499650000006</v>
      </c>
      <c r="CB412" s="8">
        <v>553.57748534408415</v>
      </c>
      <c r="CC412" s="8">
        <v>379.6626793085714</v>
      </c>
      <c r="CD412" s="8" t="s">
        <v>289</v>
      </c>
      <c r="CE412" s="8">
        <v>3.0150263150838926E-3</v>
      </c>
      <c r="CF412" s="8">
        <v>26.564611011162711</v>
      </c>
      <c r="CG412" s="8" t="s">
        <v>289</v>
      </c>
      <c r="CH412" s="8">
        <v>5.3638497832107493E-3</v>
      </c>
      <c r="CI412" s="8" t="s">
        <v>289</v>
      </c>
      <c r="CJ412" s="8">
        <v>86.511517768148565</v>
      </c>
      <c r="CK412" s="8">
        <v>58.445876012694526</v>
      </c>
      <c r="CL412" s="8">
        <v>2.3844223674087144</v>
      </c>
      <c r="CM412" s="8">
        <v>1323.5576116680395</v>
      </c>
      <c r="CN412" s="8">
        <v>1317.0858648831888</v>
      </c>
      <c r="CO412" s="8">
        <v>6.4717467848507075</v>
      </c>
      <c r="CP412" s="8">
        <v>778.89024456295556</v>
      </c>
      <c r="CQ412" s="8">
        <v>419.39716174040564</v>
      </c>
      <c r="CR412" s="8" t="s">
        <v>287</v>
      </c>
      <c r="CS412" s="8">
        <v>359.49308282254998</v>
      </c>
      <c r="CT412" s="8" t="s">
        <v>289</v>
      </c>
      <c r="CU412" s="8">
        <v>3.0261313900913573</v>
      </c>
      <c r="CV412" s="8">
        <v>0.21715533158796169</v>
      </c>
      <c r="CW412" s="8">
        <v>0.68879833457040807</v>
      </c>
      <c r="CX412" s="8" t="s">
        <v>289</v>
      </c>
      <c r="CY412" s="8" t="s">
        <v>289</v>
      </c>
      <c r="CZ412" s="8">
        <v>2.1201777239329878</v>
      </c>
      <c r="DA412" s="8">
        <v>-5703.323898084167</v>
      </c>
      <c r="DB412" s="8">
        <v>-6225.7886836275993</v>
      </c>
      <c r="DC412" s="8">
        <v>-6225.7886836275993</v>
      </c>
      <c r="DD412" s="8" t="s">
        <v>293</v>
      </c>
      <c r="DE412" s="8" t="s">
        <v>287</v>
      </c>
      <c r="DF412" s="8" t="s">
        <v>289</v>
      </c>
      <c r="DG412" s="8" t="s">
        <v>294</v>
      </c>
      <c r="DH412" s="8">
        <v>513.2688633183302</v>
      </c>
      <c r="DI412" s="8">
        <v>0</v>
      </c>
      <c r="DJ412" s="8">
        <v>491.59495928997694</v>
      </c>
      <c r="DK412" s="8">
        <v>3.9507247679058324</v>
      </c>
      <c r="DL412" s="8">
        <v>17.723179260447431</v>
      </c>
      <c r="DM412" s="8" t="s">
        <v>294</v>
      </c>
      <c r="DN412" s="8">
        <v>-39.23639046301674</v>
      </c>
      <c r="DO412" s="8" t="s">
        <v>295</v>
      </c>
      <c r="DP412" s="8">
        <v>-39.23639046301674</v>
      </c>
      <c r="DQ412" s="8" t="s">
        <v>289</v>
      </c>
      <c r="DR412" s="8" t="s">
        <v>294</v>
      </c>
      <c r="DS412" s="8">
        <v>48.432312688119445</v>
      </c>
      <c r="DT412" s="8">
        <v>37.546682909055853</v>
      </c>
      <c r="DU412" s="8">
        <v>10.885629779063592</v>
      </c>
      <c r="DV412" s="8" t="s">
        <v>294</v>
      </c>
      <c r="DW412" s="8" t="s">
        <v>294</v>
      </c>
      <c r="DX412" s="10" t="s">
        <v>287</v>
      </c>
      <c r="DY412" s="8" t="s">
        <v>287</v>
      </c>
      <c r="DZ412" s="8">
        <v>1211.1677097296163</v>
      </c>
      <c r="EA412" s="8">
        <v>882.3687838276785</v>
      </c>
      <c r="EB412" s="8">
        <v>581.05660925805603</v>
      </c>
      <c r="EC412" s="8">
        <v>301.31217456962253</v>
      </c>
      <c r="ED412" s="8">
        <v>127.19245267853718</v>
      </c>
      <c r="EE412" s="8">
        <v>9.708464954087324</v>
      </c>
      <c r="EF412" s="8">
        <v>117.48398772444986</v>
      </c>
      <c r="EG412" s="8">
        <v>200.66708973730019</v>
      </c>
      <c r="EH412" s="8">
        <v>0.93938348610062483</v>
      </c>
      <c r="EI412" s="8">
        <v>6674.7279338550379</v>
      </c>
      <c r="EJ412" s="8">
        <v>6674.7279338550379</v>
      </c>
      <c r="EK412" s="8">
        <v>1032.6456318828323</v>
      </c>
      <c r="EL412" s="8">
        <v>0</v>
      </c>
      <c r="EM412" s="8">
        <v>7.2106147951549291</v>
      </c>
      <c r="EN412" s="8">
        <v>1025.4350170876776</v>
      </c>
      <c r="EO412" s="8">
        <v>4226.7385776866131</v>
      </c>
      <c r="EP412" s="8">
        <v>795.27574991858353</v>
      </c>
      <c r="EQ412" s="8">
        <v>0</v>
      </c>
      <c r="ER412" s="8">
        <v>615.29972279240678</v>
      </c>
      <c r="ES412" s="8">
        <v>153.62826438595843</v>
      </c>
      <c r="ET412" s="8">
        <v>125.94982236855851</v>
      </c>
      <c r="EU412" s="8">
        <v>2536.5850182211057</v>
      </c>
      <c r="EV412" s="8">
        <v>1.4081646499177085</v>
      </c>
      <c r="EW412" s="8">
        <v>0</v>
      </c>
      <c r="EX412" s="8">
        <v>0</v>
      </c>
      <c r="EY412" s="8">
        <v>1.4081646499177085</v>
      </c>
      <c r="EZ412" s="8">
        <v>0</v>
      </c>
      <c r="FA412" s="8">
        <v>0</v>
      </c>
      <c r="FB412" s="8">
        <v>1413.9355596356747</v>
      </c>
      <c r="FC412" s="8">
        <v>624.56968874361394</v>
      </c>
      <c r="FD412" s="8">
        <v>629.84312742285863</v>
      </c>
      <c r="FE412" s="8">
        <v>159.52274346920217</v>
      </c>
      <c r="FF412" s="8">
        <v>0</v>
      </c>
    </row>
    <row r="413" spans="1:162">
      <c r="A413" s="16" t="s">
        <v>315</v>
      </c>
      <c r="B413" s="9">
        <v>1995</v>
      </c>
      <c r="C413" s="8">
        <f t="shared" si="18"/>
        <v>40866.16113378037</v>
      </c>
      <c r="D413" s="8">
        <f t="shared" si="19"/>
        <v>35592.783800693906</v>
      </c>
      <c r="E413" s="8">
        <f t="shared" si="20"/>
        <v>34255.497958805863</v>
      </c>
      <c r="F413" s="8">
        <v>34186.733491967374</v>
      </c>
      <c r="G413" s="8">
        <v>78.708828668676958</v>
      </c>
      <c r="H413" s="8">
        <v>17.329565026195414</v>
      </c>
      <c r="I413" s="8">
        <v>0</v>
      </c>
      <c r="J413" s="8">
        <v>61.37926364248154</v>
      </c>
      <c r="K413" s="8">
        <v>24295.228884405657</v>
      </c>
      <c r="L413" s="8">
        <v>20662.351883087176</v>
      </c>
      <c r="M413" s="8">
        <v>13.472527769144014</v>
      </c>
      <c r="N413" s="8">
        <v>357.36561166761805</v>
      </c>
      <c r="O413" s="8">
        <v>99.250295558022373</v>
      </c>
      <c r="P413" s="8">
        <v>137.90028289707243</v>
      </c>
      <c r="Q413" s="8">
        <v>3024.8882834266219</v>
      </c>
      <c r="R413" s="8">
        <v>470.37565980583497</v>
      </c>
      <c r="S413" s="8">
        <v>1494.9135788538813</v>
      </c>
      <c r="T413" s="8">
        <v>3.669302095806894</v>
      </c>
      <c r="U413" s="8">
        <v>120.77812629443864</v>
      </c>
      <c r="V413" s="8">
        <v>856.23534217019869</v>
      </c>
      <c r="W413" s="8">
        <v>78.916274206461267</v>
      </c>
      <c r="X413" s="8">
        <v>4899.784367361779</v>
      </c>
      <c r="Y413" s="8">
        <v>31.407912261418765</v>
      </c>
      <c r="Z413" s="8">
        <v>4652.3614802979155</v>
      </c>
      <c r="AA413" s="8">
        <v>12.473363005593889</v>
      </c>
      <c r="AB413" s="8">
        <v>182.6306878060592</v>
      </c>
      <c r="AC413" s="8">
        <v>20.910923990792295</v>
      </c>
      <c r="AD413" s="8">
        <v>4858.3178651792987</v>
      </c>
      <c r="AE413" s="8">
        <v>833.92794187110508</v>
      </c>
      <c r="AF413" s="8">
        <v>3359.276107167409</v>
      </c>
      <c r="AG413" s="8">
        <v>665.11381614078402</v>
      </c>
      <c r="AH413" s="8">
        <v>54.693546351961011</v>
      </c>
      <c r="AI413" s="8">
        <v>68.764466838486129</v>
      </c>
      <c r="AJ413" s="8">
        <v>60.630444000000011</v>
      </c>
      <c r="AK413" s="8">
        <v>8.1340228384861248</v>
      </c>
      <c r="AL413" s="8">
        <v>0</v>
      </c>
      <c r="AM413" s="8">
        <v>8.1340228384861248</v>
      </c>
      <c r="AN413" s="8">
        <v>1949.8795669096733</v>
      </c>
      <c r="AO413" s="8">
        <v>1632.2084919459658</v>
      </c>
      <c r="AP413" s="8">
        <v>0</v>
      </c>
      <c r="AQ413" s="8">
        <v>0</v>
      </c>
      <c r="AR413" s="8">
        <v>1607.6472040409262</v>
      </c>
      <c r="AS413" s="8">
        <v>24.561287905039574</v>
      </c>
      <c r="AT413" s="8">
        <v>0</v>
      </c>
      <c r="AU413" s="8">
        <v>0</v>
      </c>
      <c r="AV413" s="8">
        <v>16.583695333333335</v>
      </c>
      <c r="AW413" s="8">
        <v>30.693356448149373</v>
      </c>
      <c r="AX413" s="8">
        <v>30.693356448149373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270.39402318222494</v>
      </c>
      <c r="BG413" s="8">
        <v>0</v>
      </c>
      <c r="BH413" s="8">
        <v>0</v>
      </c>
      <c r="BI413" s="8">
        <v>0</v>
      </c>
      <c r="BJ413" s="8">
        <v>0</v>
      </c>
      <c r="BK413" s="8">
        <v>0</v>
      </c>
      <c r="BL413" s="8">
        <v>0</v>
      </c>
      <c r="BM413" s="8">
        <v>0</v>
      </c>
      <c r="BN413" s="8">
        <v>221.0756534172979</v>
      </c>
      <c r="BO413" s="8">
        <v>49.318369764927013</v>
      </c>
      <c r="BP413" s="8">
        <v>3241.5330827269763</v>
      </c>
      <c r="BQ413" s="8">
        <v>628.85733487972482</v>
      </c>
      <c r="BR413" s="8">
        <v>598.46681999999998</v>
      </c>
      <c r="BS413" s="8" t="s">
        <v>289</v>
      </c>
      <c r="BT413" s="8">
        <v>2.5900051041726877E-3</v>
      </c>
      <c r="BU413" s="8">
        <v>7.9437400018958275</v>
      </c>
      <c r="BV413" s="8" t="s">
        <v>289</v>
      </c>
      <c r="BW413" s="8">
        <v>6.0479942249783434E-3</v>
      </c>
      <c r="BX413" s="8" t="s">
        <v>289</v>
      </c>
      <c r="BY413" s="8">
        <v>21.743701874999999</v>
      </c>
      <c r="BZ413" s="8">
        <v>0</v>
      </c>
      <c r="CA413" s="8">
        <v>0.69443500349999976</v>
      </c>
      <c r="CB413" s="8">
        <v>574.4384418308066</v>
      </c>
      <c r="CC413" s="8">
        <v>387.27732980357138</v>
      </c>
      <c r="CD413" s="8" t="s">
        <v>289</v>
      </c>
      <c r="CE413" s="8">
        <v>2.9356913680537492E-3</v>
      </c>
      <c r="CF413" s="8">
        <v>29.658466668464239</v>
      </c>
      <c r="CG413" s="8" t="s">
        <v>289</v>
      </c>
      <c r="CH413" s="8">
        <v>6.6016627241575658E-3</v>
      </c>
      <c r="CI413" s="8" t="s">
        <v>289</v>
      </c>
      <c r="CJ413" s="8">
        <v>92.337023298557142</v>
      </c>
      <c r="CK413" s="8">
        <v>62.563366742101728</v>
      </c>
      <c r="CL413" s="8">
        <v>2.5927179640198568</v>
      </c>
      <c r="CM413" s="8">
        <v>1241.5562961609712</v>
      </c>
      <c r="CN413" s="8">
        <v>1235.4921237867186</v>
      </c>
      <c r="CO413" s="8">
        <v>6.0641723742526423</v>
      </c>
      <c r="CP413" s="8">
        <v>793.50665478281553</v>
      </c>
      <c r="CQ413" s="8">
        <v>428.85821144216567</v>
      </c>
      <c r="CR413" s="8" t="s">
        <v>287</v>
      </c>
      <c r="CS413" s="8">
        <v>364.64844334064981</v>
      </c>
      <c r="CT413" s="8" t="s">
        <v>289</v>
      </c>
      <c r="CU413" s="8">
        <v>3.1743550726583623</v>
      </c>
      <c r="CV413" s="8">
        <v>0.17960141228787324</v>
      </c>
      <c r="CW413" s="8">
        <v>0.6489063704320468</v>
      </c>
      <c r="CX413" s="8" t="s">
        <v>289</v>
      </c>
      <c r="CY413" s="8" t="s">
        <v>289</v>
      </c>
      <c r="CZ413" s="8">
        <v>2.3458472899384422</v>
      </c>
      <c r="DA413" s="8">
        <v>-5273.3773330864615</v>
      </c>
      <c r="DB413" s="8">
        <v>-6032.9587284756271</v>
      </c>
      <c r="DC413" s="8">
        <v>-6032.9587284756271</v>
      </c>
      <c r="DD413" s="8" t="s">
        <v>293</v>
      </c>
      <c r="DE413" s="8" t="s">
        <v>287</v>
      </c>
      <c r="DF413" s="8" t="s">
        <v>289</v>
      </c>
      <c r="DG413" s="8" t="s">
        <v>294</v>
      </c>
      <c r="DH413" s="8">
        <v>750.00120196828823</v>
      </c>
      <c r="DI413" s="8">
        <v>0</v>
      </c>
      <c r="DJ413" s="8">
        <v>735.6841700545051</v>
      </c>
      <c r="DK413" s="8">
        <v>-1.5405495297751628</v>
      </c>
      <c r="DL413" s="8">
        <v>15.857581443558288</v>
      </c>
      <c r="DM413" s="8" t="s">
        <v>294</v>
      </c>
      <c r="DN413" s="8">
        <v>-37.997981721083249</v>
      </c>
      <c r="DO413" s="8" t="s">
        <v>295</v>
      </c>
      <c r="DP413" s="8">
        <v>-37.997981721083249</v>
      </c>
      <c r="DQ413" s="8" t="s">
        <v>289</v>
      </c>
      <c r="DR413" s="8" t="s">
        <v>294</v>
      </c>
      <c r="DS413" s="8">
        <v>47.578175141960969</v>
      </c>
      <c r="DT413" s="8">
        <v>36.820432901330037</v>
      </c>
      <c r="DU413" s="8">
        <v>10.757742240630929</v>
      </c>
      <c r="DV413" s="8" t="s">
        <v>294</v>
      </c>
      <c r="DW413" s="8" t="s">
        <v>294</v>
      </c>
      <c r="DX413" s="10" t="s">
        <v>287</v>
      </c>
      <c r="DY413" s="8" t="s">
        <v>287</v>
      </c>
      <c r="DZ413" s="8">
        <v>1419.250525337854</v>
      </c>
      <c r="EA413" s="8">
        <v>887.35197063207511</v>
      </c>
      <c r="EB413" s="8">
        <v>589.7684103042568</v>
      </c>
      <c r="EC413" s="8">
        <v>297.58356032781825</v>
      </c>
      <c r="ED413" s="8">
        <v>125.43343279395265</v>
      </c>
      <c r="EE413" s="8">
        <v>11.748161799917437</v>
      </c>
      <c r="EF413" s="8">
        <v>113.68527099403519</v>
      </c>
      <c r="EG413" s="8">
        <v>406.35265459166948</v>
      </c>
      <c r="EH413" s="8">
        <v>0.11246732015686518</v>
      </c>
      <c r="EI413" s="8">
        <v>7891.1078797511391</v>
      </c>
      <c r="EJ413" s="8">
        <v>7891.1078797511391</v>
      </c>
      <c r="EK413" s="8">
        <v>1083.1754472287744</v>
      </c>
      <c r="EL413" s="8">
        <v>0</v>
      </c>
      <c r="EM413" s="8">
        <v>7.8804500846339094</v>
      </c>
      <c r="EN413" s="8">
        <v>1075.2949971441401</v>
      </c>
      <c r="EO413" s="8">
        <v>5275.5698390788893</v>
      </c>
      <c r="EP413" s="8">
        <v>1369.0649873276625</v>
      </c>
      <c r="EQ413" s="8">
        <v>0</v>
      </c>
      <c r="ER413" s="8">
        <v>672.4584366665589</v>
      </c>
      <c r="ES413" s="8">
        <v>154.99630632719862</v>
      </c>
      <c r="ET413" s="8">
        <v>126.91180212430594</v>
      </c>
      <c r="EU413" s="8">
        <v>2952.1383066331632</v>
      </c>
      <c r="EV413" s="8">
        <v>1.614364463721538</v>
      </c>
      <c r="EW413" s="8">
        <v>0</v>
      </c>
      <c r="EX413" s="8">
        <v>0</v>
      </c>
      <c r="EY413" s="8">
        <v>1.614364463721538</v>
      </c>
      <c r="EZ413" s="8">
        <v>0</v>
      </c>
      <c r="FA413" s="8">
        <v>0</v>
      </c>
      <c r="FB413" s="8">
        <v>1530.7482289797551</v>
      </c>
      <c r="FC413" s="8">
        <v>712.75975462594033</v>
      </c>
      <c r="FD413" s="8">
        <v>640.78263320274857</v>
      </c>
      <c r="FE413" s="8">
        <v>177.20584115106652</v>
      </c>
      <c r="FF413" s="8">
        <v>0</v>
      </c>
    </row>
    <row r="414" spans="1:162">
      <c r="A414" s="16" t="s">
        <v>315</v>
      </c>
      <c r="B414" s="9">
        <v>1996</v>
      </c>
      <c r="C414" s="8">
        <f t="shared" si="18"/>
        <v>44339.612966332439</v>
      </c>
      <c r="D414" s="8">
        <f t="shared" si="19"/>
        <v>38843.324779798</v>
      </c>
      <c r="E414" s="8">
        <f t="shared" si="20"/>
        <v>37565.222364739195</v>
      </c>
      <c r="F414" s="8">
        <v>37512.658629400576</v>
      </c>
      <c r="G414" s="8">
        <v>78.547173003908171</v>
      </c>
      <c r="H414" s="8">
        <v>18.034317717545751</v>
      </c>
      <c r="I414" s="8">
        <v>0</v>
      </c>
      <c r="J414" s="8">
        <v>60.512855286362424</v>
      </c>
      <c r="K414" s="8">
        <v>26687.517772941628</v>
      </c>
      <c r="L414" s="8">
        <v>21689.382064105263</v>
      </c>
      <c r="M414" s="8">
        <v>9.4708586652964595</v>
      </c>
      <c r="N414" s="8">
        <v>392.5957141680725</v>
      </c>
      <c r="O414" s="8">
        <v>105.44225762598674</v>
      </c>
      <c r="P414" s="8">
        <v>134.62479498892225</v>
      </c>
      <c r="Q414" s="8">
        <v>4356.002083388089</v>
      </c>
      <c r="R414" s="8">
        <v>458.07496983864576</v>
      </c>
      <c r="S414" s="8">
        <v>1641.9618071207685</v>
      </c>
      <c r="T414" s="8">
        <v>3.3866810820720374</v>
      </c>
      <c r="U414" s="8">
        <v>118.56998665875786</v>
      </c>
      <c r="V414" s="8">
        <v>825.41848966018892</v>
      </c>
      <c r="W414" s="8">
        <v>1308.5901490276567</v>
      </c>
      <c r="X414" s="8">
        <v>5337.0147111883398</v>
      </c>
      <c r="Y414" s="8">
        <v>32.242297091631706</v>
      </c>
      <c r="Z414" s="8">
        <v>5165.1045776986793</v>
      </c>
      <c r="AA414" s="8">
        <v>12.376547270264771</v>
      </c>
      <c r="AB414" s="8">
        <v>99.304548975874425</v>
      </c>
      <c r="AC414" s="8">
        <v>27.986740151890821</v>
      </c>
      <c r="AD414" s="8">
        <v>5347.0647351650005</v>
      </c>
      <c r="AE414" s="8">
        <v>803.67465824140208</v>
      </c>
      <c r="AF414" s="8">
        <v>3768.4852235334574</v>
      </c>
      <c r="AG414" s="8">
        <v>774.90485339014083</v>
      </c>
      <c r="AH414" s="8">
        <v>62.514237101696004</v>
      </c>
      <c r="AI414" s="8">
        <v>52.563735338621399</v>
      </c>
      <c r="AJ414" s="8">
        <v>39.858902999999998</v>
      </c>
      <c r="AK414" s="8">
        <v>12.704832338621401</v>
      </c>
      <c r="AL414" s="8">
        <v>0</v>
      </c>
      <c r="AM414" s="8">
        <v>12.704832338621401</v>
      </c>
      <c r="AN414" s="8">
        <v>1891.763152577535</v>
      </c>
      <c r="AO414" s="8">
        <v>1663.8554430749966</v>
      </c>
      <c r="AP414" s="8">
        <v>0</v>
      </c>
      <c r="AQ414" s="8">
        <v>6.2175516372795983</v>
      </c>
      <c r="AR414" s="8">
        <v>1632.7437455622426</v>
      </c>
      <c r="AS414" s="8">
        <v>24.894145875474592</v>
      </c>
      <c r="AT414" s="8">
        <v>0</v>
      </c>
      <c r="AU414" s="8">
        <v>0</v>
      </c>
      <c r="AV414" s="8">
        <v>17.950650666666665</v>
      </c>
      <c r="AW414" s="8">
        <v>32.338382845984931</v>
      </c>
      <c r="AX414" s="8">
        <v>32.338382845984931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177.61867598988695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119.37231761763148</v>
      </c>
      <c r="BO414" s="8">
        <v>58.246358372255479</v>
      </c>
      <c r="BP414" s="8">
        <v>3317.0704313195624</v>
      </c>
      <c r="BQ414" s="8">
        <v>689.68109788737252</v>
      </c>
      <c r="BR414" s="8">
        <v>657.21540674999994</v>
      </c>
      <c r="BS414" s="8" t="s">
        <v>289</v>
      </c>
      <c r="BT414" s="8">
        <v>1.7500035000000001E-3</v>
      </c>
      <c r="BU414" s="8">
        <v>8.7776149981363378</v>
      </c>
      <c r="BV414" s="8" t="s">
        <v>289</v>
      </c>
      <c r="BW414" s="8">
        <v>5.1660126000000004E-3</v>
      </c>
      <c r="BX414" s="8" t="s">
        <v>289</v>
      </c>
      <c r="BY414" s="8">
        <v>22.925125124999997</v>
      </c>
      <c r="BZ414" s="8">
        <v>0</v>
      </c>
      <c r="CA414" s="8">
        <v>0.75603499813633934</v>
      </c>
      <c r="CB414" s="8">
        <v>623.85782084485436</v>
      </c>
      <c r="CC414" s="8">
        <v>425.22650900050706</v>
      </c>
      <c r="CD414" s="8" t="s">
        <v>289</v>
      </c>
      <c r="CE414" s="8">
        <v>1.9835753957142856E-3</v>
      </c>
      <c r="CF414" s="8">
        <v>32.771792855936532</v>
      </c>
      <c r="CG414" s="8" t="s">
        <v>289</v>
      </c>
      <c r="CH414" s="8">
        <v>5.6389389915714287E-3</v>
      </c>
      <c r="CI414" s="8" t="s">
        <v>289</v>
      </c>
      <c r="CJ414" s="8">
        <v>97.354067166608573</v>
      </c>
      <c r="CK414" s="8">
        <v>65.675123782906851</v>
      </c>
      <c r="CL414" s="8">
        <v>2.8227055245079637</v>
      </c>
      <c r="CM414" s="8">
        <v>1171.7283641659455</v>
      </c>
      <c r="CN414" s="8">
        <v>1166.0126129851446</v>
      </c>
      <c r="CO414" s="8">
        <v>5.7157511808007939</v>
      </c>
      <c r="CP414" s="8">
        <v>828.29460153109244</v>
      </c>
      <c r="CQ414" s="8">
        <v>449.54220583537989</v>
      </c>
      <c r="CR414" s="8" t="s">
        <v>287</v>
      </c>
      <c r="CS414" s="8">
        <v>378.75239569571255</v>
      </c>
      <c r="CT414" s="8" t="s">
        <v>289</v>
      </c>
      <c r="CU414" s="8">
        <v>3.508546890297632</v>
      </c>
      <c r="CV414" s="8">
        <v>0.14528736285349353</v>
      </c>
      <c r="CW414" s="8">
        <v>0.59106520709539567</v>
      </c>
      <c r="CX414" s="8" t="s">
        <v>289</v>
      </c>
      <c r="CY414" s="8" t="s">
        <v>289</v>
      </c>
      <c r="CZ414" s="8">
        <v>2.7721943203487429</v>
      </c>
      <c r="DA414" s="8">
        <v>-5496.288186534437</v>
      </c>
      <c r="DB414" s="8">
        <v>-6287.3604499158455</v>
      </c>
      <c r="DC414" s="8">
        <v>-6287.3604499158455</v>
      </c>
      <c r="DD414" s="8" t="s">
        <v>293</v>
      </c>
      <c r="DE414" s="8" t="s">
        <v>287</v>
      </c>
      <c r="DF414" s="8" t="s">
        <v>289</v>
      </c>
      <c r="DG414" s="8" t="s">
        <v>294</v>
      </c>
      <c r="DH414" s="8">
        <v>787.64807738134573</v>
      </c>
      <c r="DI414" s="8">
        <v>0</v>
      </c>
      <c r="DJ414" s="8">
        <v>777.37992426586482</v>
      </c>
      <c r="DK414" s="8">
        <v>-5.682708218921821</v>
      </c>
      <c r="DL414" s="8">
        <v>15.950861334402735</v>
      </c>
      <c r="DM414" s="8" t="s">
        <v>294</v>
      </c>
      <c r="DN414" s="8">
        <v>-40.949426594755565</v>
      </c>
      <c r="DO414" s="8" t="s">
        <v>295</v>
      </c>
      <c r="DP414" s="8">
        <v>-40.949426594755565</v>
      </c>
      <c r="DQ414" s="8" t="s">
        <v>289</v>
      </c>
      <c r="DR414" s="8" t="s">
        <v>294</v>
      </c>
      <c r="DS414" s="8">
        <v>44.373612594819221</v>
      </c>
      <c r="DT414" s="8">
        <v>35.99297572737629</v>
      </c>
      <c r="DU414" s="8">
        <v>8.3806368674429272</v>
      </c>
      <c r="DV414" s="8" t="s">
        <v>294</v>
      </c>
      <c r="DW414" s="8" t="s">
        <v>294</v>
      </c>
      <c r="DX414" s="10" t="s">
        <v>287</v>
      </c>
      <c r="DY414" s="8" t="s">
        <v>287</v>
      </c>
      <c r="DZ414" s="8">
        <v>1565.557017696148</v>
      </c>
      <c r="EA414" s="8">
        <v>896.98248532987509</v>
      </c>
      <c r="EB414" s="8">
        <v>606.13257428098768</v>
      </c>
      <c r="EC414" s="8">
        <v>290.84991104888741</v>
      </c>
      <c r="ED414" s="8">
        <v>120.9809789365477</v>
      </c>
      <c r="EE414" s="8">
        <v>6.0921134480610899</v>
      </c>
      <c r="EF414" s="8">
        <v>114.8888654884866</v>
      </c>
      <c r="EG414" s="8">
        <v>547.24717814858855</v>
      </c>
      <c r="EH414" s="8">
        <v>0.34637528113661364</v>
      </c>
      <c r="EI414" s="8">
        <v>8899.6665721767495</v>
      </c>
      <c r="EJ414" s="8">
        <v>8899.6665721767495</v>
      </c>
      <c r="EK414" s="8">
        <v>1111.6764595772831</v>
      </c>
      <c r="EL414" s="8">
        <v>0</v>
      </c>
      <c r="EM414" s="8">
        <v>8.376791764671939</v>
      </c>
      <c r="EN414" s="8">
        <v>1103.2996678126112</v>
      </c>
      <c r="EO414" s="8">
        <v>5974.1980473819012</v>
      </c>
      <c r="EP414" s="8">
        <v>1782.1600953789371</v>
      </c>
      <c r="EQ414" s="8">
        <v>0</v>
      </c>
      <c r="ER414" s="8">
        <v>714.81250865816276</v>
      </c>
      <c r="ES414" s="8">
        <v>102.95751124374347</v>
      </c>
      <c r="ET414" s="8">
        <v>128.45754374315229</v>
      </c>
      <c r="EU414" s="8">
        <v>3245.8103883579056</v>
      </c>
      <c r="EV414" s="8">
        <v>1.9863459745909211</v>
      </c>
      <c r="EW414" s="8">
        <v>0</v>
      </c>
      <c r="EX414" s="8">
        <v>0</v>
      </c>
      <c r="EY414" s="8">
        <v>1.9863459745909211</v>
      </c>
      <c r="EZ414" s="8">
        <v>0</v>
      </c>
      <c r="FA414" s="8">
        <v>0</v>
      </c>
      <c r="FB414" s="8">
        <v>1811.8057192429756</v>
      </c>
      <c r="FC414" s="8">
        <v>880.80250934705134</v>
      </c>
      <c r="FD414" s="8">
        <v>720.54999744818804</v>
      </c>
      <c r="FE414" s="8">
        <v>210.45321244773629</v>
      </c>
      <c r="FF414" s="8">
        <v>0</v>
      </c>
    </row>
    <row r="415" spans="1:162">
      <c r="A415" s="16" t="s">
        <v>315</v>
      </c>
      <c r="B415" s="9">
        <v>1997</v>
      </c>
      <c r="C415" s="8">
        <f t="shared" si="18"/>
        <v>44179.065288383244</v>
      </c>
      <c r="D415" s="8">
        <f t="shared" si="19"/>
        <v>38213.239566689706</v>
      </c>
      <c r="E415" s="8">
        <f t="shared" si="20"/>
        <v>37462.31150704185</v>
      </c>
      <c r="F415" s="8">
        <v>37404.800849681487</v>
      </c>
      <c r="G415" s="8">
        <v>130.00852673874405</v>
      </c>
      <c r="H415" s="8">
        <v>20.328872047487376</v>
      </c>
      <c r="I415" s="8">
        <v>0</v>
      </c>
      <c r="J415" s="8">
        <v>109.67965469125669</v>
      </c>
      <c r="K415" s="8">
        <v>27031.694049085127</v>
      </c>
      <c r="L415" s="8">
        <v>21910.504034535003</v>
      </c>
      <c r="M415" s="8">
        <v>8.2201331181284001</v>
      </c>
      <c r="N415" s="8">
        <v>454.93508976905662</v>
      </c>
      <c r="O415" s="8">
        <v>107.08788688872062</v>
      </c>
      <c r="P415" s="8">
        <v>122.83177821282128</v>
      </c>
      <c r="Q415" s="8">
        <v>4428.1151265613971</v>
      </c>
      <c r="R415" s="8">
        <v>434.20735021220474</v>
      </c>
      <c r="S415" s="8">
        <v>1964.3479894252644</v>
      </c>
      <c r="T415" s="8">
        <v>2.8523815612938006</v>
      </c>
      <c r="U415" s="8">
        <v>126.41761547872332</v>
      </c>
      <c r="V415" s="8">
        <v>840.75043614728008</v>
      </c>
      <c r="W415" s="8">
        <v>1059.5393537366303</v>
      </c>
      <c r="X415" s="8">
        <v>5122.4192164217802</v>
      </c>
      <c r="Y415" s="8">
        <v>36.231364397210818</v>
      </c>
      <c r="Z415" s="8">
        <v>4907.7550423758994</v>
      </c>
      <c r="AA415" s="8">
        <v>11.165529652008431</v>
      </c>
      <c r="AB415" s="8">
        <v>127.26302897830818</v>
      </c>
      <c r="AC415" s="8">
        <v>40.004251018352605</v>
      </c>
      <c r="AD415" s="8">
        <v>5074.1801511913945</v>
      </c>
      <c r="AE415" s="8">
        <v>838.86069180713673</v>
      </c>
      <c r="AF415" s="8">
        <v>3378.1107141794823</v>
      </c>
      <c r="AG415" s="8">
        <v>857.20874520477525</v>
      </c>
      <c r="AH415" s="8">
        <v>46.498906244435766</v>
      </c>
      <c r="AI415" s="8">
        <v>57.510657360363084</v>
      </c>
      <c r="AJ415" s="8">
        <v>39.84124287461232</v>
      </c>
      <c r="AK415" s="8">
        <v>17.669414485750764</v>
      </c>
      <c r="AL415" s="8">
        <v>0</v>
      </c>
      <c r="AM415" s="8">
        <v>17.669414485750764</v>
      </c>
      <c r="AN415" s="8">
        <v>1892.7136858098224</v>
      </c>
      <c r="AO415" s="8">
        <v>1685.1023185153917</v>
      </c>
      <c r="AP415" s="8">
        <v>0</v>
      </c>
      <c r="AQ415" s="8">
        <v>4.5042945673353589</v>
      </c>
      <c r="AR415" s="8">
        <v>1657.708485219217</v>
      </c>
      <c r="AS415" s="8">
        <v>22.889538728839369</v>
      </c>
      <c r="AT415" s="8">
        <v>0</v>
      </c>
      <c r="AU415" s="8">
        <v>0</v>
      </c>
      <c r="AV415" s="8">
        <v>21.887917333333331</v>
      </c>
      <c r="AW415" s="8">
        <v>36.919936418935066</v>
      </c>
      <c r="AX415" s="8">
        <v>36.919936418935066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148.80351354216236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39.325753425074225</v>
      </c>
      <c r="BN415" s="8">
        <v>33.441371857962629</v>
      </c>
      <c r="BO415" s="8">
        <v>76.036388259125502</v>
      </c>
      <c r="BP415" s="8">
        <v>3323.3956419789529</v>
      </c>
      <c r="BQ415" s="8">
        <v>704.5553446972873</v>
      </c>
      <c r="BR415" s="8">
        <v>669.82585425000002</v>
      </c>
      <c r="BS415" s="8" t="s">
        <v>289</v>
      </c>
      <c r="BT415" s="8">
        <v>1.1899981587321748E-3</v>
      </c>
      <c r="BU415" s="8">
        <v>8.9808949965</v>
      </c>
      <c r="BV415" s="8" t="s">
        <v>289</v>
      </c>
      <c r="BW415" s="8">
        <v>8.568006628564228E-3</v>
      </c>
      <c r="BX415" s="8" t="s">
        <v>289</v>
      </c>
      <c r="BY415" s="8">
        <v>24.813463499999997</v>
      </c>
      <c r="BZ415" s="8">
        <v>0</v>
      </c>
      <c r="CA415" s="8">
        <v>0.92537394600000011</v>
      </c>
      <c r="CB415" s="8">
        <v>642.75827106541283</v>
      </c>
      <c r="CC415" s="8">
        <v>433.37844445886424</v>
      </c>
      <c r="CD415" s="8" t="s">
        <v>289</v>
      </c>
      <c r="CE415" s="8">
        <v>1.3488263479238211E-3</v>
      </c>
      <c r="CF415" s="8">
        <v>33.530751867408718</v>
      </c>
      <c r="CG415" s="8" t="s">
        <v>289</v>
      </c>
      <c r="CH415" s="8">
        <v>9.3523715180737731E-3</v>
      </c>
      <c r="CI415" s="8" t="s">
        <v>289</v>
      </c>
      <c r="CJ415" s="8">
        <v>105.37310392172571</v>
      </c>
      <c r="CK415" s="8">
        <v>67.01032618907908</v>
      </c>
      <c r="CL415" s="8">
        <v>3.4549434304691427</v>
      </c>
      <c r="CM415" s="8">
        <v>1132.879665830091</v>
      </c>
      <c r="CN415" s="8">
        <v>1127.3580257005576</v>
      </c>
      <c r="CO415" s="8">
        <v>5.5216401295332833</v>
      </c>
      <c r="CP415" s="8">
        <v>839.38780236403852</v>
      </c>
      <c r="CQ415" s="8">
        <v>456.34058294691471</v>
      </c>
      <c r="CR415" s="8" t="s">
        <v>287</v>
      </c>
      <c r="CS415" s="8">
        <v>383.04721941712381</v>
      </c>
      <c r="CT415" s="8" t="s">
        <v>289</v>
      </c>
      <c r="CU415" s="8">
        <v>3.8145580221231903</v>
      </c>
      <c r="CV415" s="8">
        <v>0.12584161545779399</v>
      </c>
      <c r="CW415" s="8">
        <v>0.61656100187034713</v>
      </c>
      <c r="CX415" s="8" t="s">
        <v>289</v>
      </c>
      <c r="CY415" s="8" t="s">
        <v>289</v>
      </c>
      <c r="CZ415" s="8">
        <v>3.072155404795049</v>
      </c>
      <c r="DA415" s="8">
        <v>-5965.8257216935408</v>
      </c>
      <c r="DB415" s="8">
        <v>-6791.4647615763406</v>
      </c>
      <c r="DC415" s="8">
        <v>-6791.4647615763406</v>
      </c>
      <c r="DD415" s="8" t="s">
        <v>293</v>
      </c>
      <c r="DE415" s="8" t="s">
        <v>287</v>
      </c>
      <c r="DF415" s="8" t="s">
        <v>289</v>
      </c>
      <c r="DG415" s="8" t="s">
        <v>294</v>
      </c>
      <c r="DH415" s="8">
        <v>823.66988049125962</v>
      </c>
      <c r="DI415" s="8">
        <v>0</v>
      </c>
      <c r="DJ415" s="8">
        <v>809.92552157987666</v>
      </c>
      <c r="DK415" s="8">
        <v>-5.0981790391980617</v>
      </c>
      <c r="DL415" s="8">
        <v>18.842537950581022</v>
      </c>
      <c r="DM415" s="8" t="s">
        <v>294</v>
      </c>
      <c r="DN415" s="8">
        <v>-42.977885250378741</v>
      </c>
      <c r="DO415" s="8" t="s">
        <v>295</v>
      </c>
      <c r="DP415" s="8">
        <v>-42.977885250378741</v>
      </c>
      <c r="DQ415" s="8" t="s">
        <v>289</v>
      </c>
      <c r="DR415" s="8" t="s">
        <v>294</v>
      </c>
      <c r="DS415" s="8">
        <v>44.947044641919533</v>
      </c>
      <c r="DT415" s="8">
        <v>38.763161728179746</v>
      </c>
      <c r="DU415" s="8">
        <v>6.1838829137397866</v>
      </c>
      <c r="DV415" s="8" t="s">
        <v>294</v>
      </c>
      <c r="DW415" s="8" t="s">
        <v>294</v>
      </c>
      <c r="DX415" s="10" t="s">
        <v>287</v>
      </c>
      <c r="DY415" s="8" t="s">
        <v>287</v>
      </c>
      <c r="DZ415" s="8">
        <v>1500.6444535526146</v>
      </c>
      <c r="EA415" s="8">
        <v>913.53539853050029</v>
      </c>
      <c r="EB415" s="8">
        <v>626.42113164766045</v>
      </c>
      <c r="EC415" s="8">
        <v>287.1142668828399</v>
      </c>
      <c r="ED415" s="8">
        <v>112.54743832161896</v>
      </c>
      <c r="EE415" s="8">
        <v>5.7533221334994264</v>
      </c>
      <c r="EF415" s="8">
        <v>106.79411618811952</v>
      </c>
      <c r="EG415" s="8">
        <v>473.52995659183404</v>
      </c>
      <c r="EH415" s="8">
        <v>1.0316601086614248</v>
      </c>
      <c r="EI415" s="8">
        <v>10456.121343725072</v>
      </c>
      <c r="EJ415" s="8">
        <v>10456.121343725072</v>
      </c>
      <c r="EK415" s="8">
        <v>1268.8187904278782</v>
      </c>
      <c r="EL415" s="8">
        <v>0</v>
      </c>
      <c r="EM415" s="8">
        <v>9.0471764577546292</v>
      </c>
      <c r="EN415" s="8">
        <v>1259.7716139701231</v>
      </c>
      <c r="EO415" s="8">
        <v>6998.5800863905006</v>
      </c>
      <c r="EP415" s="8">
        <v>2318.5036523265285</v>
      </c>
      <c r="EQ415" s="8">
        <v>0</v>
      </c>
      <c r="ER415" s="8">
        <v>772.01810451043559</v>
      </c>
      <c r="ES415" s="8">
        <v>117.16754760915617</v>
      </c>
      <c r="ET415" s="8">
        <v>136.63307976872258</v>
      </c>
      <c r="EU415" s="8">
        <v>3654.2577021756574</v>
      </c>
      <c r="EV415" s="8">
        <v>2.7351028746021591</v>
      </c>
      <c r="EW415" s="8">
        <v>0</v>
      </c>
      <c r="EX415" s="8">
        <v>0</v>
      </c>
      <c r="EY415" s="8">
        <v>2.7351028746021591</v>
      </c>
      <c r="EZ415" s="8">
        <v>0</v>
      </c>
      <c r="FA415" s="8">
        <v>0</v>
      </c>
      <c r="FB415" s="8">
        <v>2185.9873640320934</v>
      </c>
      <c r="FC415" s="8">
        <v>1182.3493656582332</v>
      </c>
      <c r="FD415" s="8">
        <v>769.73820984051974</v>
      </c>
      <c r="FE415" s="8">
        <v>233.89978853334003</v>
      </c>
      <c r="FF415" s="8">
        <v>0</v>
      </c>
    </row>
    <row r="416" spans="1:162">
      <c r="A416" s="16" t="s">
        <v>315</v>
      </c>
      <c r="B416" s="9">
        <v>1998</v>
      </c>
      <c r="C416" s="8">
        <f t="shared" si="18"/>
        <v>42169.53198658707</v>
      </c>
      <c r="D416" s="8">
        <f t="shared" si="19"/>
        <v>28936.967051120395</v>
      </c>
      <c r="E416" s="8">
        <f t="shared" si="20"/>
        <v>35673.62183500611</v>
      </c>
      <c r="F416" s="8">
        <v>35611.125771654129</v>
      </c>
      <c r="G416" s="8">
        <v>140.62582845659864</v>
      </c>
      <c r="H416" s="8">
        <v>20.055781768757679</v>
      </c>
      <c r="I416" s="8">
        <v>0</v>
      </c>
      <c r="J416" s="8">
        <v>120.57004668784097</v>
      </c>
      <c r="K416" s="8">
        <v>27342.413164332436</v>
      </c>
      <c r="L416" s="8">
        <v>21976.624892120242</v>
      </c>
      <c r="M416" s="8">
        <v>7.3031985398354049</v>
      </c>
      <c r="N416" s="8">
        <v>332.98270193366608</v>
      </c>
      <c r="O416" s="8">
        <v>97.493944953790049</v>
      </c>
      <c r="P416" s="8">
        <v>120.83429852575955</v>
      </c>
      <c r="Q416" s="8">
        <v>4807.1741282591447</v>
      </c>
      <c r="R416" s="8">
        <v>293.78974408427979</v>
      </c>
      <c r="S416" s="8">
        <v>2404.1321494911181</v>
      </c>
      <c r="T416" s="8">
        <v>0.9933263430620406</v>
      </c>
      <c r="U416" s="8">
        <v>94.049430047964634</v>
      </c>
      <c r="V416" s="8">
        <v>947.70203693434541</v>
      </c>
      <c r="W416" s="8">
        <v>1066.5074413583743</v>
      </c>
      <c r="X416" s="8">
        <v>4270.3265666658845</v>
      </c>
      <c r="Y416" s="8">
        <v>30.852812799352339</v>
      </c>
      <c r="Z416" s="8">
        <v>4091.8331647756563</v>
      </c>
      <c r="AA416" s="8">
        <v>12.85662425206138</v>
      </c>
      <c r="AB416" s="8">
        <v>112.40021000022138</v>
      </c>
      <c r="AC416" s="8">
        <v>22.383754838592633</v>
      </c>
      <c r="AD416" s="8">
        <v>3803.3789118943023</v>
      </c>
      <c r="AE416" s="8">
        <v>571.20811615474986</v>
      </c>
      <c r="AF416" s="8">
        <v>2461.3149116742225</v>
      </c>
      <c r="AG416" s="8">
        <v>770.85588406532997</v>
      </c>
      <c r="AH416" s="8">
        <v>54.381300304908606</v>
      </c>
      <c r="AI416" s="8">
        <v>62.496063351982414</v>
      </c>
      <c r="AJ416" s="8">
        <v>44.069350499999992</v>
      </c>
      <c r="AK416" s="8">
        <v>18.426712851982423</v>
      </c>
      <c r="AL416" s="8">
        <v>0</v>
      </c>
      <c r="AM416" s="8">
        <v>18.426712851982423</v>
      </c>
      <c r="AN416" s="8">
        <v>1834.8043958826063</v>
      </c>
      <c r="AO416" s="8">
        <v>1578.3417588190637</v>
      </c>
      <c r="AP416" s="8">
        <v>0</v>
      </c>
      <c r="AQ416" s="8">
        <v>0</v>
      </c>
      <c r="AR416" s="8">
        <v>1562.7170242874224</v>
      </c>
      <c r="AS416" s="8">
        <v>15.624734531641254</v>
      </c>
      <c r="AT416" s="8">
        <v>0</v>
      </c>
      <c r="AU416" s="8">
        <v>0</v>
      </c>
      <c r="AV416" s="8">
        <v>19.627351333333333</v>
      </c>
      <c r="AW416" s="8">
        <v>30.661066106454975</v>
      </c>
      <c r="AX416" s="8">
        <v>30.661066106454975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206.17421962375428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37.157976494558973</v>
      </c>
      <c r="BN416" s="8">
        <v>111.69768025340439</v>
      </c>
      <c r="BO416" s="8">
        <v>57.318562875790924</v>
      </c>
      <c r="BP416" s="8">
        <v>3211.5841419332587</v>
      </c>
      <c r="BQ416" s="8">
        <v>641.95449609060006</v>
      </c>
      <c r="BR416" s="8">
        <v>603.84862125000006</v>
      </c>
      <c r="BS416" s="8" t="s">
        <v>289</v>
      </c>
      <c r="BT416" s="8">
        <v>3.8500350000000009E-4</v>
      </c>
      <c r="BU416" s="8">
        <v>8.399054998429575</v>
      </c>
      <c r="BV416" s="8" t="s">
        <v>289</v>
      </c>
      <c r="BW416" s="8">
        <v>1.8396012600000001E-2</v>
      </c>
      <c r="BX416" s="8" t="s">
        <v>289</v>
      </c>
      <c r="BY416" s="8">
        <v>28.663054875</v>
      </c>
      <c r="BZ416" s="8">
        <v>0</v>
      </c>
      <c r="CA416" s="8">
        <v>1.0249839510704271</v>
      </c>
      <c r="CB416" s="8">
        <v>610.89352155900235</v>
      </c>
      <c r="CC416" s="8">
        <v>390.86962334560718</v>
      </c>
      <c r="CD416" s="8" t="s">
        <v>289</v>
      </c>
      <c r="CE416" s="8">
        <v>4.3638968142857142E-4</v>
      </c>
      <c r="CF416" s="8">
        <v>31.358414633042504</v>
      </c>
      <c r="CG416" s="8" t="s">
        <v>289</v>
      </c>
      <c r="CH416" s="8">
        <v>2.0080088991571429E-2</v>
      </c>
      <c r="CI416" s="8" t="s">
        <v>289</v>
      </c>
      <c r="CJ416" s="8">
        <v>121.72081741259144</v>
      </c>
      <c r="CK416" s="8">
        <v>63.097305867641651</v>
      </c>
      <c r="CL416" s="8">
        <v>3.8268438214464964</v>
      </c>
      <c r="CM416" s="8">
        <v>1141.1001490195288</v>
      </c>
      <c r="CN416" s="8">
        <v>1135.5421034138369</v>
      </c>
      <c r="CO416" s="8">
        <v>5.5580456056919401</v>
      </c>
      <c r="CP416" s="8">
        <v>814.25922244376284</v>
      </c>
      <c r="CQ416" s="8">
        <v>441.62427235375742</v>
      </c>
      <c r="CR416" s="8" t="s">
        <v>287</v>
      </c>
      <c r="CS416" s="8">
        <v>372.63495009000536</v>
      </c>
      <c r="CT416" s="8" t="s">
        <v>289</v>
      </c>
      <c r="CU416" s="8">
        <v>3.3767528203647825</v>
      </c>
      <c r="CV416" s="8">
        <v>0.10143141538308324</v>
      </c>
      <c r="CW416" s="8">
        <v>0.56199683449248772</v>
      </c>
      <c r="CX416" s="8" t="s">
        <v>289</v>
      </c>
      <c r="CY416" s="8" t="s">
        <v>289</v>
      </c>
      <c r="CZ416" s="8">
        <v>2.7133245704892115</v>
      </c>
      <c r="DA416" s="8">
        <v>-13232.564935466675</v>
      </c>
      <c r="DB416" s="8">
        <v>-14061.385402744771</v>
      </c>
      <c r="DC416" s="8">
        <v>-14061.385402744771</v>
      </c>
      <c r="DD416" s="8" t="s">
        <v>293</v>
      </c>
      <c r="DE416" s="8" t="s">
        <v>287</v>
      </c>
      <c r="DF416" s="8" t="s">
        <v>289</v>
      </c>
      <c r="DG416" s="8" t="s">
        <v>294</v>
      </c>
      <c r="DH416" s="8">
        <v>830.72973856208398</v>
      </c>
      <c r="DI416" s="8">
        <v>0</v>
      </c>
      <c r="DJ416" s="8">
        <v>814.26782141596038</v>
      </c>
      <c r="DK416" s="8">
        <v>-5.0857376389467532</v>
      </c>
      <c r="DL416" s="8">
        <v>21.54765478507035</v>
      </c>
      <c r="DM416" s="8" t="s">
        <v>294</v>
      </c>
      <c r="DN416" s="8">
        <v>-44.827949856618872</v>
      </c>
      <c r="DO416" s="8" t="s">
        <v>295</v>
      </c>
      <c r="DP416" s="8">
        <v>-44.827949856618872</v>
      </c>
      <c r="DQ416" s="8" t="s">
        <v>289</v>
      </c>
      <c r="DR416" s="8" t="s">
        <v>294</v>
      </c>
      <c r="DS416" s="8">
        <v>42.918678572630213</v>
      </c>
      <c r="DT416" s="8">
        <v>40.331900746780704</v>
      </c>
      <c r="DU416" s="8">
        <v>2.5867778258495098</v>
      </c>
      <c r="DV416" s="8" t="s">
        <v>294</v>
      </c>
      <c r="DW416" s="8" t="s">
        <v>294</v>
      </c>
      <c r="DX416" s="10" t="s">
        <v>287</v>
      </c>
      <c r="DY416" s="8" t="s">
        <v>287</v>
      </c>
      <c r="DZ416" s="8">
        <v>1449.5216137650948</v>
      </c>
      <c r="EA416" s="8">
        <v>915.55509763337409</v>
      </c>
      <c r="EB416" s="8">
        <v>632.36530781750957</v>
      </c>
      <c r="EC416" s="8">
        <v>283.18978981586451</v>
      </c>
      <c r="ED416" s="8">
        <v>106.99527667066906</v>
      </c>
      <c r="EE416" s="8">
        <v>4.6834941733371416</v>
      </c>
      <c r="EF416" s="8">
        <v>102.3117824973319</v>
      </c>
      <c r="EG416" s="8">
        <v>425.9952506615569</v>
      </c>
      <c r="EH416" s="8">
        <v>0.97598879949471773</v>
      </c>
      <c r="EI416" s="8">
        <v>9733.0619271794531</v>
      </c>
      <c r="EJ416" s="8">
        <v>9733.0619271794531</v>
      </c>
      <c r="EK416" s="8">
        <v>1491.9544540429156</v>
      </c>
      <c r="EL416" s="8">
        <v>0</v>
      </c>
      <c r="EM416" s="8">
        <v>7.5942287605090328</v>
      </c>
      <c r="EN416" s="8">
        <v>1484.3602252824066</v>
      </c>
      <c r="EO416" s="8">
        <v>6325.2927080176787</v>
      </c>
      <c r="EP416" s="8">
        <v>2165.9312575884405</v>
      </c>
      <c r="EQ416" s="8">
        <v>0</v>
      </c>
      <c r="ER416" s="8">
        <v>648.03445807465732</v>
      </c>
      <c r="ES416" s="8">
        <v>90.101968086962913</v>
      </c>
      <c r="ET416" s="8">
        <v>106.68103176184722</v>
      </c>
      <c r="EU416" s="8">
        <v>3314.5439925057708</v>
      </c>
      <c r="EV416" s="8">
        <v>2.3527689897255004</v>
      </c>
      <c r="EW416" s="8">
        <v>0</v>
      </c>
      <c r="EX416" s="8">
        <v>0</v>
      </c>
      <c r="EY416" s="8">
        <v>2.3527689897255004</v>
      </c>
      <c r="EZ416" s="8">
        <v>0</v>
      </c>
      <c r="FA416" s="8">
        <v>0</v>
      </c>
      <c r="FB416" s="8">
        <v>1913.4619961291339</v>
      </c>
      <c r="FC416" s="8">
        <v>1032.7313679807078</v>
      </c>
      <c r="FD416" s="8">
        <v>690.84511225829772</v>
      </c>
      <c r="FE416" s="8">
        <v>189.88551589012863</v>
      </c>
      <c r="FF416" s="8">
        <v>0</v>
      </c>
    </row>
    <row r="417" spans="1:162">
      <c r="A417" s="16" t="s">
        <v>315</v>
      </c>
      <c r="B417" s="9">
        <v>1999</v>
      </c>
      <c r="C417" s="8">
        <f t="shared" si="18"/>
        <v>44694.420960233932</v>
      </c>
      <c r="D417" s="8">
        <f t="shared" si="19"/>
        <v>30766.949097887642</v>
      </c>
      <c r="E417" s="8">
        <f t="shared" si="20"/>
        <v>38319.811598807988</v>
      </c>
      <c r="F417" s="8">
        <v>38260.215964196723</v>
      </c>
      <c r="G417" s="8">
        <v>98.881608962079639</v>
      </c>
      <c r="H417" s="8">
        <v>22.337232281789561</v>
      </c>
      <c r="I417" s="8">
        <v>0</v>
      </c>
      <c r="J417" s="8">
        <v>76.544376680290085</v>
      </c>
      <c r="K417" s="8">
        <v>28608.131154168583</v>
      </c>
      <c r="L417" s="8">
        <v>22707.386972686836</v>
      </c>
      <c r="M417" s="8">
        <v>8.9310820252770942</v>
      </c>
      <c r="N417" s="8">
        <v>259.28339139983223</v>
      </c>
      <c r="O417" s="8">
        <v>130.33462307566057</v>
      </c>
      <c r="P417" s="8">
        <v>110.83298770474508</v>
      </c>
      <c r="Q417" s="8">
        <v>5391.3620972762319</v>
      </c>
      <c r="R417" s="8">
        <v>334.24135318328302</v>
      </c>
      <c r="S417" s="8">
        <v>2805.4174769707211</v>
      </c>
      <c r="T417" s="8">
        <v>1.2254894633997631</v>
      </c>
      <c r="U417" s="8">
        <v>97.332414073717857</v>
      </c>
      <c r="V417" s="8">
        <v>986.45717027704416</v>
      </c>
      <c r="W417" s="8">
        <v>1166.688193308066</v>
      </c>
      <c r="X417" s="8">
        <v>4851.096440150648</v>
      </c>
      <c r="Y417" s="8">
        <v>29.265003213727855</v>
      </c>
      <c r="Z417" s="8">
        <v>4687.449409616037</v>
      </c>
      <c r="AA417" s="8">
        <v>11.26512786896639</v>
      </c>
      <c r="AB417" s="8">
        <v>106.25313947481216</v>
      </c>
      <c r="AC417" s="8">
        <v>16.863759977104383</v>
      </c>
      <c r="AD417" s="8">
        <v>4646.1512273618819</v>
      </c>
      <c r="AE417" s="8">
        <v>646.36059088007028</v>
      </c>
      <c r="AF417" s="8">
        <v>3148.5044388413867</v>
      </c>
      <c r="AG417" s="8">
        <v>851.28619764042458</v>
      </c>
      <c r="AH417" s="8">
        <v>55.955533553532469</v>
      </c>
      <c r="AI417" s="8">
        <v>59.595634611265773</v>
      </c>
      <c r="AJ417" s="8">
        <v>35.929152000000002</v>
      </c>
      <c r="AK417" s="8">
        <v>23.666482611265771</v>
      </c>
      <c r="AL417" s="8">
        <v>0</v>
      </c>
      <c r="AM417" s="8">
        <v>23.666482611265771</v>
      </c>
      <c r="AN417" s="8">
        <v>1921.0691982543874</v>
      </c>
      <c r="AO417" s="8">
        <v>1553.6190474565306</v>
      </c>
      <c r="AP417" s="8">
        <v>0</v>
      </c>
      <c r="AQ417" s="8">
        <v>0</v>
      </c>
      <c r="AR417" s="8">
        <v>1531.9035413254601</v>
      </c>
      <c r="AS417" s="8">
        <v>21.715506131070534</v>
      </c>
      <c r="AT417" s="8">
        <v>0</v>
      </c>
      <c r="AU417" s="8">
        <v>0</v>
      </c>
      <c r="AV417" s="8">
        <v>42.910435940213503</v>
      </c>
      <c r="AW417" s="8">
        <v>31.48360504186023</v>
      </c>
      <c r="AX417" s="8">
        <v>31.48360504186023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293.05610981578303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182.72258468053838</v>
      </c>
      <c r="BN417" s="8">
        <v>24.053912627786172</v>
      </c>
      <c r="BO417" s="8">
        <v>86.279612507458481</v>
      </c>
      <c r="BP417" s="8">
        <v>3011.1765228797576</v>
      </c>
      <c r="BQ417" s="8">
        <v>543.04615246503533</v>
      </c>
      <c r="BR417" s="8">
        <v>506.39771175000004</v>
      </c>
      <c r="BS417" s="8" t="s">
        <v>289</v>
      </c>
      <c r="BT417" s="8">
        <v>8.0654853530421006E-4</v>
      </c>
      <c r="BU417" s="8">
        <v>7.3859800035000003</v>
      </c>
      <c r="BV417" s="8" t="s">
        <v>289</v>
      </c>
      <c r="BW417" s="8">
        <v>3.3263999999999995E-2</v>
      </c>
      <c r="BX417" s="8" t="s">
        <v>289</v>
      </c>
      <c r="BY417" s="8">
        <v>28.098771749999997</v>
      </c>
      <c r="BZ417" s="8">
        <v>0</v>
      </c>
      <c r="CA417" s="8">
        <v>1.129618413</v>
      </c>
      <c r="CB417" s="8">
        <v>550.30941688241376</v>
      </c>
      <c r="CC417" s="8">
        <v>328.05828881093566</v>
      </c>
      <c r="CD417" s="8" t="s">
        <v>289</v>
      </c>
      <c r="CE417" s="8">
        <v>9.1419796901688643E-4</v>
      </c>
      <c r="CF417" s="8">
        <v>27.576033668305566</v>
      </c>
      <c r="CG417" s="8" t="s">
        <v>289</v>
      </c>
      <c r="CH417" s="8">
        <v>3.6309177142857141E-2</v>
      </c>
      <c r="CI417" s="8" t="s">
        <v>289</v>
      </c>
      <c r="CJ417" s="8">
        <v>119.32452701274855</v>
      </c>
      <c r="CK417" s="8">
        <v>71.095840667826124</v>
      </c>
      <c r="CL417" s="8">
        <v>4.2175033474859998</v>
      </c>
      <c r="CM417" s="8">
        <v>1155.0038786043708</v>
      </c>
      <c r="CN417" s="8">
        <v>1149.3788557899627</v>
      </c>
      <c r="CO417" s="8">
        <v>5.6250228144080401</v>
      </c>
      <c r="CP417" s="8">
        <v>759.55370971118896</v>
      </c>
      <c r="CQ417" s="8">
        <v>410.00095886302398</v>
      </c>
      <c r="CR417" s="8" t="s">
        <v>287</v>
      </c>
      <c r="CS417" s="8">
        <v>349.55275084816498</v>
      </c>
      <c r="CT417" s="8" t="s">
        <v>289</v>
      </c>
      <c r="CU417" s="8">
        <v>3.2633652167485443</v>
      </c>
      <c r="CV417" s="8">
        <v>9.5345856700774362E-2</v>
      </c>
      <c r="CW417" s="8">
        <v>0.52056944414819839</v>
      </c>
      <c r="CX417" s="8" t="s">
        <v>289</v>
      </c>
      <c r="CY417" s="8" t="s">
        <v>289</v>
      </c>
      <c r="CZ417" s="8">
        <v>2.6474499158995712</v>
      </c>
      <c r="DA417" s="8">
        <v>-13927.471862346289</v>
      </c>
      <c r="DB417" s="8">
        <v>-14743.911932674309</v>
      </c>
      <c r="DC417" s="8">
        <v>-14743.911932674309</v>
      </c>
      <c r="DD417" s="8" t="s">
        <v>293</v>
      </c>
      <c r="DE417" s="8" t="s">
        <v>287</v>
      </c>
      <c r="DF417" s="8" t="s">
        <v>289</v>
      </c>
      <c r="DG417" s="8" t="s">
        <v>294</v>
      </c>
      <c r="DH417" s="8">
        <v>819.63078706676265</v>
      </c>
      <c r="DI417" s="8">
        <v>0</v>
      </c>
      <c r="DJ417" s="8">
        <v>802.56670282954724</v>
      </c>
      <c r="DK417" s="8">
        <v>-3.6440515302548739</v>
      </c>
      <c r="DL417" s="8">
        <v>20.708135767470285</v>
      </c>
      <c r="DM417" s="8" t="s">
        <v>294</v>
      </c>
      <c r="DN417" s="8">
        <v>-44.621140901863534</v>
      </c>
      <c r="DO417" s="8" t="s">
        <v>295</v>
      </c>
      <c r="DP417" s="8">
        <v>-44.621140901863534</v>
      </c>
      <c r="DQ417" s="8" t="s">
        <v>289</v>
      </c>
      <c r="DR417" s="8" t="s">
        <v>294</v>
      </c>
      <c r="DS417" s="8">
        <v>41.430424163122254</v>
      </c>
      <c r="DT417" s="8">
        <v>38.474953299592514</v>
      </c>
      <c r="DU417" s="8">
        <v>2.9554708635297371</v>
      </c>
      <c r="DV417" s="8" t="s">
        <v>294</v>
      </c>
      <c r="DW417" s="8" t="s">
        <v>294</v>
      </c>
      <c r="DX417" s="10" t="s">
        <v>287</v>
      </c>
      <c r="DY417" s="8" t="s">
        <v>287</v>
      </c>
      <c r="DZ417" s="8">
        <v>1442.3636402917987</v>
      </c>
      <c r="EA417" s="8">
        <v>915.64672728223854</v>
      </c>
      <c r="EB417" s="8">
        <v>643.28140387082078</v>
      </c>
      <c r="EC417" s="8">
        <v>272.36532341141771</v>
      </c>
      <c r="ED417" s="8">
        <v>105.31648500234853</v>
      </c>
      <c r="EE417" s="8">
        <v>5.1605630848295521</v>
      </c>
      <c r="EF417" s="8">
        <v>100.15592191751898</v>
      </c>
      <c r="EG417" s="8">
        <v>417.89817873074452</v>
      </c>
      <c r="EH417" s="8">
        <v>3.5022492764672899</v>
      </c>
      <c r="EI417" s="8">
        <v>11015.214197469597</v>
      </c>
      <c r="EJ417" s="8">
        <v>11015.214197469597</v>
      </c>
      <c r="EK417" s="8">
        <v>2137.325869313574</v>
      </c>
      <c r="EL417" s="8">
        <v>0</v>
      </c>
      <c r="EM417" s="8">
        <v>7.9370757925567981</v>
      </c>
      <c r="EN417" s="8">
        <v>2129.3887935210173</v>
      </c>
      <c r="EO417" s="8">
        <v>6862.5366441193528</v>
      </c>
      <c r="EP417" s="8">
        <v>2021.8087264417652</v>
      </c>
      <c r="EQ417" s="8">
        <v>354.85540075596481</v>
      </c>
      <c r="ER417" s="8">
        <v>677.2904493836005</v>
      </c>
      <c r="ES417" s="8">
        <v>100.03772249003583</v>
      </c>
      <c r="ET417" s="8">
        <v>111.66979431268479</v>
      </c>
      <c r="EU417" s="8">
        <v>3596.8745507353024</v>
      </c>
      <c r="EV417" s="8">
        <v>2.4595350603796788</v>
      </c>
      <c r="EW417" s="8">
        <v>0</v>
      </c>
      <c r="EX417" s="8">
        <v>0</v>
      </c>
      <c r="EY417" s="8">
        <v>2.4595350603796788</v>
      </c>
      <c r="EZ417" s="8">
        <v>0</v>
      </c>
      <c r="FA417" s="8">
        <v>0</v>
      </c>
      <c r="FB417" s="8">
        <v>2012.8921489762924</v>
      </c>
      <c r="FC417" s="8">
        <v>1087.9321157246493</v>
      </c>
      <c r="FD417" s="8">
        <v>719.51102507047665</v>
      </c>
      <c r="FE417" s="8">
        <v>205.44900818116642</v>
      </c>
      <c r="FF417" s="8">
        <v>0</v>
      </c>
    </row>
    <row r="418" spans="1:162">
      <c r="A418" s="16" t="s">
        <v>315</v>
      </c>
      <c r="B418" s="9">
        <v>2000</v>
      </c>
      <c r="C418" s="8">
        <f t="shared" si="18"/>
        <v>46489.692802294667</v>
      </c>
      <c r="D418" s="8">
        <f t="shared" si="19"/>
        <v>32056.845649123556</v>
      </c>
      <c r="E418" s="8">
        <f t="shared" si="20"/>
        <v>40127.267266456191</v>
      </c>
      <c r="F418" s="8">
        <v>40061.399263160529</v>
      </c>
      <c r="G418" s="8">
        <v>634.31964715600577</v>
      </c>
      <c r="H418" s="8">
        <v>525.2652269276665</v>
      </c>
      <c r="I418" s="8">
        <v>0</v>
      </c>
      <c r="J418" s="8">
        <v>109.05442022833925</v>
      </c>
      <c r="K418" s="8">
        <v>29688.981973820155</v>
      </c>
      <c r="L418" s="8">
        <v>23871.81881148303</v>
      </c>
      <c r="M418" s="8">
        <v>125.26464689350574</v>
      </c>
      <c r="N418" s="8">
        <v>268.63726043624376</v>
      </c>
      <c r="O418" s="8">
        <v>146.62444705825723</v>
      </c>
      <c r="P418" s="8">
        <v>112.46910261137123</v>
      </c>
      <c r="Q418" s="8">
        <v>5164.167705337748</v>
      </c>
      <c r="R418" s="8">
        <v>344.73096019741672</v>
      </c>
      <c r="S418" s="8">
        <v>2213.4217237448565</v>
      </c>
      <c r="T418" s="8">
        <v>3.7502201610651342</v>
      </c>
      <c r="U418" s="8">
        <v>137.45421098285354</v>
      </c>
      <c r="V418" s="8">
        <v>977.01904905269009</v>
      </c>
      <c r="W418" s="8">
        <v>1487.7915411988663</v>
      </c>
      <c r="X418" s="8">
        <v>5027.6934750351884</v>
      </c>
      <c r="Y418" s="8">
        <v>40.524586601161971</v>
      </c>
      <c r="Z418" s="8">
        <v>4828.5741401988562</v>
      </c>
      <c r="AA418" s="8">
        <v>9.9668689225824671</v>
      </c>
      <c r="AB418" s="8">
        <v>123.41999938346663</v>
      </c>
      <c r="AC418" s="8">
        <v>25.207879929121351</v>
      </c>
      <c r="AD418" s="8">
        <v>4671.0668837222502</v>
      </c>
      <c r="AE418" s="8">
        <v>605.86902170794406</v>
      </c>
      <c r="AF418" s="8">
        <v>3207.1253124357418</v>
      </c>
      <c r="AG418" s="8">
        <v>858.07254957856446</v>
      </c>
      <c r="AH418" s="8">
        <v>39.33728342693567</v>
      </c>
      <c r="AI418" s="8">
        <v>65.868003295659832</v>
      </c>
      <c r="AJ418" s="8">
        <v>37.051938</v>
      </c>
      <c r="AK418" s="8">
        <v>28.81606529565984</v>
      </c>
      <c r="AL418" s="8">
        <v>0</v>
      </c>
      <c r="AM418" s="8">
        <v>28.81606529565984</v>
      </c>
      <c r="AN418" s="8">
        <v>1989.4939263984836</v>
      </c>
      <c r="AO418" s="8">
        <v>1605.0356520271725</v>
      </c>
      <c r="AP418" s="8">
        <v>0</v>
      </c>
      <c r="AQ418" s="8">
        <v>0</v>
      </c>
      <c r="AR418" s="8">
        <v>1582.4721014477566</v>
      </c>
      <c r="AS418" s="8">
        <v>22.563550579415946</v>
      </c>
      <c r="AT418" s="8">
        <v>0</v>
      </c>
      <c r="AU418" s="8">
        <v>0</v>
      </c>
      <c r="AV418" s="8">
        <v>42.92060456351205</v>
      </c>
      <c r="AW418" s="8">
        <v>32.654188799999993</v>
      </c>
      <c r="AX418" s="8">
        <v>32.654188799999993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308.88348100779899</v>
      </c>
      <c r="BG418" s="8">
        <v>0</v>
      </c>
      <c r="BH418" s="8">
        <v>0</v>
      </c>
      <c r="BI418" s="8">
        <v>0</v>
      </c>
      <c r="BJ418" s="8">
        <v>0</v>
      </c>
      <c r="BK418" s="8">
        <v>0</v>
      </c>
      <c r="BL418" s="8">
        <v>0</v>
      </c>
      <c r="BM418" s="8">
        <v>226.58994776559146</v>
      </c>
      <c r="BN418" s="8">
        <v>30.035542913059952</v>
      </c>
      <c r="BO418" s="8">
        <v>52.257990329147567</v>
      </c>
      <c r="BP418" s="8">
        <v>2920.7939725632359</v>
      </c>
      <c r="BQ418" s="8">
        <v>492.42914702060557</v>
      </c>
      <c r="BR418" s="8">
        <v>454.37681100000003</v>
      </c>
      <c r="BS418" s="8" t="s">
        <v>289</v>
      </c>
      <c r="BT418" s="8">
        <v>1.016550062281474E-3</v>
      </c>
      <c r="BU418" s="8">
        <v>6.4908199980311414</v>
      </c>
      <c r="BV418" s="8" t="s">
        <v>289</v>
      </c>
      <c r="BW418" s="8">
        <v>4.5360005512106727E-2</v>
      </c>
      <c r="BX418" s="8" t="s">
        <v>289</v>
      </c>
      <c r="BY418" s="8">
        <v>30.365369999999999</v>
      </c>
      <c r="BZ418" s="8">
        <v>0</v>
      </c>
      <c r="CA418" s="8">
        <v>1.149769467</v>
      </c>
      <c r="CB418" s="8">
        <v>526.43174192321078</v>
      </c>
      <c r="CC418" s="8">
        <v>294.59987743408567</v>
      </c>
      <c r="CD418" s="8" t="s">
        <v>289</v>
      </c>
      <c r="CE418" s="8">
        <v>1.1522281425800124E-3</v>
      </c>
      <c r="CF418" s="8">
        <v>24.233895937025423</v>
      </c>
      <c r="CG418" s="8" t="s">
        <v>289</v>
      </c>
      <c r="CH418" s="8">
        <v>4.9512519896572987E-2</v>
      </c>
      <c r="CI418" s="8" t="s">
        <v>289</v>
      </c>
      <c r="CJ418" s="8">
        <v>128.94988596137142</v>
      </c>
      <c r="CK418" s="8">
        <v>74.304679232815062</v>
      </c>
      <c r="CL418" s="8">
        <v>4.2927386098739992</v>
      </c>
      <c r="CM418" s="8">
        <v>1165.3646804144366</v>
      </c>
      <c r="CN418" s="8">
        <v>1159.6868427081013</v>
      </c>
      <c r="CO418" s="8">
        <v>5.6778377063353354</v>
      </c>
      <c r="CP418" s="8">
        <v>733.35813851020737</v>
      </c>
      <c r="CQ418" s="8">
        <v>395.16521892972179</v>
      </c>
      <c r="CR418" s="8" t="s">
        <v>287</v>
      </c>
      <c r="CS418" s="8">
        <v>338.19291958048558</v>
      </c>
      <c r="CT418" s="8" t="s">
        <v>289</v>
      </c>
      <c r="CU418" s="8">
        <v>3.2102646947752453</v>
      </c>
      <c r="CV418" s="8">
        <v>9.5374568367908558E-2</v>
      </c>
      <c r="CW418" s="8">
        <v>0.5160202075418453</v>
      </c>
      <c r="CX418" s="8" t="s">
        <v>289</v>
      </c>
      <c r="CY418" s="8" t="s">
        <v>289</v>
      </c>
      <c r="CZ418" s="8">
        <v>2.5988699188654913</v>
      </c>
      <c r="DA418" s="8">
        <v>-14432.847153171113</v>
      </c>
      <c r="DB418" s="8">
        <v>-15238.759118203207</v>
      </c>
      <c r="DC418" s="8">
        <v>-15238.759118203207</v>
      </c>
      <c r="DD418" s="8" t="s">
        <v>293</v>
      </c>
      <c r="DE418" s="8" t="s">
        <v>287</v>
      </c>
      <c r="DF418" s="8" t="s">
        <v>289</v>
      </c>
      <c r="DG418" s="8" t="s">
        <v>294</v>
      </c>
      <c r="DH418" s="8">
        <v>807.19105023443251</v>
      </c>
      <c r="DI418" s="8">
        <v>0</v>
      </c>
      <c r="DJ418" s="8">
        <v>790.56378911141724</v>
      </c>
      <c r="DK418" s="8">
        <v>-3.70775508107711</v>
      </c>
      <c r="DL418" s="8">
        <v>20.335016204092383</v>
      </c>
      <c r="DM418" s="8" t="s">
        <v>294</v>
      </c>
      <c r="DN418" s="8">
        <v>-45.303691852571539</v>
      </c>
      <c r="DO418" s="8" t="s">
        <v>295</v>
      </c>
      <c r="DP418" s="8">
        <v>-45.303691852571539</v>
      </c>
      <c r="DQ418" s="8" t="s">
        <v>289</v>
      </c>
      <c r="DR418" s="8" t="s">
        <v>294</v>
      </c>
      <c r="DS418" s="8">
        <v>44.024606650233906</v>
      </c>
      <c r="DT418" s="8">
        <v>41.148820759816914</v>
      </c>
      <c r="DU418" s="8">
        <v>2.8757858904169931</v>
      </c>
      <c r="DV418" s="8" t="s">
        <v>294</v>
      </c>
      <c r="DW418" s="8" t="s">
        <v>294</v>
      </c>
      <c r="DX418" s="10" t="s">
        <v>287</v>
      </c>
      <c r="DY418" s="8" t="s">
        <v>287</v>
      </c>
      <c r="DZ418" s="8">
        <v>1452.1376368767517</v>
      </c>
      <c r="EA418" s="8">
        <v>915.16640005255636</v>
      </c>
      <c r="EB418" s="8">
        <v>653.68968470406685</v>
      </c>
      <c r="EC418" s="8">
        <v>261.47671534848945</v>
      </c>
      <c r="ED418" s="8">
        <v>102.43294738884379</v>
      </c>
      <c r="EE418" s="8">
        <v>5.1605630848295521</v>
      </c>
      <c r="EF418" s="8">
        <v>97.272384304014224</v>
      </c>
      <c r="EG418" s="8">
        <v>427.67688392514748</v>
      </c>
      <c r="EH418" s="8">
        <v>6.8614055102041611</v>
      </c>
      <c r="EI418" s="8">
        <v>12873.325633295532</v>
      </c>
      <c r="EJ418" s="8">
        <v>12873.325633295532</v>
      </c>
      <c r="EK418" s="8">
        <v>2367.5330446311568</v>
      </c>
      <c r="EL418" s="8">
        <v>0</v>
      </c>
      <c r="EM418" s="8">
        <v>9.0499664549266399</v>
      </c>
      <c r="EN418" s="8">
        <v>2358.4830781762298</v>
      </c>
      <c r="EO418" s="8">
        <v>7999.1299299299981</v>
      </c>
      <c r="EP418" s="8">
        <v>2312.6781105929622</v>
      </c>
      <c r="EQ418" s="8">
        <v>434.24227506755591</v>
      </c>
      <c r="ER418" s="8">
        <v>772.25618191926958</v>
      </c>
      <c r="ES418" s="8">
        <v>110.32016849328586</v>
      </c>
      <c r="ET418" s="8">
        <v>126.19132796893793</v>
      </c>
      <c r="EU418" s="8">
        <v>4243.4418658879858</v>
      </c>
      <c r="EV418" s="8">
        <v>3.2718340049455552</v>
      </c>
      <c r="EW418" s="8">
        <v>0</v>
      </c>
      <c r="EX418" s="8">
        <v>0</v>
      </c>
      <c r="EY418" s="8">
        <v>3.2718340049455552</v>
      </c>
      <c r="EZ418" s="8">
        <v>0</v>
      </c>
      <c r="FA418" s="8">
        <v>0</v>
      </c>
      <c r="FB418" s="8">
        <v>2503.3908247294326</v>
      </c>
      <c r="FC418" s="8">
        <v>1417.143199248273</v>
      </c>
      <c r="FD418" s="8">
        <v>830.33051026738531</v>
      </c>
      <c r="FE418" s="8">
        <v>255.91711521377411</v>
      </c>
      <c r="FF418" s="8">
        <v>0</v>
      </c>
    </row>
    <row r="419" spans="1:162">
      <c r="A419" s="16" t="s">
        <v>315</v>
      </c>
      <c r="B419" s="9">
        <v>2001</v>
      </c>
      <c r="C419" s="8">
        <f t="shared" si="18"/>
        <v>47817.832527794017</v>
      </c>
      <c r="D419" s="8">
        <f t="shared" si="19"/>
        <v>39155.908534175367</v>
      </c>
      <c r="E419" s="8">
        <f t="shared" si="20"/>
        <v>40924.263513024525</v>
      </c>
      <c r="F419" s="8">
        <v>40859.3127405614</v>
      </c>
      <c r="G419" s="8">
        <v>1308.7673890292656</v>
      </c>
      <c r="H419" s="8">
        <v>1182.6188594495302</v>
      </c>
      <c r="I419" s="8">
        <v>0</v>
      </c>
      <c r="J419" s="8">
        <v>126.14852957973534</v>
      </c>
      <c r="K419" s="8">
        <v>29182.227966758939</v>
      </c>
      <c r="L419" s="8">
        <v>23429.441073186041</v>
      </c>
      <c r="M419" s="8">
        <v>124.41879066664504</v>
      </c>
      <c r="N419" s="8">
        <v>271.00467531780231</v>
      </c>
      <c r="O419" s="8">
        <v>145.37003649778836</v>
      </c>
      <c r="P419" s="8">
        <v>111.03312651372738</v>
      </c>
      <c r="Q419" s="8">
        <v>5100.9602645769328</v>
      </c>
      <c r="R419" s="8">
        <v>352.14177546052895</v>
      </c>
      <c r="S419" s="8">
        <v>1969.592545658094</v>
      </c>
      <c r="T419" s="8">
        <v>2.9542756299728845</v>
      </c>
      <c r="U419" s="8">
        <v>120.16060277524348</v>
      </c>
      <c r="V419" s="8">
        <v>924.1806737963891</v>
      </c>
      <c r="W419" s="8">
        <v>1731.9303912567036</v>
      </c>
      <c r="X419" s="8">
        <v>5488.9131808633538</v>
      </c>
      <c r="Y419" s="8">
        <v>27.558843140521184</v>
      </c>
      <c r="Z419" s="8">
        <v>5142.8819119516438</v>
      </c>
      <c r="AA419" s="8">
        <v>9.9338050047120845</v>
      </c>
      <c r="AB419" s="8">
        <v>138.81919823919608</v>
      </c>
      <c r="AC419" s="8">
        <v>169.71942252728053</v>
      </c>
      <c r="AD419" s="8">
        <v>4472.998403311628</v>
      </c>
      <c r="AE419" s="8">
        <v>645.59215219644409</v>
      </c>
      <c r="AF419" s="8">
        <v>2907.916240570537</v>
      </c>
      <c r="AG419" s="8">
        <v>919.49001054464657</v>
      </c>
      <c r="AH419" s="8">
        <v>406.405800598214</v>
      </c>
      <c r="AI419" s="8">
        <v>64.950772463126128</v>
      </c>
      <c r="AJ419" s="8">
        <v>32.305488242658633</v>
      </c>
      <c r="AK419" s="8">
        <v>32.645284220467488</v>
      </c>
      <c r="AL419" s="8">
        <v>0</v>
      </c>
      <c r="AM419" s="8">
        <v>32.645284220467488</v>
      </c>
      <c r="AN419" s="8">
        <v>2130.0714375844327</v>
      </c>
      <c r="AO419" s="8">
        <v>1662.1052052324048</v>
      </c>
      <c r="AP419" s="8">
        <v>0</v>
      </c>
      <c r="AQ419" s="8">
        <v>0</v>
      </c>
      <c r="AR419" s="8">
        <v>1638.9482289587727</v>
      </c>
      <c r="AS419" s="8">
        <v>23.156976273632182</v>
      </c>
      <c r="AT419" s="8">
        <v>0</v>
      </c>
      <c r="AU419" s="8">
        <v>0</v>
      </c>
      <c r="AV419" s="8">
        <v>41.686949589300703</v>
      </c>
      <c r="AW419" s="8">
        <v>34.707967200000006</v>
      </c>
      <c r="AX419" s="8">
        <v>34.707967200000006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391.57131556272725</v>
      </c>
      <c r="BG419" s="8">
        <v>0</v>
      </c>
      <c r="BH419" s="8">
        <v>0</v>
      </c>
      <c r="BI419" s="8">
        <v>0</v>
      </c>
      <c r="BJ419" s="8">
        <v>0</v>
      </c>
      <c r="BK419" s="8">
        <v>0</v>
      </c>
      <c r="BL419" s="8">
        <v>0</v>
      </c>
      <c r="BM419" s="8">
        <v>260.64063938912273</v>
      </c>
      <c r="BN419" s="8">
        <v>26.944767292074935</v>
      </c>
      <c r="BO419" s="8">
        <v>103.98590888152955</v>
      </c>
      <c r="BP419" s="8">
        <v>2876.7390714911835</v>
      </c>
      <c r="BQ419" s="8">
        <v>470.1801299947536</v>
      </c>
      <c r="BR419" s="8">
        <v>431.40633374999993</v>
      </c>
      <c r="BS419" s="8" t="s">
        <v>289</v>
      </c>
      <c r="BT419" s="8">
        <v>1.0165454267953616E-3</v>
      </c>
      <c r="BU419" s="8">
        <v>6.0292049968535935</v>
      </c>
      <c r="BV419" s="8" t="s">
        <v>289</v>
      </c>
      <c r="BW419" s="8">
        <v>6.5519987399999993E-2</v>
      </c>
      <c r="BX419" s="8" t="s">
        <v>289</v>
      </c>
      <c r="BY419" s="8">
        <v>31.421360250000003</v>
      </c>
      <c r="BZ419" s="8">
        <v>0</v>
      </c>
      <c r="CA419" s="8">
        <v>1.2566944650732055</v>
      </c>
      <c r="CB419" s="8">
        <v>519.58212963172753</v>
      </c>
      <c r="CC419" s="8">
        <v>279.90988125882149</v>
      </c>
      <c r="CD419" s="8" t="s">
        <v>289</v>
      </c>
      <c r="CE419" s="8">
        <v>1.1522232677829032E-3</v>
      </c>
      <c r="CF419" s="8">
        <v>22.510426499209551</v>
      </c>
      <c r="CG419" s="8" t="s">
        <v>289</v>
      </c>
      <c r="CH419" s="8">
        <v>7.1518062437000013E-2</v>
      </c>
      <c r="CI419" s="8" t="s">
        <v>289</v>
      </c>
      <c r="CJ419" s="8">
        <v>133.43426478876</v>
      </c>
      <c r="CK419" s="8">
        <v>78.96293679941094</v>
      </c>
      <c r="CL419" s="8">
        <v>4.6919499998207979</v>
      </c>
      <c r="CM419" s="8">
        <v>1178.5896265893234</v>
      </c>
      <c r="CN419" s="8">
        <v>1172.844324140159</v>
      </c>
      <c r="CO419" s="8">
        <v>5.7453024491644005</v>
      </c>
      <c r="CP419" s="8">
        <v>704.84647265076865</v>
      </c>
      <c r="CQ419" s="8">
        <v>379.59237717946655</v>
      </c>
      <c r="CR419" s="8" t="s">
        <v>287</v>
      </c>
      <c r="CS419" s="8">
        <v>325.25409547130204</v>
      </c>
      <c r="CT419" s="8" t="s">
        <v>289</v>
      </c>
      <c r="CU419" s="8">
        <v>3.5407126246103062</v>
      </c>
      <c r="CV419" s="8">
        <v>0.10604170367241639</v>
      </c>
      <c r="CW419" s="8">
        <v>0.53125168475831053</v>
      </c>
      <c r="CX419" s="8" t="s">
        <v>289</v>
      </c>
      <c r="CY419" s="8" t="s">
        <v>289</v>
      </c>
      <c r="CZ419" s="8">
        <v>2.9034192361795794</v>
      </c>
      <c r="DA419" s="8">
        <v>-8661.9239936186495</v>
      </c>
      <c r="DB419" s="8">
        <v>-9381.1548603768806</v>
      </c>
      <c r="DC419" s="8">
        <v>-9381.1548603768806</v>
      </c>
      <c r="DD419" s="8" t="s">
        <v>293</v>
      </c>
      <c r="DE419" s="8" t="s">
        <v>287</v>
      </c>
      <c r="DF419" s="8" t="s">
        <v>289</v>
      </c>
      <c r="DG419" s="8" t="s">
        <v>294</v>
      </c>
      <c r="DH419" s="8">
        <v>721.00355303994922</v>
      </c>
      <c r="DI419" s="8">
        <v>0</v>
      </c>
      <c r="DJ419" s="8">
        <v>697.63995023816858</v>
      </c>
      <c r="DK419" s="8">
        <v>-0.70260903609016445</v>
      </c>
      <c r="DL419" s="8">
        <v>24.06621183787081</v>
      </c>
      <c r="DM419" s="8" t="s">
        <v>294</v>
      </c>
      <c r="DN419" s="8">
        <v>-45.875607797839621</v>
      </c>
      <c r="DO419" s="8" t="s">
        <v>295</v>
      </c>
      <c r="DP419" s="8">
        <v>-45.875607797839621</v>
      </c>
      <c r="DQ419" s="8" t="s">
        <v>289</v>
      </c>
      <c r="DR419" s="8" t="s">
        <v>294</v>
      </c>
      <c r="DS419" s="8">
        <v>44.102921516121263</v>
      </c>
      <c r="DT419" s="8">
        <v>41.737103224762265</v>
      </c>
      <c r="DU419" s="8">
        <v>2.3658182913589982</v>
      </c>
      <c r="DV419" s="8" t="s">
        <v>294</v>
      </c>
      <c r="DW419" s="8" t="s">
        <v>294</v>
      </c>
      <c r="DX419" s="10" t="s">
        <v>287</v>
      </c>
      <c r="DY419" s="8" t="s">
        <v>287</v>
      </c>
      <c r="DZ419" s="8">
        <v>1886.7585056938801</v>
      </c>
      <c r="EA419" s="8">
        <v>931.70517246819259</v>
      </c>
      <c r="EB419" s="8">
        <v>681.2573072266257</v>
      </c>
      <c r="EC419" s="8">
        <v>250.44786524156686</v>
      </c>
      <c r="ED419" s="8">
        <v>103.70411847573028</v>
      </c>
      <c r="EE419" s="8">
        <v>5.6343084421653815</v>
      </c>
      <c r="EF419" s="8">
        <v>98.069810033564892</v>
      </c>
      <c r="EG419" s="8">
        <v>844.58089967996</v>
      </c>
      <c r="EH419" s="8">
        <v>6.7683150699973105</v>
      </c>
      <c r="EI419" s="8">
        <v>13526.44371303743</v>
      </c>
      <c r="EJ419" s="8">
        <v>13526.44371303743</v>
      </c>
      <c r="EK419" s="8">
        <v>2335.5645437937551</v>
      </c>
      <c r="EL419" s="8">
        <v>0</v>
      </c>
      <c r="EM419" s="8">
        <v>9.4045743307601715</v>
      </c>
      <c r="EN419" s="8">
        <v>2326.1599694629954</v>
      </c>
      <c r="EO419" s="8">
        <v>7975.9653408067406</v>
      </c>
      <c r="EP419" s="8">
        <v>2161.0164661906301</v>
      </c>
      <c r="EQ419" s="8">
        <v>436.42807440518078</v>
      </c>
      <c r="ER419" s="8">
        <v>802.51575532582399</v>
      </c>
      <c r="ES419" s="8">
        <v>124.82155919649125</v>
      </c>
      <c r="ET419" s="8">
        <v>131.00769988584301</v>
      </c>
      <c r="EU419" s="8">
        <v>4320.1757858027722</v>
      </c>
      <c r="EV419" s="8">
        <v>4.8147396045800788</v>
      </c>
      <c r="EW419" s="8">
        <v>0</v>
      </c>
      <c r="EX419" s="8">
        <v>0</v>
      </c>
      <c r="EY419" s="8">
        <v>4.8147396045800788</v>
      </c>
      <c r="EZ419" s="8">
        <v>0</v>
      </c>
      <c r="FA419" s="8">
        <v>0</v>
      </c>
      <c r="FB419" s="8">
        <v>3210.0990888323531</v>
      </c>
      <c r="FC419" s="8">
        <v>2020.745558475197</v>
      </c>
      <c r="FD419" s="8">
        <v>890.44485574444866</v>
      </c>
      <c r="FE419" s="8">
        <v>298.90867461270773</v>
      </c>
      <c r="FF419" s="8">
        <v>0</v>
      </c>
    </row>
    <row r="420" spans="1:162">
      <c r="A420" s="16" t="s">
        <v>315</v>
      </c>
      <c r="B420" s="9">
        <v>2002</v>
      </c>
      <c r="C420" s="8">
        <f t="shared" si="18"/>
        <v>47607.488956652749</v>
      </c>
      <c r="D420" s="8">
        <f t="shared" si="19"/>
        <v>38441.874974243801</v>
      </c>
      <c r="E420" s="8">
        <f t="shared" si="20"/>
        <v>41003.740627291299</v>
      </c>
      <c r="F420" s="8">
        <v>40933.381677320409</v>
      </c>
      <c r="G420" s="8">
        <v>695.46218248135608</v>
      </c>
      <c r="H420" s="8">
        <v>607.26159258112477</v>
      </c>
      <c r="I420" s="8">
        <v>0</v>
      </c>
      <c r="J420" s="8">
        <v>88.200589900231279</v>
      </c>
      <c r="K420" s="8">
        <v>30031.714201771429</v>
      </c>
      <c r="L420" s="8">
        <v>24034.582648947922</v>
      </c>
      <c r="M420" s="8">
        <v>133.77372906871301</v>
      </c>
      <c r="N420" s="8">
        <v>265.46588054689971</v>
      </c>
      <c r="O420" s="8">
        <v>139.34334533489243</v>
      </c>
      <c r="P420" s="8">
        <v>111.15971509981384</v>
      </c>
      <c r="Q420" s="8">
        <v>5347.3888827731862</v>
      </c>
      <c r="R420" s="8">
        <v>356.9345672257557</v>
      </c>
      <c r="S420" s="8">
        <v>1907.3671147873401</v>
      </c>
      <c r="T420" s="8">
        <v>5.6145625612354237</v>
      </c>
      <c r="U420" s="8">
        <v>173.77415055365492</v>
      </c>
      <c r="V420" s="8">
        <v>876.66032969127241</v>
      </c>
      <c r="W420" s="8">
        <v>2027.0381579539276</v>
      </c>
      <c r="X420" s="8">
        <v>5652.1603356262312</v>
      </c>
      <c r="Y420" s="8">
        <v>26.584953339067617</v>
      </c>
      <c r="Z420" s="8">
        <v>5420.1256685458511</v>
      </c>
      <c r="AA420" s="8">
        <v>8.7165644745789486</v>
      </c>
      <c r="AB420" s="8">
        <v>154.76150982159206</v>
      </c>
      <c r="AC420" s="8">
        <v>41.971639445141712</v>
      </c>
      <c r="AD420" s="8">
        <v>4492.6929566278768</v>
      </c>
      <c r="AE420" s="8">
        <v>579.86508557588127</v>
      </c>
      <c r="AF420" s="8">
        <v>3005.5626329643715</v>
      </c>
      <c r="AG420" s="8">
        <v>907.26523808762443</v>
      </c>
      <c r="AH420" s="8">
        <v>61.352000813516312</v>
      </c>
      <c r="AI420" s="8">
        <v>70.358949970892951</v>
      </c>
      <c r="AJ420" s="8">
        <v>32.270371649593258</v>
      </c>
      <c r="AK420" s="8">
        <v>38.088578321299686</v>
      </c>
      <c r="AL420" s="8">
        <v>0</v>
      </c>
      <c r="AM420" s="8">
        <v>38.088578321299686</v>
      </c>
      <c r="AN420" s="8">
        <v>2256.8570721953593</v>
      </c>
      <c r="AO420" s="8">
        <v>1686.0761039766805</v>
      </c>
      <c r="AP420" s="8">
        <v>0</v>
      </c>
      <c r="AQ420" s="8">
        <v>0</v>
      </c>
      <c r="AR420" s="8">
        <v>1664.7102034407519</v>
      </c>
      <c r="AS420" s="8">
        <v>21.365900535928716</v>
      </c>
      <c r="AT420" s="8">
        <v>0</v>
      </c>
      <c r="AU420" s="8">
        <v>0</v>
      </c>
      <c r="AV420" s="8">
        <v>42.752215542281391</v>
      </c>
      <c r="AW420" s="8">
        <v>40.040290800000008</v>
      </c>
      <c r="AX420" s="8">
        <v>40.040290800000008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487.98846187639708</v>
      </c>
      <c r="BG420" s="8">
        <v>0</v>
      </c>
      <c r="BH420" s="8">
        <v>0</v>
      </c>
      <c r="BI420" s="8">
        <v>0</v>
      </c>
      <c r="BJ420" s="8">
        <v>0</v>
      </c>
      <c r="BK420" s="8">
        <v>0</v>
      </c>
      <c r="BL420" s="8">
        <v>0</v>
      </c>
      <c r="BM420" s="8">
        <v>287.06931074119763</v>
      </c>
      <c r="BN420" s="8">
        <v>71.185352079434793</v>
      </c>
      <c r="BO420" s="8">
        <v>129.73379905576465</v>
      </c>
      <c r="BP420" s="8">
        <v>2881.7505662529152</v>
      </c>
      <c r="BQ420" s="8">
        <v>474.4324154409</v>
      </c>
      <c r="BR420" s="8">
        <v>433.81349025000009</v>
      </c>
      <c r="BS420" s="8" t="s">
        <v>289</v>
      </c>
      <c r="BT420" s="8">
        <v>1.4733268942089331E-3</v>
      </c>
      <c r="BU420" s="8">
        <v>5.9810800034999998</v>
      </c>
      <c r="BV420" s="8" t="s">
        <v>289</v>
      </c>
      <c r="BW420" s="8">
        <v>7.8371987399999996E-2</v>
      </c>
      <c r="BX420" s="8" t="s">
        <v>289</v>
      </c>
      <c r="BY420" s="8">
        <v>33.225199875000001</v>
      </c>
      <c r="BZ420" s="8">
        <v>0</v>
      </c>
      <c r="CA420" s="8">
        <v>1.3327999981057916</v>
      </c>
      <c r="CB420" s="8">
        <v>530.05195956258808</v>
      </c>
      <c r="CC420" s="8">
        <v>281.48339657509291</v>
      </c>
      <c r="CD420" s="8" t="s">
        <v>289</v>
      </c>
      <c r="CE420" s="8">
        <v>1.6699710975991444E-3</v>
      </c>
      <c r="CF420" s="8">
        <v>22.33074872544843</v>
      </c>
      <c r="CG420" s="8" t="s">
        <v>289</v>
      </c>
      <c r="CH420" s="8">
        <v>8.5546608151285716E-2</v>
      </c>
      <c r="CI420" s="8" t="s">
        <v>289</v>
      </c>
      <c r="CJ420" s="8">
        <v>141.09446830139143</v>
      </c>
      <c r="CK420" s="8">
        <v>80.080034455688192</v>
      </c>
      <c r="CL420" s="8">
        <v>4.9760949257181553</v>
      </c>
      <c r="CM420" s="8">
        <v>1179.7748240693622</v>
      </c>
      <c r="CN420" s="8">
        <v>1174.0240204219199</v>
      </c>
      <c r="CO420" s="8">
        <v>5.7508036474422548</v>
      </c>
      <c r="CP420" s="8">
        <v>694.02865071538224</v>
      </c>
      <c r="CQ420" s="8">
        <v>374.26865579723977</v>
      </c>
      <c r="CR420" s="8" t="s">
        <v>287</v>
      </c>
      <c r="CS420" s="8">
        <v>319.75999491814247</v>
      </c>
      <c r="CT420" s="8" t="s">
        <v>289</v>
      </c>
      <c r="CU420" s="8">
        <v>3.4627164646823481</v>
      </c>
      <c r="CV420" s="8">
        <v>0.1029748751795572</v>
      </c>
      <c r="CW420" s="8">
        <v>0.53578446993454687</v>
      </c>
      <c r="CX420" s="8" t="s">
        <v>289</v>
      </c>
      <c r="CY420" s="8" t="s">
        <v>289</v>
      </c>
      <c r="CZ420" s="8">
        <v>2.8239571195682438</v>
      </c>
      <c r="DA420" s="8">
        <v>-9165.6139824089496</v>
      </c>
      <c r="DB420" s="8">
        <v>-9883.6879344064582</v>
      </c>
      <c r="DC420" s="8">
        <v>-9883.6879344064582</v>
      </c>
      <c r="DD420" s="8" t="s">
        <v>293</v>
      </c>
      <c r="DE420" s="8" t="s">
        <v>287</v>
      </c>
      <c r="DF420" s="8" t="s">
        <v>289</v>
      </c>
      <c r="DG420" s="8" t="s">
        <v>294</v>
      </c>
      <c r="DH420" s="8">
        <v>715.89929945994231</v>
      </c>
      <c r="DI420" s="8">
        <v>0</v>
      </c>
      <c r="DJ420" s="8">
        <v>684.43286835138611</v>
      </c>
      <c r="DK420" s="8">
        <v>2.1765453833956308</v>
      </c>
      <c r="DL420" s="8">
        <v>29.289885725160577</v>
      </c>
      <c r="DM420" s="8" t="s">
        <v>294</v>
      </c>
      <c r="DN420" s="8">
        <v>-46.326052740596921</v>
      </c>
      <c r="DO420" s="8" t="s">
        <v>295</v>
      </c>
      <c r="DP420" s="8">
        <v>-46.326052740596921</v>
      </c>
      <c r="DQ420" s="8" t="s">
        <v>289</v>
      </c>
      <c r="DR420" s="8" t="s">
        <v>294</v>
      </c>
      <c r="DS420" s="8">
        <v>48.500705278162641</v>
      </c>
      <c r="DT420" s="8">
        <v>44.42953560659069</v>
      </c>
      <c r="DU420" s="8">
        <v>4.0711696715719539</v>
      </c>
      <c r="DV420" s="8" t="s">
        <v>294</v>
      </c>
      <c r="DW420" s="8" t="s">
        <v>294</v>
      </c>
      <c r="DX420" s="10" t="s">
        <v>287</v>
      </c>
      <c r="DY420" s="8" t="s">
        <v>287</v>
      </c>
      <c r="DZ420" s="8">
        <v>1465.1406909131736</v>
      </c>
      <c r="EA420" s="8">
        <v>923.37018705949242</v>
      </c>
      <c r="EB420" s="8">
        <v>684.23926460681048</v>
      </c>
      <c r="EC420" s="8">
        <v>239.13092245268194</v>
      </c>
      <c r="ED420" s="8">
        <v>106.89185380705601</v>
      </c>
      <c r="EE420" s="8">
        <v>7.4155859067136864</v>
      </c>
      <c r="EF420" s="8">
        <v>99.476267900342322</v>
      </c>
      <c r="EG420" s="8">
        <v>424.72865981934007</v>
      </c>
      <c r="EH420" s="8">
        <v>10.14999022728513</v>
      </c>
      <c r="EI420" s="8">
        <v>14395.848527324501</v>
      </c>
      <c r="EJ420" s="8">
        <v>14395.848527324501</v>
      </c>
      <c r="EK420" s="8">
        <v>2169.8486597817468</v>
      </c>
      <c r="EL420" s="8">
        <v>0</v>
      </c>
      <c r="EM420" s="8">
        <v>10.073363241884786</v>
      </c>
      <c r="EN420" s="8">
        <v>2159.7752965398622</v>
      </c>
      <c r="EO420" s="8">
        <v>8576.6203589910911</v>
      </c>
      <c r="EP420" s="8">
        <v>2362.332134198452</v>
      </c>
      <c r="EQ420" s="8">
        <v>522.0390673231268</v>
      </c>
      <c r="ER420" s="8">
        <v>859.58517912837044</v>
      </c>
      <c r="ES420" s="8">
        <v>142.48159642507994</v>
      </c>
      <c r="ET420" s="8">
        <v>139.18478647686177</v>
      </c>
      <c r="EU420" s="8">
        <v>4550.9975954391994</v>
      </c>
      <c r="EV420" s="8">
        <v>5.6660727406584837</v>
      </c>
      <c r="EW420" s="8">
        <v>0</v>
      </c>
      <c r="EX420" s="8">
        <v>0</v>
      </c>
      <c r="EY420" s="8">
        <v>5.6660727406584837</v>
      </c>
      <c r="EZ420" s="8">
        <v>0</v>
      </c>
      <c r="FA420" s="8">
        <v>0</v>
      </c>
      <c r="FB420" s="8">
        <v>3643.7134358110061</v>
      </c>
      <c r="FC420" s="8">
        <v>2381.3466891014259</v>
      </c>
      <c r="FD420" s="8">
        <v>974.33103436998624</v>
      </c>
      <c r="FE420" s="8">
        <v>288.03571233959468</v>
      </c>
      <c r="FF420" s="8">
        <v>0</v>
      </c>
    </row>
    <row r="421" spans="1:162">
      <c r="A421" s="16" t="s">
        <v>315</v>
      </c>
      <c r="B421" s="9">
        <v>2003</v>
      </c>
      <c r="C421" s="8">
        <f t="shared" si="18"/>
        <v>47930.873745557656</v>
      </c>
      <c r="D421" s="8">
        <f t="shared" si="19"/>
        <v>38420.10383318524</v>
      </c>
      <c r="E421" s="8">
        <f t="shared" si="20"/>
        <v>41098.017312525495</v>
      </c>
      <c r="F421" s="8">
        <v>41022.639635203872</v>
      </c>
      <c r="G421" s="8">
        <v>705.20707727937781</v>
      </c>
      <c r="H421" s="8">
        <v>604.51762899508242</v>
      </c>
      <c r="I421" s="8">
        <v>0</v>
      </c>
      <c r="J421" s="8">
        <v>100.68944828429537</v>
      </c>
      <c r="K421" s="8">
        <v>30095.721875016439</v>
      </c>
      <c r="L421" s="8">
        <v>24052.295315205782</v>
      </c>
      <c r="M421" s="8">
        <v>181.80035533513131</v>
      </c>
      <c r="N421" s="8">
        <v>280.11116460948642</v>
      </c>
      <c r="O421" s="8">
        <v>143.96834986016469</v>
      </c>
      <c r="P421" s="8">
        <v>111.88798461574439</v>
      </c>
      <c r="Q421" s="8">
        <v>5325.658705390133</v>
      </c>
      <c r="R421" s="8">
        <v>349.56257838355043</v>
      </c>
      <c r="S421" s="8">
        <v>1703.2587808193059</v>
      </c>
      <c r="T421" s="8">
        <v>5.3049059779869872</v>
      </c>
      <c r="U421" s="8">
        <v>131.74078957847365</v>
      </c>
      <c r="V421" s="8">
        <v>832.88964803789327</v>
      </c>
      <c r="W421" s="8">
        <v>2302.9020025929231</v>
      </c>
      <c r="X421" s="8">
        <v>5760.8729203899848</v>
      </c>
      <c r="Y421" s="8">
        <v>24.40055801966378</v>
      </c>
      <c r="Z421" s="8">
        <v>5528.7665929473087</v>
      </c>
      <c r="AA421" s="8">
        <v>8.1352800413610069</v>
      </c>
      <c r="AB421" s="8">
        <v>155.00571924142412</v>
      </c>
      <c r="AC421" s="8">
        <v>44.564770140228092</v>
      </c>
      <c r="AD421" s="8">
        <v>4397.1243843625361</v>
      </c>
      <c r="AE421" s="8">
        <v>617.91811333744033</v>
      </c>
      <c r="AF421" s="8">
        <v>2916.0376450572053</v>
      </c>
      <c r="AG421" s="8">
        <v>863.16862596788997</v>
      </c>
      <c r="AH421" s="8">
        <v>63.713378155534322</v>
      </c>
      <c r="AI421" s="8">
        <v>75.377677321625967</v>
      </c>
      <c r="AJ421" s="8">
        <v>32.260533804545453</v>
      </c>
      <c r="AK421" s="8">
        <v>43.117143517080514</v>
      </c>
      <c r="AL421" s="8">
        <v>0</v>
      </c>
      <c r="AM421" s="8">
        <v>43.117143517080514</v>
      </c>
      <c r="AN421" s="8">
        <v>2296.7550270409724</v>
      </c>
      <c r="AO421" s="8">
        <v>1640.5595925755051</v>
      </c>
      <c r="AP421" s="8">
        <v>0</v>
      </c>
      <c r="AQ421" s="8">
        <v>0</v>
      </c>
      <c r="AR421" s="8">
        <v>1621.3517644249991</v>
      </c>
      <c r="AS421" s="8">
        <v>19.207828150505957</v>
      </c>
      <c r="AT421" s="8">
        <v>0</v>
      </c>
      <c r="AU421" s="8">
        <v>0</v>
      </c>
      <c r="AV421" s="8">
        <v>42.713536156651067</v>
      </c>
      <c r="AW421" s="8">
        <v>46.980367200000003</v>
      </c>
      <c r="AX421" s="8">
        <v>46.980367200000003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566.50153110881649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387.8715218328154</v>
      </c>
      <c r="BN421" s="8">
        <v>52.833430408885732</v>
      </c>
      <c r="BO421" s="8">
        <v>125.7965788671154</v>
      </c>
      <c r="BP421" s="8">
        <v>2859.813604121618</v>
      </c>
      <c r="BQ421" s="8">
        <v>469.20154210128891</v>
      </c>
      <c r="BR421" s="8">
        <v>425.53524299999998</v>
      </c>
      <c r="BS421" s="8" t="s">
        <v>289</v>
      </c>
      <c r="BT421" s="8">
        <v>8.7833550000000001E-4</v>
      </c>
      <c r="BU421" s="8">
        <v>6.3880600050944931</v>
      </c>
      <c r="BV421" s="8" t="s">
        <v>289</v>
      </c>
      <c r="BW421" s="8">
        <v>9.9666012599999992E-2</v>
      </c>
      <c r="BX421" s="8" t="s">
        <v>289</v>
      </c>
      <c r="BY421" s="8">
        <v>35.826729750000005</v>
      </c>
      <c r="BZ421" s="8">
        <v>0</v>
      </c>
      <c r="CA421" s="8">
        <v>1.3509649980944931</v>
      </c>
      <c r="CB421" s="8">
        <v>538.20488774963621</v>
      </c>
      <c r="CC421" s="8">
        <v>276.16365180197141</v>
      </c>
      <c r="CD421" s="8" t="s">
        <v>289</v>
      </c>
      <c r="CE421" s="8">
        <v>9.9556640142857162E-4</v>
      </c>
      <c r="CF421" s="8">
        <v>23.850234862415284</v>
      </c>
      <c r="CG421" s="8" t="s">
        <v>289</v>
      </c>
      <c r="CH421" s="8">
        <v>0.10879001042014283</v>
      </c>
      <c r="CI421" s="8" t="s">
        <v>289</v>
      </c>
      <c r="CJ421" s="8">
        <v>152.14215126084</v>
      </c>
      <c r="CK421" s="8">
        <v>80.8951491203552</v>
      </c>
      <c r="CL421" s="8">
        <v>5.0439151272327161</v>
      </c>
      <c r="CM421" s="8">
        <v>1165.6445071883045</v>
      </c>
      <c r="CN421" s="8">
        <v>1159.9652897172259</v>
      </c>
      <c r="CO421" s="8">
        <v>5.6792174710785357</v>
      </c>
      <c r="CP421" s="8">
        <v>683.68339704218965</v>
      </c>
      <c r="CQ421" s="8">
        <v>368.86400264247442</v>
      </c>
      <c r="CR421" s="8" t="s">
        <v>287</v>
      </c>
      <c r="CS421" s="8">
        <v>314.81939439971524</v>
      </c>
      <c r="CT421" s="8" t="s">
        <v>289</v>
      </c>
      <c r="CU421" s="8">
        <v>3.0792700401986446</v>
      </c>
      <c r="CV421" s="8">
        <v>9.4131837552145242E-2</v>
      </c>
      <c r="CW421" s="8">
        <v>0.54018001384727332</v>
      </c>
      <c r="CX421" s="8" t="s">
        <v>289</v>
      </c>
      <c r="CY421" s="8" t="s">
        <v>289</v>
      </c>
      <c r="CZ421" s="8">
        <v>2.4449581887992267</v>
      </c>
      <c r="DA421" s="8">
        <v>-9510.7699123724142</v>
      </c>
      <c r="DB421" s="8">
        <v>-10219.537338749329</v>
      </c>
      <c r="DC421" s="8">
        <v>-10219.537338749329</v>
      </c>
      <c r="DD421" s="8" t="s">
        <v>293</v>
      </c>
      <c r="DE421" s="8" t="s">
        <v>287</v>
      </c>
      <c r="DF421" s="8" t="s">
        <v>289</v>
      </c>
      <c r="DG421" s="8" t="s">
        <v>294</v>
      </c>
      <c r="DH421" s="8">
        <v>704.88913458755735</v>
      </c>
      <c r="DI421" s="8">
        <v>0</v>
      </c>
      <c r="DJ421" s="8">
        <v>676.72356239921419</v>
      </c>
      <c r="DK421" s="8">
        <v>1.4875234068274192</v>
      </c>
      <c r="DL421" s="8">
        <v>26.678048781515741</v>
      </c>
      <c r="DM421" s="8" t="s">
        <v>294</v>
      </c>
      <c r="DN421" s="8">
        <v>-46.532961109202326</v>
      </c>
      <c r="DO421" s="8" t="s">
        <v>295</v>
      </c>
      <c r="DP421" s="8">
        <v>-46.532961109202326</v>
      </c>
      <c r="DQ421" s="8" t="s">
        <v>289</v>
      </c>
      <c r="DR421" s="8" t="s">
        <v>294</v>
      </c>
      <c r="DS421" s="8">
        <v>50.411252898559567</v>
      </c>
      <c r="DT421" s="8">
        <v>44.77929426345608</v>
      </c>
      <c r="DU421" s="8">
        <v>5.6319586351034836</v>
      </c>
      <c r="DV421" s="8" t="s">
        <v>294</v>
      </c>
      <c r="DW421" s="8" t="s">
        <v>294</v>
      </c>
      <c r="DX421" s="10" t="s">
        <v>287</v>
      </c>
      <c r="DY421" s="8" t="s">
        <v>287</v>
      </c>
      <c r="DZ421" s="8">
        <v>1676.2878018695731</v>
      </c>
      <c r="EA421" s="8">
        <v>907.96078412415113</v>
      </c>
      <c r="EB421" s="8">
        <v>679.72899916955282</v>
      </c>
      <c r="EC421" s="8">
        <v>228.23178495459837</v>
      </c>
      <c r="ED421" s="8">
        <v>102.86178811800126</v>
      </c>
      <c r="EE421" s="8">
        <v>7.485395182211481</v>
      </c>
      <c r="EF421" s="8">
        <v>95.376392935789767</v>
      </c>
      <c r="EG421" s="8">
        <v>655.28566391700656</v>
      </c>
      <c r="EH421" s="8">
        <v>10.179565710414211</v>
      </c>
      <c r="EI421" s="8">
        <v>14652.115516313499</v>
      </c>
      <c r="EJ421" s="8">
        <v>14652.115516313499</v>
      </c>
      <c r="EK421" s="8">
        <v>2212.0120223053345</v>
      </c>
      <c r="EL421" s="8">
        <v>0</v>
      </c>
      <c r="EM421" s="8">
        <v>10.165553403708046</v>
      </c>
      <c r="EN421" s="8">
        <v>2201.8464689016264</v>
      </c>
      <c r="EO421" s="8">
        <v>8736.6689695119858</v>
      </c>
      <c r="EP421" s="8">
        <v>2436.9700099740162</v>
      </c>
      <c r="EQ421" s="8">
        <v>554.32848112245063</v>
      </c>
      <c r="ER421" s="8">
        <v>867.45242000474855</v>
      </c>
      <c r="ES421" s="8">
        <v>140.44321150018357</v>
      </c>
      <c r="ET421" s="8">
        <v>158.23522247327372</v>
      </c>
      <c r="EU421" s="8">
        <v>4579.2396244373112</v>
      </c>
      <c r="EV421" s="8">
        <v>5.8171333358526578</v>
      </c>
      <c r="EW421" s="8">
        <v>0</v>
      </c>
      <c r="EX421" s="8">
        <v>0</v>
      </c>
      <c r="EY421" s="8">
        <v>5.8171333358526578</v>
      </c>
      <c r="EZ421" s="8">
        <v>0</v>
      </c>
      <c r="FA421" s="8">
        <v>0</v>
      </c>
      <c r="FB421" s="8">
        <v>3697.6173911603246</v>
      </c>
      <c r="FC421" s="8">
        <v>2450.957220570845</v>
      </c>
      <c r="FD421" s="8">
        <v>987.39012572607794</v>
      </c>
      <c r="FE421" s="8">
        <v>259.27004486340121</v>
      </c>
      <c r="FF421" s="8">
        <v>0</v>
      </c>
    </row>
    <row r="422" spans="1:162">
      <c r="A422" s="16" t="s">
        <v>315</v>
      </c>
      <c r="B422" s="9">
        <v>2004</v>
      </c>
      <c r="C422" s="8">
        <f t="shared" si="18"/>
        <v>48868.206357387811</v>
      </c>
      <c r="D422" s="8">
        <f t="shared" si="19"/>
        <v>38970.610362926622</v>
      </c>
      <c r="E422" s="8">
        <f t="shared" si="20"/>
        <v>41627.457275701607</v>
      </c>
      <c r="F422" s="8">
        <v>41539.494092264889</v>
      </c>
      <c r="G422" s="8">
        <v>1024.4205376559278</v>
      </c>
      <c r="H422" s="8">
        <v>857.9490094945852</v>
      </c>
      <c r="I422" s="8">
        <v>0</v>
      </c>
      <c r="J422" s="8">
        <v>166.47152816134252</v>
      </c>
      <c r="K422" s="8">
        <v>30558.983305907601</v>
      </c>
      <c r="L422" s="8">
        <v>24945.972389039787</v>
      </c>
      <c r="M422" s="8">
        <v>186.67395602775801</v>
      </c>
      <c r="N422" s="8">
        <v>274.72655006941488</v>
      </c>
      <c r="O422" s="8">
        <v>153.05786012574794</v>
      </c>
      <c r="P422" s="8">
        <v>126.83178373693326</v>
      </c>
      <c r="Q422" s="8">
        <v>4871.7207669079617</v>
      </c>
      <c r="R422" s="8">
        <v>379.62462886944382</v>
      </c>
      <c r="S422" s="8">
        <v>1254.9054380243058</v>
      </c>
      <c r="T422" s="8">
        <v>5.7066051971957323</v>
      </c>
      <c r="U422" s="8">
        <v>145.66628114924251</v>
      </c>
      <c r="V422" s="8">
        <v>748.39727288785207</v>
      </c>
      <c r="W422" s="8">
        <v>2337.4205407799222</v>
      </c>
      <c r="X422" s="8">
        <v>5650.6325853416283</v>
      </c>
      <c r="Y422" s="8">
        <v>22.828981395445854</v>
      </c>
      <c r="Z422" s="8">
        <v>5416.2692082805052</v>
      </c>
      <c r="AA422" s="8">
        <v>8.0456552903907603</v>
      </c>
      <c r="AB422" s="8">
        <v>165.51325480666944</v>
      </c>
      <c r="AC422" s="8">
        <v>37.975485568616982</v>
      </c>
      <c r="AD422" s="8">
        <v>4199.8195058287365</v>
      </c>
      <c r="AE422" s="8">
        <v>518.32114045769572</v>
      </c>
      <c r="AF422" s="8">
        <v>2977.6262324225527</v>
      </c>
      <c r="AG422" s="8">
        <v>703.87213294848789</v>
      </c>
      <c r="AH422" s="8">
        <v>105.63815753099387</v>
      </c>
      <c r="AI422" s="8">
        <v>87.963183436719049</v>
      </c>
      <c r="AJ422" s="8">
        <v>28.920802741222573</v>
      </c>
      <c r="AK422" s="8">
        <v>59.042380695496469</v>
      </c>
      <c r="AL422" s="8">
        <v>0</v>
      </c>
      <c r="AM422" s="8">
        <v>59.042380695496469</v>
      </c>
      <c r="AN422" s="8">
        <v>2843.2078442858856</v>
      </c>
      <c r="AO422" s="8">
        <v>1790.8598997308684</v>
      </c>
      <c r="AP422" s="8">
        <v>0</v>
      </c>
      <c r="AQ422" s="8">
        <v>0</v>
      </c>
      <c r="AR422" s="8">
        <v>1769.2009784286927</v>
      </c>
      <c r="AS422" s="8">
        <v>21.658921302175713</v>
      </c>
      <c r="AT422" s="8">
        <v>0</v>
      </c>
      <c r="AU422" s="8">
        <v>0</v>
      </c>
      <c r="AV422" s="8">
        <v>44.137555721722435</v>
      </c>
      <c r="AW422" s="8">
        <v>51.576433840631346</v>
      </c>
      <c r="AX422" s="8">
        <v>51.576433840631346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956.63395499266369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568.51342819328954</v>
      </c>
      <c r="BN422" s="8">
        <v>251.97050941255426</v>
      </c>
      <c r="BO422" s="8">
        <v>136.15001738681985</v>
      </c>
      <c r="BP422" s="8">
        <v>2904.8708250036634</v>
      </c>
      <c r="BQ422" s="8">
        <v>503.60739872071241</v>
      </c>
      <c r="BR422" s="8">
        <v>461.11946475000002</v>
      </c>
      <c r="BS422" s="8" t="s">
        <v>289</v>
      </c>
      <c r="BT422" s="8">
        <v>1.0883322056708636E-3</v>
      </c>
      <c r="BU422" s="8">
        <v>6.9353200051471644</v>
      </c>
      <c r="BV422" s="8" t="s">
        <v>289</v>
      </c>
      <c r="BW422" s="8">
        <v>0.11642401185958461</v>
      </c>
      <c r="BX422" s="8" t="s">
        <v>289</v>
      </c>
      <c r="BY422" s="8">
        <v>34.096946624999994</v>
      </c>
      <c r="BZ422" s="8">
        <v>0</v>
      </c>
      <c r="CA422" s="8">
        <v>1.3381549964999999</v>
      </c>
      <c r="CB422" s="8">
        <v>557.13384632768998</v>
      </c>
      <c r="CC422" s="8">
        <v>298.98928237733571</v>
      </c>
      <c r="CD422" s="8" t="s">
        <v>289</v>
      </c>
      <c r="CE422" s="8">
        <v>1.2335915538422167E-3</v>
      </c>
      <c r="CF422" s="8">
        <v>25.89346543965085</v>
      </c>
      <c r="CG422" s="8" t="s">
        <v>289</v>
      </c>
      <c r="CH422" s="8">
        <v>0.12708213185320066</v>
      </c>
      <c r="CI422" s="8" t="s">
        <v>289</v>
      </c>
      <c r="CJ422" s="8">
        <v>144.79643682671144</v>
      </c>
      <c r="CK422" s="8">
        <v>82.330257801747592</v>
      </c>
      <c r="CL422" s="8">
        <v>4.9960881588372859</v>
      </c>
      <c r="CM422" s="8">
        <v>1139.6807979850096</v>
      </c>
      <c r="CN422" s="8">
        <v>1134.1316383372323</v>
      </c>
      <c r="CO422" s="8">
        <v>5.549159647777401</v>
      </c>
      <c r="CP422" s="8">
        <v>701.56164922468622</v>
      </c>
      <c r="CQ422" s="8">
        <v>379.49156368437207</v>
      </c>
      <c r="CR422" s="8" t="s">
        <v>287</v>
      </c>
      <c r="CS422" s="8">
        <v>322.07008554031415</v>
      </c>
      <c r="CT422" s="8" t="s">
        <v>289</v>
      </c>
      <c r="CU422" s="8">
        <v>2.8871327455651494</v>
      </c>
      <c r="CV422" s="8">
        <v>8.1768435250174618E-2</v>
      </c>
      <c r="CW422" s="8">
        <v>0.59917467976141969</v>
      </c>
      <c r="CX422" s="8" t="s">
        <v>289</v>
      </c>
      <c r="CY422" s="8" t="s">
        <v>289</v>
      </c>
      <c r="CZ422" s="8">
        <v>2.2061896305535549</v>
      </c>
      <c r="DA422" s="8">
        <v>-9897.5959944611895</v>
      </c>
      <c r="DB422" s="8">
        <v>-10614.724301105676</v>
      </c>
      <c r="DC422" s="8">
        <v>-10614.724301105676</v>
      </c>
      <c r="DD422" s="8" t="s">
        <v>293</v>
      </c>
      <c r="DE422" s="8" t="s">
        <v>287</v>
      </c>
      <c r="DF422" s="8" t="s">
        <v>289</v>
      </c>
      <c r="DG422" s="8" t="s">
        <v>294</v>
      </c>
      <c r="DH422" s="8">
        <v>709.41662759542373</v>
      </c>
      <c r="DI422" s="8">
        <v>0</v>
      </c>
      <c r="DJ422" s="8">
        <v>683.63697639062434</v>
      </c>
      <c r="DK422" s="8">
        <v>1.8999991486175229</v>
      </c>
      <c r="DL422" s="8">
        <v>23.879652056181868</v>
      </c>
      <c r="DM422" s="8" t="s">
        <v>294</v>
      </c>
      <c r="DN422" s="8">
        <v>-44.181681358418274</v>
      </c>
      <c r="DO422" s="8" t="s">
        <v>295</v>
      </c>
      <c r="DP422" s="8">
        <v>-44.181681358418274</v>
      </c>
      <c r="DQ422" s="8" t="s">
        <v>289</v>
      </c>
      <c r="DR422" s="8" t="s">
        <v>294</v>
      </c>
      <c r="DS422" s="8">
        <v>51.8933604074832</v>
      </c>
      <c r="DT422" s="8">
        <v>45.780184810768908</v>
      </c>
      <c r="DU422" s="8">
        <v>6.1131755967142958</v>
      </c>
      <c r="DV422" s="8" t="s">
        <v>294</v>
      </c>
      <c r="DW422" s="8" t="s">
        <v>294</v>
      </c>
      <c r="DX422" s="10" t="s">
        <v>287</v>
      </c>
      <c r="DY422" s="8" t="s">
        <v>287</v>
      </c>
      <c r="DZ422" s="8">
        <v>1492.6704123966524</v>
      </c>
      <c r="EA422" s="8">
        <v>887.87652742866362</v>
      </c>
      <c r="EB422" s="8">
        <v>670.77573797353023</v>
      </c>
      <c r="EC422" s="8">
        <v>217.10078945513345</v>
      </c>
      <c r="ED422" s="8">
        <v>97.681961755197307</v>
      </c>
      <c r="EE422" s="8">
        <v>6.308484789553348</v>
      </c>
      <c r="EF422" s="8">
        <v>91.37347696564396</v>
      </c>
      <c r="EG422" s="8">
        <v>496.54584240128003</v>
      </c>
      <c r="EH422" s="8">
        <v>10.566080811511426</v>
      </c>
      <c r="EI422" s="8">
        <v>15930.144969790355</v>
      </c>
      <c r="EJ422" s="8">
        <v>15930.144969790355</v>
      </c>
      <c r="EK422" s="8">
        <v>2416.4568923049496</v>
      </c>
      <c r="EL422" s="8">
        <v>0</v>
      </c>
      <c r="EM422" s="8">
        <v>10.458520317480705</v>
      </c>
      <c r="EN422" s="8">
        <v>2405.998371987469</v>
      </c>
      <c r="EO422" s="8">
        <v>9438.8220561354119</v>
      </c>
      <c r="EP422" s="8">
        <v>2593.7208415305495</v>
      </c>
      <c r="EQ422" s="8">
        <v>601.11115822228896</v>
      </c>
      <c r="ER422" s="8">
        <v>913.33348228354123</v>
      </c>
      <c r="ES422" s="8">
        <v>139.37531898801092</v>
      </c>
      <c r="ET422" s="8">
        <v>165.54738419167109</v>
      </c>
      <c r="EU422" s="8">
        <v>5025.7338709193491</v>
      </c>
      <c r="EV422" s="8">
        <v>6.1129783806367621</v>
      </c>
      <c r="EW422" s="8">
        <v>0</v>
      </c>
      <c r="EX422" s="8">
        <v>0</v>
      </c>
      <c r="EY422" s="8">
        <v>6.1129783806367621</v>
      </c>
      <c r="EZ422" s="8">
        <v>0</v>
      </c>
      <c r="FA422" s="8">
        <v>0</v>
      </c>
      <c r="FB422" s="8">
        <v>4068.7530429693566</v>
      </c>
      <c r="FC422" s="8">
        <v>2695.5785541268356</v>
      </c>
      <c r="FD422" s="8">
        <v>1073.3061719079872</v>
      </c>
      <c r="FE422" s="8">
        <v>299.86831693453308</v>
      </c>
      <c r="FF422" s="8">
        <v>0</v>
      </c>
    </row>
    <row r="423" spans="1:162">
      <c r="A423" s="16" t="s">
        <v>315</v>
      </c>
      <c r="B423" s="9">
        <v>2005</v>
      </c>
      <c r="C423" s="8">
        <f t="shared" si="18"/>
        <v>48010.616025458279</v>
      </c>
      <c r="D423" s="8">
        <f t="shared" si="19"/>
        <v>37853.272062215547</v>
      </c>
      <c r="E423" s="8">
        <f t="shared" si="20"/>
        <v>40568.38760057716</v>
      </c>
      <c r="F423" s="8">
        <v>40485.069761221072</v>
      </c>
      <c r="G423" s="8">
        <v>864.88869630696763</v>
      </c>
      <c r="H423" s="8">
        <v>739.52314631677734</v>
      </c>
      <c r="I423" s="8">
        <v>0</v>
      </c>
      <c r="J423" s="8">
        <v>125.36554999019029</v>
      </c>
      <c r="K423" s="8">
        <v>29292.595890565379</v>
      </c>
      <c r="L423" s="8">
        <v>24116.82401513739</v>
      </c>
      <c r="M423" s="8">
        <v>184.42269284593627</v>
      </c>
      <c r="N423" s="8">
        <v>257.29800749237717</v>
      </c>
      <c r="O423" s="8">
        <v>120.58726891908135</v>
      </c>
      <c r="P423" s="8">
        <v>101.18691500375925</v>
      </c>
      <c r="Q423" s="8">
        <v>4512.2769911668356</v>
      </c>
      <c r="R423" s="8">
        <v>365.97579618743657</v>
      </c>
      <c r="S423" s="8">
        <v>816.5274854705433</v>
      </c>
      <c r="T423" s="8">
        <v>4.680573275842062</v>
      </c>
      <c r="U423" s="8">
        <v>149.85490358292449</v>
      </c>
      <c r="V423" s="8">
        <v>708.26337372872558</v>
      </c>
      <c r="W423" s="8">
        <v>2466.9748589213636</v>
      </c>
      <c r="X423" s="8">
        <v>5773.1596873496164</v>
      </c>
      <c r="Y423" s="8">
        <v>16.010712459637261</v>
      </c>
      <c r="Z423" s="8">
        <v>5535.1813975300302</v>
      </c>
      <c r="AA423" s="8">
        <v>8.2711768214706876</v>
      </c>
      <c r="AB423" s="8">
        <v>179.70057290413797</v>
      </c>
      <c r="AC423" s="8">
        <v>33.99582763434023</v>
      </c>
      <c r="AD423" s="8">
        <v>4405.6919118867118</v>
      </c>
      <c r="AE423" s="8">
        <v>759.04169629870012</v>
      </c>
      <c r="AF423" s="8">
        <v>3002.0413655485231</v>
      </c>
      <c r="AG423" s="8">
        <v>644.60885003948829</v>
      </c>
      <c r="AH423" s="8">
        <v>148.7335751123976</v>
      </c>
      <c r="AI423" s="8">
        <v>83.31783935609181</v>
      </c>
      <c r="AJ423" s="8">
        <v>16.847739060402681</v>
      </c>
      <c r="AK423" s="8">
        <v>66.470100295689122</v>
      </c>
      <c r="AL423" s="8">
        <v>0</v>
      </c>
      <c r="AM423" s="8">
        <v>66.470100295689122</v>
      </c>
      <c r="AN423" s="8">
        <v>3019.2478897197261</v>
      </c>
      <c r="AO423" s="8">
        <v>1774.7289422545578</v>
      </c>
      <c r="AP423" s="8">
        <v>0</v>
      </c>
      <c r="AQ423" s="8">
        <v>0</v>
      </c>
      <c r="AR423" s="8">
        <v>1753.9300347912265</v>
      </c>
      <c r="AS423" s="8">
        <v>20.798907463331375</v>
      </c>
      <c r="AT423" s="8">
        <v>0</v>
      </c>
      <c r="AU423" s="8">
        <v>0</v>
      </c>
      <c r="AV423" s="8">
        <v>27.23865278206835</v>
      </c>
      <c r="AW423" s="8">
        <v>52.94103479999999</v>
      </c>
      <c r="AX423" s="8">
        <v>52.94103479999999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1164.3392598830999</v>
      </c>
      <c r="BG423" s="8">
        <v>0</v>
      </c>
      <c r="BH423" s="8">
        <v>0</v>
      </c>
      <c r="BI423" s="8">
        <v>0</v>
      </c>
      <c r="BJ423" s="8">
        <v>0</v>
      </c>
      <c r="BK423" s="8">
        <v>0</v>
      </c>
      <c r="BL423" s="8">
        <v>0</v>
      </c>
      <c r="BM423" s="8">
        <v>825.85633211129846</v>
      </c>
      <c r="BN423" s="8">
        <v>209.39681180676891</v>
      </c>
      <c r="BO423" s="8">
        <v>129.08611596503258</v>
      </c>
      <c r="BP423" s="8">
        <v>2963.5807202942979</v>
      </c>
      <c r="BQ423" s="8">
        <v>533.45234774999994</v>
      </c>
      <c r="BR423" s="8">
        <v>490.31341275</v>
      </c>
      <c r="BS423" s="8" t="s">
        <v>289</v>
      </c>
      <c r="BT423" s="8">
        <v>3.2549966104320808E-3</v>
      </c>
      <c r="BU423" s="8">
        <v>7.36501500338957</v>
      </c>
      <c r="BV423" s="8" t="s">
        <v>289</v>
      </c>
      <c r="BW423" s="8">
        <v>0.14061599999999999</v>
      </c>
      <c r="BX423" s="8" t="s">
        <v>289</v>
      </c>
      <c r="BY423" s="8">
        <v>34.338653999999998</v>
      </c>
      <c r="BZ423" s="8">
        <v>0</v>
      </c>
      <c r="CA423" s="8">
        <v>1.2913949999999998</v>
      </c>
      <c r="CB423" s="8">
        <v>587.21304994622847</v>
      </c>
      <c r="CC423" s="8">
        <v>317.66592864687857</v>
      </c>
      <c r="CD423" s="8" t="s">
        <v>289</v>
      </c>
      <c r="CE423" s="8">
        <v>3.6894393883154155E-3</v>
      </c>
      <c r="CF423" s="8">
        <v>27.497759484283211</v>
      </c>
      <c r="CG423" s="8" t="s">
        <v>289</v>
      </c>
      <c r="CH423" s="8">
        <v>0.1534887942857143</v>
      </c>
      <c r="CI423" s="8" t="s">
        <v>289</v>
      </c>
      <c r="CJ423" s="8">
        <v>145.82287379890283</v>
      </c>
      <c r="CK423" s="8">
        <v>91.247803092489832</v>
      </c>
      <c r="CL423" s="8">
        <v>4.8215066900000014</v>
      </c>
      <c r="CM423" s="8">
        <v>1109.8770602662441</v>
      </c>
      <c r="CN423" s="8">
        <v>1104.4746243785821</v>
      </c>
      <c r="CO423" s="8">
        <v>5.4024358876620004</v>
      </c>
      <c r="CP423" s="8">
        <v>729.93377522486685</v>
      </c>
      <c r="CQ423" s="8">
        <v>396.22380909444058</v>
      </c>
      <c r="CR423" s="8" t="s">
        <v>287</v>
      </c>
      <c r="CS423" s="8">
        <v>333.70996613042627</v>
      </c>
      <c r="CT423" s="8" t="s">
        <v>289</v>
      </c>
      <c r="CU423" s="8">
        <v>3.1044871069586084</v>
      </c>
      <c r="CV423" s="8">
        <v>7.3221252582003252E-2</v>
      </c>
      <c r="CW423" s="8">
        <v>0.73476366455239717</v>
      </c>
      <c r="CX423" s="8" t="s">
        <v>289</v>
      </c>
      <c r="CY423" s="8" t="s">
        <v>289</v>
      </c>
      <c r="CZ423" s="8">
        <v>2.2965021898242077</v>
      </c>
      <c r="DA423" s="8">
        <v>-10157.343963242729</v>
      </c>
      <c r="DB423" s="8">
        <v>-10886.063292562158</v>
      </c>
      <c r="DC423" s="8">
        <v>-10886.063292562158</v>
      </c>
      <c r="DD423" s="8" t="s">
        <v>293</v>
      </c>
      <c r="DE423" s="8" t="s">
        <v>287</v>
      </c>
      <c r="DF423" s="8" t="s">
        <v>289</v>
      </c>
      <c r="DG423" s="8" t="s">
        <v>294</v>
      </c>
      <c r="DH423" s="8">
        <v>718.34211864658607</v>
      </c>
      <c r="DI423" s="8">
        <v>0</v>
      </c>
      <c r="DJ423" s="8">
        <v>690.39893104808255</v>
      </c>
      <c r="DK423" s="8">
        <v>1.3727694602698595</v>
      </c>
      <c r="DL423" s="8">
        <v>26.57041813823367</v>
      </c>
      <c r="DM423" s="8" t="s">
        <v>294</v>
      </c>
      <c r="DN423" s="8">
        <v>-35.984921602977593</v>
      </c>
      <c r="DO423" s="8" t="s">
        <v>295</v>
      </c>
      <c r="DP423" s="8">
        <v>-35.984921602977593</v>
      </c>
      <c r="DQ423" s="8" t="s">
        <v>289</v>
      </c>
      <c r="DR423" s="8" t="s">
        <v>294</v>
      </c>
      <c r="DS423" s="8">
        <v>46.362132275821061</v>
      </c>
      <c r="DT423" s="8">
        <v>41.479760207676961</v>
      </c>
      <c r="DU423" s="8">
        <v>4.8823720681440994</v>
      </c>
      <c r="DV423" s="8" t="s">
        <v>294</v>
      </c>
      <c r="DW423" s="8" t="s">
        <v>294</v>
      </c>
      <c r="DX423" s="10" t="s">
        <v>287</v>
      </c>
      <c r="DY423" s="8" t="s">
        <v>287</v>
      </c>
      <c r="DZ423" s="8">
        <v>1459.3998148670967</v>
      </c>
      <c r="EA423" s="8">
        <v>873.52285005303202</v>
      </c>
      <c r="EB423" s="8">
        <v>667.01019104097429</v>
      </c>
      <c r="EC423" s="8">
        <v>206.51265901205778</v>
      </c>
      <c r="ED423" s="8">
        <v>100.65945997505221</v>
      </c>
      <c r="EE423" s="8">
        <v>6.9354237826956346</v>
      </c>
      <c r="EF423" s="8">
        <v>93.724036192356579</v>
      </c>
      <c r="EG423" s="8">
        <v>469.88891363566103</v>
      </c>
      <c r="EH423" s="8">
        <v>15.328591203351467</v>
      </c>
      <c r="EI423" s="8">
        <v>16659.693583830416</v>
      </c>
      <c r="EJ423" s="8">
        <v>16659.693583830416</v>
      </c>
      <c r="EK423" s="8">
        <v>2726.4859937284245</v>
      </c>
      <c r="EL423" s="8">
        <v>0</v>
      </c>
      <c r="EM423" s="8">
        <v>9.9560666766034203</v>
      </c>
      <c r="EN423" s="8">
        <v>2716.5299270518212</v>
      </c>
      <c r="EO423" s="8">
        <v>9696.8996703841458</v>
      </c>
      <c r="EP423" s="8">
        <v>2767.8746464627002</v>
      </c>
      <c r="EQ423" s="8">
        <v>615.23426464162526</v>
      </c>
      <c r="ER423" s="8">
        <v>898.11565011403627</v>
      </c>
      <c r="ES423" s="8">
        <v>157.34013675472968</v>
      </c>
      <c r="ET423" s="8">
        <v>166.34495932984225</v>
      </c>
      <c r="EU423" s="8">
        <v>5091.9900130812148</v>
      </c>
      <c r="EV423" s="8">
        <v>7.5966917596520256</v>
      </c>
      <c r="EW423" s="8">
        <v>0</v>
      </c>
      <c r="EX423" s="8">
        <v>0</v>
      </c>
      <c r="EY423" s="8">
        <v>7.5966917596520256</v>
      </c>
      <c r="EZ423" s="8">
        <v>0</v>
      </c>
      <c r="FA423" s="8">
        <v>0</v>
      </c>
      <c r="FB423" s="8">
        <v>4228.7112279581897</v>
      </c>
      <c r="FC423" s="8">
        <v>2819.0880713595352</v>
      </c>
      <c r="FD423" s="8">
        <v>1091.1130014103092</v>
      </c>
      <c r="FE423" s="8">
        <v>318.5101551883464</v>
      </c>
      <c r="FF423" s="8">
        <v>0</v>
      </c>
    </row>
    <row r="424" spans="1:162">
      <c r="A424" s="16" t="s">
        <v>315</v>
      </c>
      <c r="B424" s="9">
        <v>2006</v>
      </c>
      <c r="C424" s="8">
        <f t="shared" si="18"/>
        <v>49720.530650724846</v>
      </c>
      <c r="D424" s="8">
        <f t="shared" si="19"/>
        <v>38817.633833834036</v>
      </c>
      <c r="E424" s="8">
        <f t="shared" si="20"/>
        <v>41689.573170317693</v>
      </c>
      <c r="F424" s="8">
        <v>41617.62815112665</v>
      </c>
      <c r="G424" s="8">
        <v>1820.6538414375993</v>
      </c>
      <c r="H424" s="8">
        <v>1575.9868860689442</v>
      </c>
      <c r="I424" s="8">
        <v>0</v>
      </c>
      <c r="J424" s="8">
        <v>244.66695536865527</v>
      </c>
      <c r="K424" s="8">
        <v>29449.229890310595</v>
      </c>
      <c r="L424" s="8">
        <v>24990.82926986201</v>
      </c>
      <c r="M424" s="8">
        <v>205.97004589204369</v>
      </c>
      <c r="N424" s="8">
        <v>195.01919047691982</v>
      </c>
      <c r="O424" s="8">
        <v>74.566052701273023</v>
      </c>
      <c r="P424" s="8">
        <v>127.33701143420879</v>
      </c>
      <c r="Q424" s="8">
        <v>3855.5083199441374</v>
      </c>
      <c r="R424" s="8">
        <v>392.96747929521575</v>
      </c>
      <c r="S424" s="8">
        <v>724.07404663594934</v>
      </c>
      <c r="T424" s="8">
        <v>5.1566280756666076</v>
      </c>
      <c r="U424" s="8">
        <v>233.77756581879024</v>
      </c>
      <c r="V424" s="8">
        <v>618.58947661210686</v>
      </c>
      <c r="W424" s="8">
        <v>1880.9431235064087</v>
      </c>
      <c r="X424" s="8">
        <v>6130.9395106757465</v>
      </c>
      <c r="Y424" s="8">
        <v>9.5536560519262164</v>
      </c>
      <c r="Z424" s="8">
        <v>5873.8880824942789</v>
      </c>
      <c r="AA424" s="8">
        <v>40.326331242505127</v>
      </c>
      <c r="AB424" s="8">
        <v>177.31085698747154</v>
      </c>
      <c r="AC424" s="8">
        <v>29.860583899564986</v>
      </c>
      <c r="AD424" s="8">
        <v>4104.3427033919079</v>
      </c>
      <c r="AE424" s="8">
        <v>835.01307394747266</v>
      </c>
      <c r="AF424" s="8">
        <v>2720.0457915623383</v>
      </c>
      <c r="AG424" s="8">
        <v>549.28383788209726</v>
      </c>
      <c r="AH424" s="8">
        <v>112.46220531080141</v>
      </c>
      <c r="AI424" s="8">
        <v>71.94501919104475</v>
      </c>
      <c r="AJ424" s="8">
        <v>0</v>
      </c>
      <c r="AK424" s="8">
        <v>71.94501919104475</v>
      </c>
      <c r="AL424" s="8">
        <v>0</v>
      </c>
      <c r="AM424" s="8">
        <v>71.94501919104475</v>
      </c>
      <c r="AN424" s="8">
        <v>3303.6779772263585</v>
      </c>
      <c r="AO424" s="8">
        <v>1832.5366726214565</v>
      </c>
      <c r="AP424" s="8">
        <v>0</v>
      </c>
      <c r="AQ424" s="8">
        <v>0</v>
      </c>
      <c r="AR424" s="8">
        <v>1820.3040885697637</v>
      </c>
      <c r="AS424" s="8">
        <v>12.232584051692919</v>
      </c>
      <c r="AT424" s="8">
        <v>0</v>
      </c>
      <c r="AU424" s="8">
        <v>0</v>
      </c>
      <c r="AV424" s="8">
        <v>23.722478999999996</v>
      </c>
      <c r="AW424" s="8">
        <v>43.237052867052299</v>
      </c>
      <c r="AX424" s="8">
        <v>43.237052867052299</v>
      </c>
      <c r="AY424" s="8">
        <v>0</v>
      </c>
      <c r="AZ424" s="8">
        <v>0</v>
      </c>
      <c r="BA424" s="8">
        <v>0</v>
      </c>
      <c r="BB424" s="8">
        <v>0</v>
      </c>
      <c r="BC424" s="8">
        <v>0</v>
      </c>
      <c r="BD424" s="8">
        <v>0</v>
      </c>
      <c r="BE424" s="8">
        <v>0</v>
      </c>
      <c r="BF424" s="8">
        <v>1404.1817727378495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1212.8609500945879</v>
      </c>
      <c r="BN424" s="8">
        <v>72.468579269097773</v>
      </c>
      <c r="BO424" s="8">
        <v>118.85224337416371</v>
      </c>
      <c r="BP424" s="8">
        <v>3002.8829199423976</v>
      </c>
      <c r="BQ424" s="8">
        <v>567.48233324037005</v>
      </c>
      <c r="BR424" s="8">
        <v>523.55776200000003</v>
      </c>
      <c r="BS424" s="8" t="s">
        <v>289</v>
      </c>
      <c r="BT424" s="8">
        <v>5.5300017803748928E-3</v>
      </c>
      <c r="BU424" s="8">
        <v>7.4501699982803737</v>
      </c>
      <c r="BV424" s="8" t="s">
        <v>289</v>
      </c>
      <c r="BW424" s="8">
        <v>0.15497999380934954</v>
      </c>
      <c r="BX424" s="8" t="s">
        <v>289</v>
      </c>
      <c r="BY424" s="8">
        <v>35.101001250000003</v>
      </c>
      <c r="BZ424" s="8">
        <v>0</v>
      </c>
      <c r="CA424" s="8">
        <v>1.2128899964999997</v>
      </c>
      <c r="CB424" s="8">
        <v>619.38226393482739</v>
      </c>
      <c r="CC424" s="8">
        <v>338.94457829188565</v>
      </c>
      <c r="CD424" s="8" t="s">
        <v>289</v>
      </c>
      <c r="CE424" s="8">
        <v>6.2680879156444963E-3</v>
      </c>
      <c r="CF424" s="8">
        <v>27.815691162755048</v>
      </c>
      <c r="CG424" s="8" t="s">
        <v>289</v>
      </c>
      <c r="CH424" s="8">
        <v>0.16916775102115439</v>
      </c>
      <c r="CI424" s="8" t="s">
        <v>289</v>
      </c>
      <c r="CJ424" s="8">
        <v>149.06026530608574</v>
      </c>
      <c r="CK424" s="8">
        <v>98.857890149184016</v>
      </c>
      <c r="CL424" s="8">
        <v>4.5284031859801424</v>
      </c>
      <c r="CM424" s="8">
        <v>1084.8703581218726</v>
      </c>
      <c r="CN424" s="8">
        <v>1079.5900188674862</v>
      </c>
      <c r="CO424" s="8">
        <v>5.2803392543865852</v>
      </c>
      <c r="CP424" s="8">
        <v>727.91689612956839</v>
      </c>
      <c r="CQ424" s="8">
        <v>397.0434397227134</v>
      </c>
      <c r="CR424" s="8" t="s">
        <v>287</v>
      </c>
      <c r="CS424" s="8">
        <v>330.87345640685493</v>
      </c>
      <c r="CT424" s="8" t="s">
        <v>289</v>
      </c>
      <c r="CU424" s="8">
        <v>3.2310685157593237</v>
      </c>
      <c r="CV424" s="8">
        <v>7.2473934947893517E-2</v>
      </c>
      <c r="CW424" s="8">
        <v>0.84237147318323635</v>
      </c>
      <c r="CX424" s="8" t="s">
        <v>289</v>
      </c>
      <c r="CY424" s="8" t="s">
        <v>289</v>
      </c>
      <c r="CZ424" s="8">
        <v>2.3162231076281938</v>
      </c>
      <c r="DA424" s="8">
        <v>-10902.896816890814</v>
      </c>
      <c r="DB424" s="8">
        <v>-11641.643074965366</v>
      </c>
      <c r="DC424" s="8">
        <v>-11641.643074965366</v>
      </c>
      <c r="DD424" s="8" t="s">
        <v>293</v>
      </c>
      <c r="DE424" s="8" t="s">
        <v>287</v>
      </c>
      <c r="DF424" s="8" t="s">
        <v>289</v>
      </c>
      <c r="DG424" s="8" t="s">
        <v>294</v>
      </c>
      <c r="DH424" s="8">
        <v>720.82360573281449</v>
      </c>
      <c r="DI424" s="8">
        <v>0</v>
      </c>
      <c r="DJ424" s="8">
        <v>693.88488634071939</v>
      </c>
      <c r="DK424" s="8">
        <v>2.5496156243780348</v>
      </c>
      <c r="DL424" s="8">
        <v>24.38910376771706</v>
      </c>
      <c r="DM424" s="8" t="s">
        <v>294</v>
      </c>
      <c r="DN424" s="8">
        <v>-32.120587035096264</v>
      </c>
      <c r="DO424" s="8" t="s">
        <v>295</v>
      </c>
      <c r="DP424" s="8">
        <v>-32.120587035096264</v>
      </c>
      <c r="DQ424" s="8" t="s">
        <v>289</v>
      </c>
      <c r="DR424" s="8" t="s">
        <v>294</v>
      </c>
      <c r="DS424" s="8">
        <v>50.043239376835182</v>
      </c>
      <c r="DT424" s="8">
        <v>45.097522912282187</v>
      </c>
      <c r="DU424" s="8">
        <v>4.945716464552997</v>
      </c>
      <c r="DV424" s="8" t="s">
        <v>294</v>
      </c>
      <c r="DW424" s="8" t="s">
        <v>294</v>
      </c>
      <c r="DX424" s="10" t="s">
        <v>287</v>
      </c>
      <c r="DY424" s="8" t="s">
        <v>287</v>
      </c>
      <c r="DZ424" s="8">
        <v>1724.3965832383917</v>
      </c>
      <c r="EA424" s="8">
        <v>860.77984082174623</v>
      </c>
      <c r="EB424" s="8">
        <v>664.33892303759433</v>
      </c>
      <c r="EC424" s="8">
        <v>196.44091778415188</v>
      </c>
      <c r="ED424" s="8">
        <v>93.942275864731101</v>
      </c>
      <c r="EE424" s="8">
        <v>5.7934528208660501</v>
      </c>
      <c r="EF424" s="8">
        <v>88.148823043865065</v>
      </c>
      <c r="EG424" s="8">
        <v>751.15960023070829</v>
      </c>
      <c r="EH424" s="8">
        <v>18.514866321206107</v>
      </c>
      <c r="EI424" s="8">
        <v>17302.252466579484</v>
      </c>
      <c r="EJ424" s="8">
        <v>17302.252466579484</v>
      </c>
      <c r="EK424" s="8">
        <v>2781.194052643134</v>
      </c>
      <c r="EL424" s="8">
        <v>0</v>
      </c>
      <c r="EM424" s="8">
        <v>9.5494821292254422</v>
      </c>
      <c r="EN424" s="8">
        <v>2771.6445705139085</v>
      </c>
      <c r="EO424" s="8">
        <v>9971.2611887670464</v>
      </c>
      <c r="EP424" s="8">
        <v>2970.1392807690968</v>
      </c>
      <c r="EQ424" s="8">
        <v>642.87516036039597</v>
      </c>
      <c r="ER424" s="8">
        <v>849.89877675065895</v>
      </c>
      <c r="ES424" s="8">
        <v>132.66919383248165</v>
      </c>
      <c r="ET424" s="8">
        <v>171.40092839154383</v>
      </c>
      <c r="EU424" s="8">
        <v>5204.2778486628667</v>
      </c>
      <c r="EV424" s="8">
        <v>8.34200259635778</v>
      </c>
      <c r="EW424" s="8">
        <v>0</v>
      </c>
      <c r="EX424" s="8">
        <v>0</v>
      </c>
      <c r="EY424" s="8">
        <v>8.34200259635778</v>
      </c>
      <c r="EZ424" s="8">
        <v>0</v>
      </c>
      <c r="FA424" s="8">
        <v>0</v>
      </c>
      <c r="FB424" s="8">
        <v>4541.4552225729431</v>
      </c>
      <c r="FC424" s="8">
        <v>3065.8027972227142</v>
      </c>
      <c r="FD424" s="8">
        <v>1138.7197762909316</v>
      </c>
      <c r="FE424" s="8">
        <v>336.93264905929794</v>
      </c>
      <c r="FF424" s="8">
        <v>0</v>
      </c>
    </row>
    <row r="425" spans="1:162">
      <c r="A425" s="16" t="s">
        <v>315</v>
      </c>
      <c r="B425" s="9">
        <v>2007</v>
      </c>
      <c r="C425" s="8">
        <f t="shared" si="18"/>
        <v>52890.295757678046</v>
      </c>
      <c r="D425" s="8">
        <f t="shared" si="19"/>
        <v>40516.552267467807</v>
      </c>
      <c r="E425" s="8">
        <f t="shared" si="20"/>
        <v>44606.56004069787</v>
      </c>
      <c r="F425" s="8">
        <v>44526.524281065926</v>
      </c>
      <c r="G425" s="8">
        <v>788.81908489658667</v>
      </c>
      <c r="H425" s="8">
        <v>585.24573777869637</v>
      </c>
      <c r="I425" s="8">
        <v>0</v>
      </c>
      <c r="J425" s="8">
        <v>203.57334711789025</v>
      </c>
      <c r="K425" s="8">
        <v>33059.874102591508</v>
      </c>
      <c r="L425" s="8">
        <v>27751.007609810891</v>
      </c>
      <c r="M425" s="8">
        <v>329.53595564483521</v>
      </c>
      <c r="N425" s="8">
        <v>277.9531704135066</v>
      </c>
      <c r="O425" s="8">
        <v>72.935813406742582</v>
      </c>
      <c r="P425" s="8">
        <v>145.19182282528141</v>
      </c>
      <c r="Q425" s="8">
        <v>4483.2497304902472</v>
      </c>
      <c r="R425" s="8">
        <v>341.75065022855892</v>
      </c>
      <c r="S425" s="8">
        <v>719.15673647799417</v>
      </c>
      <c r="T425" s="8">
        <v>5.8265326389222087</v>
      </c>
      <c r="U425" s="8">
        <v>202.46569247484965</v>
      </c>
      <c r="V425" s="8">
        <v>508.28313086117305</v>
      </c>
      <c r="W425" s="8">
        <v>2705.766987808749</v>
      </c>
      <c r="X425" s="8">
        <v>6403.3180268242095</v>
      </c>
      <c r="Y425" s="8">
        <v>9.9338637469159021</v>
      </c>
      <c r="Z425" s="8">
        <v>6121.787632141737</v>
      </c>
      <c r="AA425" s="8">
        <v>63.818426207100138</v>
      </c>
      <c r="AB425" s="8">
        <v>180.37805243285663</v>
      </c>
      <c r="AC425" s="8">
        <v>27.400052295600723</v>
      </c>
      <c r="AD425" s="8">
        <v>4180.1131593209047</v>
      </c>
      <c r="AE425" s="8">
        <v>854.66157116982163</v>
      </c>
      <c r="AF425" s="8">
        <v>2764.092014944827</v>
      </c>
      <c r="AG425" s="8">
        <v>561.35957320625539</v>
      </c>
      <c r="AH425" s="8">
        <v>94.399907432714713</v>
      </c>
      <c r="AI425" s="8">
        <v>80.035759631944202</v>
      </c>
      <c r="AJ425" s="8">
        <v>0</v>
      </c>
      <c r="AK425" s="8">
        <v>80.035759631944202</v>
      </c>
      <c r="AL425" s="8">
        <v>0</v>
      </c>
      <c r="AM425" s="8">
        <v>80.035759631944202</v>
      </c>
      <c r="AN425" s="8">
        <v>3982.6719319262147</v>
      </c>
      <c r="AO425" s="8">
        <v>1986.2421885025776</v>
      </c>
      <c r="AP425" s="8">
        <v>3.4897159198176566</v>
      </c>
      <c r="AQ425" s="8">
        <v>0</v>
      </c>
      <c r="AR425" s="8">
        <v>1980.6801760933263</v>
      </c>
      <c r="AS425" s="8">
        <v>2.0722964894337452</v>
      </c>
      <c r="AT425" s="8">
        <v>0</v>
      </c>
      <c r="AU425" s="8">
        <v>0</v>
      </c>
      <c r="AV425" s="8">
        <v>24.745643999999992</v>
      </c>
      <c r="AW425" s="8">
        <v>54.10976526570375</v>
      </c>
      <c r="AX425" s="8">
        <v>54.10976526570375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1917.5743341579334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1655.6036416347049</v>
      </c>
      <c r="BN425" s="8">
        <v>118.01915038096436</v>
      </c>
      <c r="BO425" s="8">
        <v>143.95154214226417</v>
      </c>
      <c r="BP425" s="8">
        <v>3022.3213229897328</v>
      </c>
      <c r="BQ425" s="8">
        <v>594.41367475819379</v>
      </c>
      <c r="BR425" s="8">
        <v>550.16769675</v>
      </c>
      <c r="BS425" s="8" t="s">
        <v>289</v>
      </c>
      <c r="BT425" s="8">
        <v>1.130500178128519E-2</v>
      </c>
      <c r="BU425" s="8">
        <v>6.9037499999999996</v>
      </c>
      <c r="BV425" s="8" t="s">
        <v>289</v>
      </c>
      <c r="BW425" s="8">
        <v>0.15863400641262676</v>
      </c>
      <c r="BX425" s="8" t="s">
        <v>289</v>
      </c>
      <c r="BY425" s="8">
        <v>36.084384</v>
      </c>
      <c r="BZ425" s="8">
        <v>0</v>
      </c>
      <c r="CA425" s="8">
        <v>1.0879050000000001</v>
      </c>
      <c r="CB425" s="8">
        <v>635.25753125155177</v>
      </c>
      <c r="CC425" s="8">
        <v>355.95590292707857</v>
      </c>
      <c r="CD425" s="8" t="s">
        <v>289</v>
      </c>
      <c r="CE425" s="8">
        <v>1.2813873643614389E-2</v>
      </c>
      <c r="CF425" s="8">
        <v>25.775596785714285</v>
      </c>
      <c r="CG425" s="8" t="s">
        <v>289</v>
      </c>
      <c r="CH425" s="8">
        <v>0.17315627291730959</v>
      </c>
      <c r="CI425" s="8" t="s">
        <v>289</v>
      </c>
      <c r="CJ425" s="8">
        <v>153.23630839295998</v>
      </c>
      <c r="CK425" s="8">
        <v>96.041989374952209</v>
      </c>
      <c r="CL425" s="8">
        <v>4.0617636242857147</v>
      </c>
      <c r="CM425" s="8">
        <v>1068.5354066835796</v>
      </c>
      <c r="CN425" s="8">
        <v>1063.3343129048876</v>
      </c>
      <c r="CO425" s="8">
        <v>5.2010937786919653</v>
      </c>
      <c r="CP425" s="8">
        <v>720.93832996532819</v>
      </c>
      <c r="CQ425" s="8">
        <v>394.0441982608869</v>
      </c>
      <c r="CR425" s="8" t="s">
        <v>287</v>
      </c>
      <c r="CS425" s="8">
        <v>326.89413170444129</v>
      </c>
      <c r="CT425" s="8" t="s">
        <v>289</v>
      </c>
      <c r="CU425" s="8">
        <v>3.1763803310790188</v>
      </c>
      <c r="CV425" s="8">
        <v>7.3098849013333606E-2</v>
      </c>
      <c r="CW425" s="8">
        <v>0.79333902334485606</v>
      </c>
      <c r="CX425" s="8" t="s">
        <v>289</v>
      </c>
      <c r="CY425" s="8" t="s">
        <v>289</v>
      </c>
      <c r="CZ425" s="8">
        <v>2.3099424587208293</v>
      </c>
      <c r="DA425" s="8">
        <v>-12373.743490210241</v>
      </c>
      <c r="DB425" s="8">
        <v>-13210.820330065952</v>
      </c>
      <c r="DC425" s="8">
        <v>-13210.820330065952</v>
      </c>
      <c r="DD425" s="8" t="s">
        <v>293</v>
      </c>
      <c r="DE425" s="8" t="s">
        <v>287</v>
      </c>
      <c r="DF425" s="8" t="s">
        <v>289</v>
      </c>
      <c r="DG425" s="8" t="s">
        <v>294</v>
      </c>
      <c r="DH425" s="8">
        <v>813.4351607528439</v>
      </c>
      <c r="DI425" s="8">
        <v>0</v>
      </c>
      <c r="DJ425" s="8">
        <v>789.77074250312205</v>
      </c>
      <c r="DK425" s="8">
        <v>2.4468307707165113</v>
      </c>
      <c r="DL425" s="8">
        <v>21.217587479005338</v>
      </c>
      <c r="DM425" s="8" t="s">
        <v>294</v>
      </c>
      <c r="DN425" s="8">
        <v>-28.033889692089613</v>
      </c>
      <c r="DO425" s="8" t="s">
        <v>295</v>
      </c>
      <c r="DP425" s="8">
        <v>-28.033889692089613</v>
      </c>
      <c r="DQ425" s="8" t="s">
        <v>289</v>
      </c>
      <c r="DR425" s="8" t="s">
        <v>294</v>
      </c>
      <c r="DS425" s="8">
        <v>51.675568794955254</v>
      </c>
      <c r="DT425" s="8">
        <v>46.693127652582994</v>
      </c>
      <c r="DU425" s="8">
        <v>4.9824411423722612</v>
      </c>
      <c r="DV425" s="8" t="s">
        <v>294</v>
      </c>
      <c r="DW425" s="8" t="s">
        <v>294</v>
      </c>
      <c r="DX425" s="10" t="s">
        <v>287</v>
      </c>
      <c r="DY425" s="8" t="s">
        <v>287</v>
      </c>
      <c r="DZ425" s="8">
        <v>1278.7424620642339</v>
      </c>
      <c r="EA425" s="8">
        <v>850.82687910517291</v>
      </c>
      <c r="EB425" s="8">
        <v>663.96649793296149</v>
      </c>
      <c r="EC425" s="8">
        <v>186.86038117221142</v>
      </c>
      <c r="ED425" s="8">
        <v>88.617506183533436</v>
      </c>
      <c r="EE425" s="8">
        <v>8.6727357838155097</v>
      </c>
      <c r="EF425" s="8">
        <v>79.944770399717925</v>
      </c>
      <c r="EG425" s="8">
        <v>319.62031523248328</v>
      </c>
      <c r="EH425" s="8">
        <v>19.677761543044216</v>
      </c>
      <c r="EI425" s="8">
        <v>18290.962691736469</v>
      </c>
      <c r="EJ425" s="8">
        <v>18290.962691736469</v>
      </c>
      <c r="EK425" s="8">
        <v>2767.6537633792923</v>
      </c>
      <c r="EL425" s="8">
        <v>0</v>
      </c>
      <c r="EM425" s="8">
        <v>10.322398931198009</v>
      </c>
      <c r="EN425" s="8">
        <v>2757.3313644480941</v>
      </c>
      <c r="EO425" s="8">
        <v>10695.682580925908</v>
      </c>
      <c r="EP425" s="8">
        <v>3498.8575535986838</v>
      </c>
      <c r="EQ425" s="8">
        <v>718.15403453763713</v>
      </c>
      <c r="ER425" s="8">
        <v>861.89606566920486</v>
      </c>
      <c r="ES425" s="8">
        <v>130.88913415065545</v>
      </c>
      <c r="ET425" s="8">
        <v>180.3503965911741</v>
      </c>
      <c r="EU425" s="8">
        <v>5305.5353963785547</v>
      </c>
      <c r="EV425" s="8">
        <v>6.3882582784761901</v>
      </c>
      <c r="EW425" s="8">
        <v>0</v>
      </c>
      <c r="EX425" s="8">
        <v>0</v>
      </c>
      <c r="EY425" s="8">
        <v>6.3882582784761901</v>
      </c>
      <c r="EZ425" s="8">
        <v>0</v>
      </c>
      <c r="FA425" s="8">
        <v>0</v>
      </c>
      <c r="FB425" s="8">
        <v>4821.2380891527955</v>
      </c>
      <c r="FC425" s="8">
        <v>3275.8657954759901</v>
      </c>
      <c r="FD425" s="8">
        <v>1173.4775658231113</v>
      </c>
      <c r="FE425" s="8">
        <v>371.89472785369429</v>
      </c>
      <c r="FF425" s="8">
        <v>0</v>
      </c>
    </row>
    <row r="426" spans="1:162">
      <c r="A426" s="16" t="s">
        <v>315</v>
      </c>
      <c r="B426" s="9">
        <v>2008</v>
      </c>
      <c r="C426" s="8">
        <f t="shared" si="18"/>
        <v>55227.691861244348</v>
      </c>
      <c r="D426" s="8">
        <f t="shared" si="19"/>
        <v>41833.351263713412</v>
      </c>
      <c r="E426" s="8">
        <f t="shared" si="20"/>
        <v>46708.512170032562</v>
      </c>
      <c r="F426" s="8">
        <v>46621.795212729456</v>
      </c>
      <c r="G426" s="8">
        <v>670.38318342783145</v>
      </c>
      <c r="H426" s="8">
        <v>395.00741799817359</v>
      </c>
      <c r="I426" s="8">
        <v>0</v>
      </c>
      <c r="J426" s="8">
        <v>275.37576542965786</v>
      </c>
      <c r="K426" s="8">
        <v>35618.169685136148</v>
      </c>
      <c r="L426" s="8">
        <v>30117.539382354953</v>
      </c>
      <c r="M426" s="8">
        <v>381.76719579655696</v>
      </c>
      <c r="N426" s="8">
        <v>366.64762488697392</v>
      </c>
      <c r="O426" s="8">
        <v>70.934906378289128</v>
      </c>
      <c r="P426" s="8">
        <v>163.46012320228652</v>
      </c>
      <c r="Q426" s="8">
        <v>4517.820452517084</v>
      </c>
      <c r="R426" s="8">
        <v>231.93735356943938</v>
      </c>
      <c r="S426" s="8">
        <v>759.35281472128918</v>
      </c>
      <c r="T426" s="8">
        <v>4.182615051247069</v>
      </c>
      <c r="U426" s="8">
        <v>192.4020189844536</v>
      </c>
      <c r="V426" s="8">
        <v>412.08794870694277</v>
      </c>
      <c r="W426" s="8">
        <v>2917.8577014837124</v>
      </c>
      <c r="X426" s="8">
        <v>6142.31307779489</v>
      </c>
      <c r="Y426" s="8">
        <v>10.477637693880807</v>
      </c>
      <c r="Z426" s="8">
        <v>5871.8525289875806</v>
      </c>
      <c r="AA426" s="8">
        <v>58.896324526976194</v>
      </c>
      <c r="AB426" s="8">
        <v>177.37398962769024</v>
      </c>
      <c r="AC426" s="8">
        <v>23.712596958762571</v>
      </c>
      <c r="AD426" s="8">
        <v>4100.7173491630174</v>
      </c>
      <c r="AE426" s="8">
        <v>912.41498030237426</v>
      </c>
      <c r="AF426" s="8">
        <v>2717.3366784365949</v>
      </c>
      <c r="AG426" s="8">
        <v>470.96569042404786</v>
      </c>
      <c r="AH426" s="8">
        <v>90.211917207570124</v>
      </c>
      <c r="AI426" s="8">
        <v>86.716957303105701</v>
      </c>
      <c r="AJ426" s="8">
        <v>0</v>
      </c>
      <c r="AK426" s="8">
        <v>86.716957303105701</v>
      </c>
      <c r="AL426" s="8">
        <v>0</v>
      </c>
      <c r="AM426" s="8">
        <v>86.716957303105701</v>
      </c>
      <c r="AN426" s="8">
        <v>4108.4980423142188</v>
      </c>
      <c r="AO426" s="8">
        <v>1890.2097308593147</v>
      </c>
      <c r="AP426" s="8">
        <v>4.0360709643104125</v>
      </c>
      <c r="AQ426" s="8">
        <v>397.39111266905803</v>
      </c>
      <c r="AR426" s="8">
        <v>1488.7825472259462</v>
      </c>
      <c r="AS426" s="8">
        <v>0</v>
      </c>
      <c r="AT426" s="8">
        <v>0</v>
      </c>
      <c r="AU426" s="8">
        <v>0</v>
      </c>
      <c r="AV426" s="8">
        <v>24.188472000000001</v>
      </c>
      <c r="AW426" s="8">
        <v>38.233800000000002</v>
      </c>
      <c r="AX426" s="8">
        <v>38.233800000000002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2155.8660394549042</v>
      </c>
      <c r="BG426" s="8">
        <v>0</v>
      </c>
      <c r="BH426" s="8">
        <v>0</v>
      </c>
      <c r="BI426" s="8">
        <v>0</v>
      </c>
      <c r="BJ426" s="8">
        <v>0</v>
      </c>
      <c r="BK426" s="8">
        <v>0</v>
      </c>
      <c r="BL426" s="8">
        <v>0</v>
      </c>
      <c r="BM426" s="8">
        <v>1883.6454432960743</v>
      </c>
      <c r="BN426" s="8">
        <v>168.3492961588299</v>
      </c>
      <c r="BO426" s="8">
        <v>103.87129999999999</v>
      </c>
      <c r="BP426" s="8">
        <v>3052.5666254363509</v>
      </c>
      <c r="BQ426" s="8">
        <v>624.41457839116561</v>
      </c>
      <c r="BR426" s="8">
        <v>582.12150674999998</v>
      </c>
      <c r="BS426" s="8" t="s">
        <v>289</v>
      </c>
      <c r="BT426" s="8">
        <v>2.1315000000000001E-2</v>
      </c>
      <c r="BU426" s="8">
        <v>5.6459200000657939</v>
      </c>
      <c r="BV426" s="8" t="s">
        <v>289</v>
      </c>
      <c r="BW426" s="8">
        <v>0.16128001260000002</v>
      </c>
      <c r="BX426" s="8" t="s">
        <v>289</v>
      </c>
      <c r="BY426" s="8">
        <v>35.521061624999994</v>
      </c>
      <c r="BZ426" s="8">
        <v>0</v>
      </c>
      <c r="CA426" s="8">
        <v>0.94349500349999982</v>
      </c>
      <c r="CB426" s="8">
        <v>649.83198991472784</v>
      </c>
      <c r="CC426" s="8">
        <v>376.46885170393568</v>
      </c>
      <c r="CD426" s="8" t="s">
        <v>289</v>
      </c>
      <c r="CE426" s="8">
        <v>2.4159900000000002E-2</v>
      </c>
      <c r="CF426" s="8">
        <v>21.079407193756314</v>
      </c>
      <c r="CG426" s="8" t="s">
        <v>289</v>
      </c>
      <c r="CH426" s="8">
        <v>0.17604450899157142</v>
      </c>
      <c r="CI426" s="8" t="s">
        <v>289</v>
      </c>
      <c r="CJ426" s="8">
        <v>150.84409792373998</v>
      </c>
      <c r="CK426" s="8">
        <v>97.716829114570089</v>
      </c>
      <c r="CL426" s="8">
        <v>3.5225995697341421</v>
      </c>
      <c r="CM426" s="8">
        <v>1059.6984466944016</v>
      </c>
      <c r="CN426" s="8">
        <v>1054.5403149014523</v>
      </c>
      <c r="CO426" s="8">
        <v>5.1581317929491455</v>
      </c>
      <c r="CP426" s="8">
        <v>715.78596662675216</v>
      </c>
      <c r="CQ426" s="8">
        <v>392.19081906764507</v>
      </c>
      <c r="CR426" s="8" t="s">
        <v>287</v>
      </c>
      <c r="CS426" s="8">
        <v>323.59514755910709</v>
      </c>
      <c r="CT426" s="8" t="s">
        <v>289</v>
      </c>
      <c r="CU426" s="8">
        <v>2.8356438093037184</v>
      </c>
      <c r="CV426" s="8">
        <v>7.2615253321323209E-2</v>
      </c>
      <c r="CW426" s="8">
        <v>0.7054019291226592</v>
      </c>
      <c r="CX426" s="8" t="s">
        <v>289</v>
      </c>
      <c r="CY426" s="8" t="s">
        <v>289</v>
      </c>
      <c r="CZ426" s="8">
        <v>2.0576266268597365</v>
      </c>
      <c r="DA426" s="8">
        <v>-13394.340597530932</v>
      </c>
      <c r="DB426" s="8">
        <v>-14262.744729149041</v>
      </c>
      <c r="DC426" s="8">
        <v>-14262.744729149041</v>
      </c>
      <c r="DD426" s="8" t="s">
        <v>293</v>
      </c>
      <c r="DE426" s="8" t="s">
        <v>287</v>
      </c>
      <c r="DF426" s="8" t="s">
        <v>289</v>
      </c>
      <c r="DG426" s="8" t="s">
        <v>294</v>
      </c>
      <c r="DH426" s="8">
        <v>841.23265690697474</v>
      </c>
      <c r="DI426" s="8">
        <v>0</v>
      </c>
      <c r="DJ426" s="8">
        <v>820.56227723318545</v>
      </c>
      <c r="DK426" s="8">
        <v>1.9354723664902922</v>
      </c>
      <c r="DL426" s="8">
        <v>18.734907307298993</v>
      </c>
      <c r="DM426" s="8" t="s">
        <v>294</v>
      </c>
      <c r="DN426" s="8">
        <v>-23.845568088916174</v>
      </c>
      <c r="DO426" s="8" t="s">
        <v>295</v>
      </c>
      <c r="DP426" s="8">
        <v>-23.845568088916174</v>
      </c>
      <c r="DQ426" s="8" t="s">
        <v>289</v>
      </c>
      <c r="DR426" s="8" t="s">
        <v>294</v>
      </c>
      <c r="DS426" s="8">
        <v>51.017042800048877</v>
      </c>
      <c r="DT426" s="8">
        <v>45.59832270908678</v>
      </c>
      <c r="DU426" s="8">
        <v>5.4187200909620952</v>
      </c>
      <c r="DV426" s="8" t="s">
        <v>294</v>
      </c>
      <c r="DW426" s="8" t="s">
        <v>294</v>
      </c>
      <c r="DX426" s="10" t="s">
        <v>287</v>
      </c>
      <c r="DY426" s="8" t="s">
        <v>287</v>
      </c>
      <c r="DZ426" s="8">
        <v>1358.1150234612157</v>
      </c>
      <c r="EA426" s="8">
        <v>841.10758453703363</v>
      </c>
      <c r="EB426" s="8">
        <v>663.36049169260696</v>
      </c>
      <c r="EC426" s="8">
        <v>177.74709284442665</v>
      </c>
      <c r="ED426" s="8">
        <v>87.897194492527376</v>
      </c>
      <c r="EE426" s="8">
        <v>8.2244809901430695</v>
      </c>
      <c r="EF426" s="8">
        <v>79.672713502384312</v>
      </c>
      <c r="EG426" s="8">
        <v>408.83881566953937</v>
      </c>
      <c r="EH426" s="8">
        <v>20.271428762115367</v>
      </c>
      <c r="EI426" s="8">
        <v>19283.879937702299</v>
      </c>
      <c r="EJ426" s="8">
        <v>19283.879937702299</v>
      </c>
      <c r="EK426" s="8">
        <v>3028.5805372286268</v>
      </c>
      <c r="EL426" s="8">
        <v>0</v>
      </c>
      <c r="EM426" s="8">
        <v>12.241844756255883</v>
      </c>
      <c r="EN426" s="8">
        <v>3016.3386924723709</v>
      </c>
      <c r="EO426" s="8">
        <v>11074.146172756482</v>
      </c>
      <c r="EP426" s="8">
        <v>4081.7024915086295</v>
      </c>
      <c r="EQ426" s="8">
        <v>271.23540690716089</v>
      </c>
      <c r="ER426" s="8">
        <v>927.642753064972</v>
      </c>
      <c r="ES426" s="8">
        <v>135.27937276119647</v>
      </c>
      <c r="ET426" s="8">
        <v>186.61660749240764</v>
      </c>
      <c r="EU426" s="8">
        <v>5471.6695410221146</v>
      </c>
      <c r="EV426" s="8">
        <v>8.0392831120052666</v>
      </c>
      <c r="EW426" s="8">
        <v>0</v>
      </c>
      <c r="EX426" s="8">
        <v>0</v>
      </c>
      <c r="EY426" s="8">
        <v>8.0392831120052666</v>
      </c>
      <c r="EZ426" s="8">
        <v>0</v>
      </c>
      <c r="FA426" s="8">
        <v>0</v>
      </c>
      <c r="FB426" s="8">
        <v>5173.113944605183</v>
      </c>
      <c r="FC426" s="8">
        <v>3513.4331769090936</v>
      </c>
      <c r="FD426" s="8">
        <v>1238.926447246266</v>
      </c>
      <c r="FE426" s="8">
        <v>420.75432044982307</v>
      </c>
      <c r="FF426" s="8">
        <v>0</v>
      </c>
    </row>
    <row r="427" spans="1:162">
      <c r="A427" s="16" t="s">
        <v>315</v>
      </c>
      <c r="B427" s="9">
        <v>2009</v>
      </c>
      <c r="C427" s="8">
        <f t="shared" si="18"/>
        <v>53176.565371650278</v>
      </c>
      <c r="D427" s="8">
        <f t="shared" si="19"/>
        <v>39768.773938066399</v>
      </c>
      <c r="E427" s="8">
        <f t="shared" si="20"/>
        <v>44335.615711093356</v>
      </c>
      <c r="F427" s="8">
        <v>44245.657832284691</v>
      </c>
      <c r="G427" s="8">
        <v>759.57089737859428</v>
      </c>
      <c r="H427" s="8">
        <v>569.44160602651823</v>
      </c>
      <c r="I427" s="8">
        <v>0</v>
      </c>
      <c r="J427" s="8">
        <v>190.129291352076</v>
      </c>
      <c r="K427" s="8">
        <v>33201.394612212847</v>
      </c>
      <c r="L427" s="8">
        <v>27941.336956710202</v>
      </c>
      <c r="M427" s="8">
        <v>416.86532515203282</v>
      </c>
      <c r="N427" s="8">
        <v>360.05125410486681</v>
      </c>
      <c r="O427" s="8">
        <v>59.929376900546472</v>
      </c>
      <c r="P427" s="8">
        <v>152.30897762250589</v>
      </c>
      <c r="Q427" s="8">
        <v>4270.9027217226931</v>
      </c>
      <c r="R427" s="8">
        <v>224.19019572720703</v>
      </c>
      <c r="S427" s="8">
        <v>701.50126188258514</v>
      </c>
      <c r="T427" s="8">
        <v>4.8419284729130663</v>
      </c>
      <c r="U427" s="8">
        <v>200.56507128007524</v>
      </c>
      <c r="V427" s="8">
        <v>295.52320061071345</v>
      </c>
      <c r="W427" s="8">
        <v>2844.2810637491989</v>
      </c>
      <c r="X427" s="8">
        <v>6255.2566805625975</v>
      </c>
      <c r="Y427" s="8">
        <v>13.050196343865927</v>
      </c>
      <c r="Z427" s="8">
        <v>6034.7433617225352</v>
      </c>
      <c r="AA427" s="8">
        <v>46.924440572022235</v>
      </c>
      <c r="AB427" s="8">
        <v>134.11365770904405</v>
      </c>
      <c r="AC427" s="8">
        <v>26.425024215130751</v>
      </c>
      <c r="AD427" s="8">
        <v>3938.2515114819325</v>
      </c>
      <c r="AE427" s="8">
        <v>880.23782550140163</v>
      </c>
      <c r="AF427" s="8">
        <v>2583.5690383915012</v>
      </c>
      <c r="AG427" s="8">
        <v>474.44464758903018</v>
      </c>
      <c r="AH427" s="8">
        <v>91.184130648720028</v>
      </c>
      <c r="AI427" s="8">
        <v>89.957878808663295</v>
      </c>
      <c r="AJ427" s="8">
        <v>0</v>
      </c>
      <c r="AK427" s="8">
        <v>89.957878808663295</v>
      </c>
      <c r="AL427" s="8">
        <v>0</v>
      </c>
      <c r="AM427" s="8">
        <v>89.957878808663295</v>
      </c>
      <c r="AN427" s="8">
        <v>4387.5639303722101</v>
      </c>
      <c r="AO427" s="8">
        <v>1960.4117993846355</v>
      </c>
      <c r="AP427" s="8">
        <v>4.1580394894536727</v>
      </c>
      <c r="AQ427" s="8">
        <v>863.98163478707318</v>
      </c>
      <c r="AR427" s="8">
        <v>1091.8197751177979</v>
      </c>
      <c r="AS427" s="8">
        <v>0.45234999031067519</v>
      </c>
      <c r="AT427" s="8">
        <v>0</v>
      </c>
      <c r="AU427" s="8">
        <v>0</v>
      </c>
      <c r="AV427" s="8">
        <v>23.369147999999996</v>
      </c>
      <c r="AW427" s="8">
        <v>25.297721999999997</v>
      </c>
      <c r="AX427" s="8">
        <v>25.297721999999997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2378.4852609875743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2161.9154444379492</v>
      </c>
      <c r="BN427" s="8">
        <v>216.40341654962492</v>
      </c>
      <c r="BO427" s="8">
        <v>0.16639999999999994</v>
      </c>
      <c r="BP427" s="8">
        <v>3101.4148353979972</v>
      </c>
      <c r="BQ427" s="8">
        <v>642.89609999179333</v>
      </c>
      <c r="BR427" s="8">
        <v>601.32395400000007</v>
      </c>
      <c r="BS427" s="8" t="s">
        <v>289</v>
      </c>
      <c r="BT427" s="8">
        <v>2.0929996499999999E-2</v>
      </c>
      <c r="BU427" s="8">
        <v>4.4140949983102713</v>
      </c>
      <c r="BV427" s="8" t="s">
        <v>289</v>
      </c>
      <c r="BW427" s="8">
        <v>0.18005399348302503</v>
      </c>
      <c r="BX427" s="8" t="s">
        <v>289</v>
      </c>
      <c r="BY427" s="8">
        <v>36.166032000000001</v>
      </c>
      <c r="BZ427" s="8">
        <v>0</v>
      </c>
      <c r="CA427" s="8">
        <v>0.79103500350000011</v>
      </c>
      <c r="CB427" s="8">
        <v>664.32054912234196</v>
      </c>
      <c r="CC427" s="8">
        <v>388.80911092148574</v>
      </c>
      <c r="CD427" s="8" t="s">
        <v>289</v>
      </c>
      <c r="CE427" s="8">
        <v>2.3723510318571426E-2</v>
      </c>
      <c r="CF427" s="8">
        <v>16.48030894142244</v>
      </c>
      <c r="CG427" s="8" t="s">
        <v>289</v>
      </c>
      <c r="CH427" s="8">
        <v>0.19653716702914861</v>
      </c>
      <c r="CI427" s="8" t="s">
        <v>289</v>
      </c>
      <c r="CJ427" s="8">
        <v>153.58303561179429</v>
      </c>
      <c r="CK427" s="8">
        <v>102.27445266341465</v>
      </c>
      <c r="CL427" s="8">
        <v>2.9533803068769999</v>
      </c>
      <c r="CM427" s="8">
        <v>1056.227207643321</v>
      </c>
      <c r="CN427" s="8">
        <v>1051.0866918382287</v>
      </c>
      <c r="CO427" s="8">
        <v>5.1405158050921793</v>
      </c>
      <c r="CP427" s="8">
        <v>735.22362106238415</v>
      </c>
      <c r="CQ427" s="8">
        <v>403.23816684364931</v>
      </c>
      <c r="CR427" s="8" t="s">
        <v>287</v>
      </c>
      <c r="CS427" s="8">
        <v>331.98545421873484</v>
      </c>
      <c r="CT427" s="8" t="s">
        <v>289</v>
      </c>
      <c r="CU427" s="8">
        <v>2.7473575781568473</v>
      </c>
      <c r="CV427" s="8">
        <v>6.7099606464098974E-2</v>
      </c>
      <c r="CW427" s="8">
        <v>0.67437096205687164</v>
      </c>
      <c r="CX427" s="8" t="s">
        <v>289</v>
      </c>
      <c r="CY427" s="8" t="s">
        <v>289</v>
      </c>
      <c r="CZ427" s="8">
        <v>2.0058870096358765</v>
      </c>
      <c r="DA427" s="8">
        <v>-13407.791433583881</v>
      </c>
      <c r="DB427" s="8">
        <v>-14275.819986848808</v>
      </c>
      <c r="DC427" s="8">
        <v>-14275.819986848808</v>
      </c>
      <c r="DD427" s="8" t="s">
        <v>293</v>
      </c>
      <c r="DE427" s="8" t="s">
        <v>287</v>
      </c>
      <c r="DF427" s="8" t="s">
        <v>289</v>
      </c>
      <c r="DG427" s="8" t="s">
        <v>294</v>
      </c>
      <c r="DH427" s="8">
        <v>839.83500327644231</v>
      </c>
      <c r="DI427" s="8">
        <v>0</v>
      </c>
      <c r="DJ427" s="8">
        <v>819.46445612594357</v>
      </c>
      <c r="DK427" s="8">
        <v>1.0132456792199962</v>
      </c>
      <c r="DL427" s="8">
        <v>19.357301471278742</v>
      </c>
      <c r="DM427" s="8" t="s">
        <v>294</v>
      </c>
      <c r="DN427" s="8">
        <v>-22.050690318639408</v>
      </c>
      <c r="DO427" s="8" t="s">
        <v>295</v>
      </c>
      <c r="DP427" s="8">
        <v>-22.050690318639408</v>
      </c>
      <c r="DQ427" s="8" t="s">
        <v>289</v>
      </c>
      <c r="DR427" s="8" t="s">
        <v>294</v>
      </c>
      <c r="DS427" s="8">
        <v>50.244240307123697</v>
      </c>
      <c r="DT427" s="8">
        <v>45.131077360753601</v>
      </c>
      <c r="DU427" s="8">
        <v>5.1131629463700969</v>
      </c>
      <c r="DV427" s="8" t="s">
        <v>294</v>
      </c>
      <c r="DW427" s="8" t="s">
        <v>294</v>
      </c>
      <c r="DX427" s="10" t="s">
        <v>287</v>
      </c>
      <c r="DY427" s="8" t="s">
        <v>287</v>
      </c>
      <c r="DZ427" s="8">
        <v>1351.970894786708</v>
      </c>
      <c r="EA427" s="8">
        <v>847.67221216819621</v>
      </c>
      <c r="EB427" s="8">
        <v>678.59394733511783</v>
      </c>
      <c r="EC427" s="8">
        <v>169.07826483307832</v>
      </c>
      <c r="ED427" s="8">
        <v>90.214959335939426</v>
      </c>
      <c r="EE427" s="8">
        <v>8.9972178809912435</v>
      </c>
      <c r="EF427" s="8">
        <v>81.217741454948168</v>
      </c>
      <c r="EG427" s="8">
        <v>392.44088385843872</v>
      </c>
      <c r="EH427" s="8">
        <v>21.642839424133712</v>
      </c>
      <c r="EI427" s="8">
        <v>20819.022858524979</v>
      </c>
      <c r="EJ427" s="8">
        <v>20819.022858524979</v>
      </c>
      <c r="EK427" s="8">
        <v>3115.3121157667838</v>
      </c>
      <c r="EL427" s="8">
        <v>0</v>
      </c>
      <c r="EM427" s="8">
        <v>15.107908706846169</v>
      </c>
      <c r="EN427" s="8">
        <v>3100.2042070599373</v>
      </c>
      <c r="EO427" s="8">
        <v>12054.373753667096</v>
      </c>
      <c r="EP427" s="8">
        <v>3941.7994451653431</v>
      </c>
      <c r="EQ427" s="8">
        <v>948.93496945305355</v>
      </c>
      <c r="ER427" s="8">
        <v>1011.2313989660853</v>
      </c>
      <c r="ES427" s="8">
        <v>144.27959498739713</v>
      </c>
      <c r="ET427" s="8">
        <v>203.37074118863083</v>
      </c>
      <c r="EU427" s="8">
        <v>5804.757603906588</v>
      </c>
      <c r="EV427" s="8">
        <v>9.3969512463212421</v>
      </c>
      <c r="EW427" s="8">
        <v>0</v>
      </c>
      <c r="EX427" s="8">
        <v>0</v>
      </c>
      <c r="EY427" s="8">
        <v>9.3969512463212421</v>
      </c>
      <c r="EZ427" s="8">
        <v>0</v>
      </c>
      <c r="FA427" s="8">
        <v>0</v>
      </c>
      <c r="FB427" s="8">
        <v>5639.9400378447745</v>
      </c>
      <c r="FC427" s="8">
        <v>3794.542023692929</v>
      </c>
      <c r="FD427" s="8">
        <v>1360.1807909119968</v>
      </c>
      <c r="FE427" s="8">
        <v>485.21722323984903</v>
      </c>
      <c r="FF427" s="8">
        <v>0</v>
      </c>
    </row>
    <row r="428" spans="1:162">
      <c r="A428" s="16" t="s">
        <v>315</v>
      </c>
      <c r="B428" s="9">
        <v>2010</v>
      </c>
      <c r="C428" s="8">
        <f t="shared" si="18"/>
        <v>61785.455873121035</v>
      </c>
      <c r="D428" s="8">
        <f t="shared" si="19"/>
        <v>48710.311547420162</v>
      </c>
      <c r="E428" s="8">
        <f t="shared" si="20"/>
        <v>52378.906959553708</v>
      </c>
      <c r="F428" s="8">
        <v>52269.705627262592</v>
      </c>
      <c r="G428" s="8">
        <v>1075.7494110021426</v>
      </c>
      <c r="H428" s="8">
        <v>837.54442535587407</v>
      </c>
      <c r="I428" s="8">
        <v>0</v>
      </c>
      <c r="J428" s="8">
        <v>238.20498564626848</v>
      </c>
      <c r="K428" s="8">
        <v>40949.757600770296</v>
      </c>
      <c r="L428" s="8">
        <v>34974.984829368535</v>
      </c>
      <c r="M428" s="8">
        <v>384.36909492951486</v>
      </c>
      <c r="N428" s="8">
        <v>568.19311212138427</v>
      </c>
      <c r="O428" s="8">
        <v>77.343911438998177</v>
      </c>
      <c r="P428" s="8">
        <v>182.4330183240366</v>
      </c>
      <c r="Q428" s="8">
        <v>4762.4336345878237</v>
      </c>
      <c r="R428" s="8">
        <v>263.55504295834919</v>
      </c>
      <c r="S428" s="8">
        <v>703.08996066017153</v>
      </c>
      <c r="T428" s="8">
        <v>6.7483551645074904</v>
      </c>
      <c r="U428" s="8">
        <v>277.02505070854062</v>
      </c>
      <c r="V428" s="8">
        <v>240.22690813282594</v>
      </c>
      <c r="W428" s="8">
        <v>3271.7883169634292</v>
      </c>
      <c r="X428" s="8">
        <v>6247.9828416390737</v>
      </c>
      <c r="Y428" s="8">
        <v>14.597918912222136</v>
      </c>
      <c r="Z428" s="8">
        <v>6034.8995711660646</v>
      </c>
      <c r="AA428" s="8">
        <v>44.582809987418543</v>
      </c>
      <c r="AB428" s="8">
        <v>127.99265925853611</v>
      </c>
      <c r="AC428" s="8">
        <v>25.909882314832064</v>
      </c>
      <c r="AD428" s="8">
        <v>3930.2014001004859</v>
      </c>
      <c r="AE428" s="8">
        <v>831.53868676780235</v>
      </c>
      <c r="AF428" s="8">
        <v>2589.8303341257142</v>
      </c>
      <c r="AG428" s="8">
        <v>508.83237920696905</v>
      </c>
      <c r="AH428" s="8">
        <v>66.01437375059075</v>
      </c>
      <c r="AI428" s="8">
        <v>109.20133229111637</v>
      </c>
      <c r="AJ428" s="8">
        <v>0</v>
      </c>
      <c r="AK428" s="8">
        <v>109.20133229111637</v>
      </c>
      <c r="AL428" s="8">
        <v>0</v>
      </c>
      <c r="AM428" s="8">
        <v>109.20133229111637</v>
      </c>
      <c r="AN428" s="8">
        <v>4875.3890384365477</v>
      </c>
      <c r="AO428" s="8">
        <v>2009.6632777156231</v>
      </c>
      <c r="AP428" s="8">
        <v>4.8201682258928331</v>
      </c>
      <c r="AQ428" s="8">
        <v>923.82342749999987</v>
      </c>
      <c r="AR428" s="8">
        <v>1080.1146752836528</v>
      </c>
      <c r="AS428" s="8">
        <v>0.90500670607762501</v>
      </c>
      <c r="AT428" s="8">
        <v>0</v>
      </c>
      <c r="AU428" s="8">
        <v>0</v>
      </c>
      <c r="AV428" s="8">
        <v>28.254963578947361</v>
      </c>
      <c r="AW428" s="8">
        <v>25.606666646435613</v>
      </c>
      <c r="AX428" s="8">
        <v>25.606666646435613</v>
      </c>
      <c r="AY428" s="8">
        <v>0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2811.8641304955413</v>
      </c>
      <c r="BG428" s="8">
        <v>0</v>
      </c>
      <c r="BH428" s="8">
        <v>0</v>
      </c>
      <c r="BI428" s="8">
        <v>0</v>
      </c>
      <c r="BJ428" s="8">
        <v>0</v>
      </c>
      <c r="BK428" s="8">
        <v>0</v>
      </c>
      <c r="BL428" s="8">
        <v>0</v>
      </c>
      <c r="BM428" s="8">
        <v>2103.1657896520201</v>
      </c>
      <c r="BN428" s="8">
        <v>628.63116977202571</v>
      </c>
      <c r="BO428" s="8">
        <v>80.067171071495579</v>
      </c>
      <c r="BP428" s="8">
        <v>3175.3904708856417</v>
      </c>
      <c r="BQ428" s="8">
        <v>692.45500713939407</v>
      </c>
      <c r="BR428" s="8">
        <v>648.96712124999999</v>
      </c>
      <c r="BS428" s="8" t="s">
        <v>289</v>
      </c>
      <c r="BT428" s="8">
        <v>8.2180003500000001E-2</v>
      </c>
      <c r="BU428" s="8">
        <v>3.8042549982941782</v>
      </c>
      <c r="BV428" s="8" t="s">
        <v>289</v>
      </c>
      <c r="BW428" s="8">
        <v>0.19945801260000001</v>
      </c>
      <c r="BX428" s="8" t="s">
        <v>289</v>
      </c>
      <c r="BY428" s="8">
        <v>38.727052874999998</v>
      </c>
      <c r="BZ428" s="8">
        <v>0</v>
      </c>
      <c r="CA428" s="8">
        <v>0.6749400000000001</v>
      </c>
      <c r="CB428" s="8">
        <v>702.40799931541244</v>
      </c>
      <c r="CC428" s="8">
        <v>419.43811544974989</v>
      </c>
      <c r="CD428" s="8" t="s">
        <v>289</v>
      </c>
      <c r="CE428" s="8">
        <v>9.3148518252857138E-2</v>
      </c>
      <c r="CF428" s="8">
        <v>14.2034318899812</v>
      </c>
      <c r="CG428" s="8" t="s">
        <v>289</v>
      </c>
      <c r="CH428" s="8">
        <v>0.21771754184871431</v>
      </c>
      <c r="CI428" s="8" t="s">
        <v>289</v>
      </c>
      <c r="CJ428" s="8">
        <v>164.45869264399715</v>
      </c>
      <c r="CK428" s="8">
        <v>101.47696116301123</v>
      </c>
      <c r="CL428" s="8">
        <v>2.5199321085714286</v>
      </c>
      <c r="CM428" s="8">
        <v>1033.2655921099954</v>
      </c>
      <c r="CN428" s="8">
        <v>1028.2378593997059</v>
      </c>
      <c r="CO428" s="8">
        <v>5.0277327102893645</v>
      </c>
      <c r="CP428" s="8">
        <v>744.79247099960151</v>
      </c>
      <c r="CQ428" s="8">
        <v>409.79482046034241</v>
      </c>
      <c r="CR428" s="8" t="s">
        <v>287</v>
      </c>
      <c r="CS428" s="8">
        <v>334.9976505392591</v>
      </c>
      <c r="CT428" s="8" t="s">
        <v>289</v>
      </c>
      <c r="CU428" s="8">
        <v>2.469401321238168</v>
      </c>
      <c r="CV428" s="8">
        <v>6.3040961134921664E-2</v>
      </c>
      <c r="CW428" s="8">
        <v>0.63293070622080161</v>
      </c>
      <c r="CX428" s="8" t="s">
        <v>289</v>
      </c>
      <c r="CY428" s="8" t="s">
        <v>289</v>
      </c>
      <c r="CZ428" s="8">
        <v>1.7734296538824448</v>
      </c>
      <c r="DA428" s="8">
        <v>-13075.144325700874</v>
      </c>
      <c r="DB428" s="8">
        <v>-13948.790477374114</v>
      </c>
      <c r="DC428" s="8">
        <v>-13948.790477374114</v>
      </c>
      <c r="DD428" s="8" t="s">
        <v>293</v>
      </c>
      <c r="DE428" s="8" t="s">
        <v>287</v>
      </c>
      <c r="DF428" s="8" t="s">
        <v>289</v>
      </c>
      <c r="DG428" s="8" t="s">
        <v>294</v>
      </c>
      <c r="DH428" s="8">
        <v>845.70857333452773</v>
      </c>
      <c r="DI428" s="8">
        <v>0</v>
      </c>
      <c r="DJ428" s="8">
        <v>830.05371868909697</v>
      </c>
      <c r="DK428" s="8">
        <v>0.18156044139144267</v>
      </c>
      <c r="DL428" s="8">
        <v>15.473294204039316</v>
      </c>
      <c r="DM428" s="8" t="s">
        <v>294</v>
      </c>
      <c r="DN428" s="8">
        <v>-20.321505625797947</v>
      </c>
      <c r="DO428" s="8" t="s">
        <v>295</v>
      </c>
      <c r="DP428" s="8">
        <v>-20.321505625797947</v>
      </c>
      <c r="DQ428" s="8" t="s">
        <v>289</v>
      </c>
      <c r="DR428" s="8" t="s">
        <v>294</v>
      </c>
      <c r="DS428" s="8">
        <v>48.259083964508733</v>
      </c>
      <c r="DT428" s="8">
        <v>43.305686739978661</v>
      </c>
      <c r="DU428" s="8">
        <v>4.9533972245300744</v>
      </c>
      <c r="DV428" s="8" t="s">
        <v>294</v>
      </c>
      <c r="DW428" s="8" t="s">
        <v>294</v>
      </c>
      <c r="DX428" s="10" t="s">
        <v>287</v>
      </c>
      <c r="DY428" s="8" t="s">
        <v>287</v>
      </c>
      <c r="DZ428" s="8">
        <v>1355.7694042451437</v>
      </c>
      <c r="EA428" s="8">
        <v>880.66909894944183</v>
      </c>
      <c r="EB428" s="8">
        <v>719.83687839669301</v>
      </c>
      <c r="EC428" s="8">
        <v>160.83222055274882</v>
      </c>
      <c r="ED428" s="8">
        <v>96.374216558677432</v>
      </c>
      <c r="EE428" s="8">
        <v>11.020279190851026</v>
      </c>
      <c r="EF428" s="8">
        <v>85.353937367826404</v>
      </c>
      <c r="EG428" s="8">
        <v>360.02399777709127</v>
      </c>
      <c r="EH428" s="8">
        <v>18.702090959933077</v>
      </c>
      <c r="EI428" s="8">
        <v>23102.358105250762</v>
      </c>
      <c r="EJ428" s="8">
        <v>23102.358105250762</v>
      </c>
      <c r="EK428" s="8">
        <v>3006.8635072759071</v>
      </c>
      <c r="EL428" s="8">
        <v>0</v>
      </c>
      <c r="EM428" s="8">
        <v>16.65589154274231</v>
      </c>
      <c r="EN428" s="8">
        <v>2990.2076157331649</v>
      </c>
      <c r="EO428" s="8">
        <v>13768.795456443204</v>
      </c>
      <c r="EP428" s="8">
        <v>4502.8200332495608</v>
      </c>
      <c r="EQ428" s="8">
        <v>958.1895763313529</v>
      </c>
      <c r="ER428" s="8">
        <v>1197.9306846393242</v>
      </c>
      <c r="ES428" s="8">
        <v>160.17510063815399</v>
      </c>
      <c r="ET428" s="8">
        <v>220.78795095879636</v>
      </c>
      <c r="EU428" s="8">
        <v>6728.8921106260177</v>
      </c>
      <c r="EV428" s="8">
        <v>9.7165416277847427</v>
      </c>
      <c r="EW428" s="8">
        <v>0</v>
      </c>
      <c r="EX428" s="8">
        <v>0</v>
      </c>
      <c r="EY428" s="8">
        <v>9.7165416277847427</v>
      </c>
      <c r="EZ428" s="8">
        <v>0</v>
      </c>
      <c r="FA428" s="8">
        <v>0</v>
      </c>
      <c r="FB428" s="8">
        <v>6316.9825999038612</v>
      </c>
      <c r="FC428" s="8">
        <v>4272.834304015917</v>
      </c>
      <c r="FD428" s="8">
        <v>1507.1297172808763</v>
      </c>
      <c r="FE428" s="8">
        <v>537.01857860706855</v>
      </c>
      <c r="FF428" s="8">
        <v>0</v>
      </c>
    </row>
    <row r="429" spans="1:162">
      <c r="A429" s="16" t="s">
        <v>315</v>
      </c>
      <c r="B429" s="9">
        <v>2011</v>
      </c>
      <c r="C429" s="8">
        <f t="shared" si="18"/>
        <v>57583.016192805611</v>
      </c>
      <c r="D429" s="8">
        <f t="shared" si="19"/>
        <v>45192.843703805418</v>
      </c>
      <c r="E429" s="8">
        <f t="shared" si="20"/>
        <v>49111.678889221723</v>
      </c>
      <c r="F429" s="8">
        <v>48987.495908909143</v>
      </c>
      <c r="G429" s="8">
        <v>588.13068898594292</v>
      </c>
      <c r="H429" s="8">
        <v>375.27073044514123</v>
      </c>
      <c r="I429" s="8">
        <v>0</v>
      </c>
      <c r="J429" s="8">
        <v>212.85995854080164</v>
      </c>
      <c r="K429" s="8">
        <v>38093.766755045603</v>
      </c>
      <c r="L429" s="8">
        <v>31191.38327854504</v>
      </c>
      <c r="M429" s="8">
        <v>400.62007001828943</v>
      </c>
      <c r="N429" s="8">
        <v>606.68738558534801</v>
      </c>
      <c r="O429" s="8">
        <v>68.267695564618023</v>
      </c>
      <c r="P429" s="8">
        <v>158.72693729729306</v>
      </c>
      <c r="Q429" s="8">
        <v>5668.0813880350152</v>
      </c>
      <c r="R429" s="8">
        <v>156.31349942715553</v>
      </c>
      <c r="S429" s="8">
        <v>627.95161131880127</v>
      </c>
      <c r="T429" s="8">
        <v>3.6621230027672786</v>
      </c>
      <c r="U429" s="8">
        <v>311.18073135631693</v>
      </c>
      <c r="V429" s="8">
        <v>367.1313264504181</v>
      </c>
      <c r="W429" s="8">
        <v>4201.8420964795559</v>
      </c>
      <c r="X429" s="8">
        <v>6167.3564543424072</v>
      </c>
      <c r="Y429" s="8">
        <v>13.773768811471102</v>
      </c>
      <c r="Z429" s="8">
        <v>5990.4934044324355</v>
      </c>
      <c r="AA429" s="8">
        <v>42.654390349748901</v>
      </c>
      <c r="AB429" s="8">
        <v>101.76236140235639</v>
      </c>
      <c r="AC429" s="8">
        <v>18.672529346396207</v>
      </c>
      <c r="AD429" s="8">
        <v>4117.3938348822148</v>
      </c>
      <c r="AE429" s="8">
        <v>998.71040857722596</v>
      </c>
      <c r="AF429" s="8">
        <v>2629.7720249887052</v>
      </c>
      <c r="AG429" s="8">
        <v>488.91140131628316</v>
      </c>
      <c r="AH429" s="8">
        <v>20.84817565298021</v>
      </c>
      <c r="AI429" s="8">
        <v>124.18298031257703</v>
      </c>
      <c r="AJ429" s="8">
        <v>0</v>
      </c>
      <c r="AK429" s="8">
        <v>124.18298031257703</v>
      </c>
      <c r="AL429" s="8">
        <v>0</v>
      </c>
      <c r="AM429" s="8">
        <v>124.18298031257703</v>
      </c>
      <c r="AN429" s="8">
        <v>4009.670975722031</v>
      </c>
      <c r="AO429" s="8">
        <v>2208.6643941889311</v>
      </c>
      <c r="AP429" s="8">
        <v>4.9578209690776811</v>
      </c>
      <c r="AQ429" s="8">
        <v>980.67065532445554</v>
      </c>
      <c r="AR429" s="8">
        <v>1220.2575177356216</v>
      </c>
      <c r="AS429" s="8">
        <v>2.7784001597762007</v>
      </c>
      <c r="AT429" s="8">
        <v>0</v>
      </c>
      <c r="AU429" s="8">
        <v>0</v>
      </c>
      <c r="AV429" s="8">
        <v>34.72954603015075</v>
      </c>
      <c r="AW429" s="8">
        <v>30.183643425540769</v>
      </c>
      <c r="AX429" s="8">
        <v>30.183643425540769</v>
      </c>
      <c r="AY429" s="8">
        <v>0</v>
      </c>
      <c r="AZ429" s="8">
        <v>0</v>
      </c>
      <c r="BA429" s="8">
        <v>0</v>
      </c>
      <c r="BB429" s="8">
        <v>0</v>
      </c>
      <c r="BC429" s="8">
        <v>0</v>
      </c>
      <c r="BD429" s="8">
        <v>0</v>
      </c>
      <c r="BE429" s="8">
        <v>0</v>
      </c>
      <c r="BF429" s="8">
        <v>1736.0933920774087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1382.1595354136609</v>
      </c>
      <c r="BN429" s="8">
        <v>330.87866670291237</v>
      </c>
      <c r="BO429" s="8">
        <v>23.055189960835204</v>
      </c>
      <c r="BP429" s="8">
        <v>3068.9835018553595</v>
      </c>
      <c r="BQ429" s="8">
        <v>700.85896649825679</v>
      </c>
      <c r="BR429" s="8">
        <v>666.25597500000003</v>
      </c>
      <c r="BS429" s="8" t="s">
        <v>289</v>
      </c>
      <c r="BT429" s="8">
        <v>7.2520001756831043E-2</v>
      </c>
      <c r="BU429" s="8">
        <v>3.88125499475683</v>
      </c>
      <c r="BV429" s="8" t="s">
        <v>289</v>
      </c>
      <c r="BW429" s="8">
        <v>0.21772799999999998</v>
      </c>
      <c r="BX429" s="8" t="s">
        <v>289</v>
      </c>
      <c r="BY429" s="8">
        <v>29.845903500000002</v>
      </c>
      <c r="BZ429" s="8">
        <v>0</v>
      </c>
      <c r="CA429" s="8">
        <v>0.58558500174316896</v>
      </c>
      <c r="CB429" s="8">
        <v>677.81191211495252</v>
      </c>
      <c r="CC429" s="8">
        <v>430.45958700442861</v>
      </c>
      <c r="CD429" s="8" t="s">
        <v>289</v>
      </c>
      <c r="CE429" s="8">
        <v>8.2199202183143361E-2</v>
      </c>
      <c r="CF429" s="8">
        <v>14.49091635296092</v>
      </c>
      <c r="CG429" s="8" t="s">
        <v>289</v>
      </c>
      <c r="CH429" s="8">
        <v>0.23766006857142857</v>
      </c>
      <c r="CI429" s="8" t="s">
        <v>289</v>
      </c>
      <c r="CJ429" s="8">
        <v>126.74391429246859</v>
      </c>
      <c r="CK429" s="8">
        <v>103.61131574703488</v>
      </c>
      <c r="CL429" s="8">
        <v>2.1863194473049332</v>
      </c>
      <c r="CM429" s="8">
        <v>989.0236997733133</v>
      </c>
      <c r="CN429" s="8">
        <v>983.9748949606892</v>
      </c>
      <c r="CO429" s="8">
        <v>5.0488048126240557</v>
      </c>
      <c r="CP429" s="8">
        <v>699.00290221655314</v>
      </c>
      <c r="CQ429" s="8">
        <v>384.85077829250599</v>
      </c>
      <c r="CR429" s="8" t="s">
        <v>287</v>
      </c>
      <c r="CS429" s="8">
        <v>314.15212392404709</v>
      </c>
      <c r="CT429" s="8" t="s">
        <v>289</v>
      </c>
      <c r="CU429" s="8">
        <v>2.2860212522836267</v>
      </c>
      <c r="CV429" s="8">
        <v>5.5748739903282322E-2</v>
      </c>
      <c r="CW429" s="8">
        <v>0.66038420197760894</v>
      </c>
      <c r="CX429" s="8" t="s">
        <v>289</v>
      </c>
      <c r="CY429" s="8" t="s">
        <v>289</v>
      </c>
      <c r="CZ429" s="8">
        <v>1.5698883104027359</v>
      </c>
      <c r="DA429" s="8">
        <v>-12390.172489000191</v>
      </c>
      <c r="DB429" s="8">
        <v>-13249.259014295771</v>
      </c>
      <c r="DC429" s="8">
        <v>-13249.259014295771</v>
      </c>
      <c r="DD429" s="8" t="s">
        <v>293</v>
      </c>
      <c r="DE429" s="8" t="s">
        <v>287</v>
      </c>
      <c r="DF429" s="8" t="s">
        <v>289</v>
      </c>
      <c r="DG429" s="8" t="s">
        <v>294</v>
      </c>
      <c r="DH429" s="8">
        <v>825.31378778339615</v>
      </c>
      <c r="DI429" s="8">
        <v>0</v>
      </c>
      <c r="DJ429" s="8">
        <v>800.62702221617235</v>
      </c>
      <c r="DK429" s="8">
        <v>-1.265313169624092</v>
      </c>
      <c r="DL429" s="8">
        <v>25.952078736847895</v>
      </c>
      <c r="DM429" s="8" t="s">
        <v>294</v>
      </c>
      <c r="DN429" s="8">
        <v>-19.829843903458588</v>
      </c>
      <c r="DO429" s="8" t="s">
        <v>295</v>
      </c>
      <c r="DP429" s="8">
        <v>-19.829843903458588</v>
      </c>
      <c r="DQ429" s="8" t="s">
        <v>289</v>
      </c>
      <c r="DR429" s="8" t="s">
        <v>294</v>
      </c>
      <c r="DS429" s="8">
        <v>53.602581415642305</v>
      </c>
      <c r="DT429" s="8">
        <v>46.525277700756391</v>
      </c>
      <c r="DU429" s="8">
        <v>7.0773037148859146</v>
      </c>
      <c r="DV429" s="8" t="s">
        <v>294</v>
      </c>
      <c r="DW429" s="8" t="s">
        <v>294</v>
      </c>
      <c r="DX429" s="10" t="s">
        <v>287</v>
      </c>
      <c r="DY429" s="8" t="s">
        <v>287</v>
      </c>
      <c r="DZ429" s="8">
        <v>1392.682826006501</v>
      </c>
      <c r="EA429" s="8">
        <v>881.20485524926278</v>
      </c>
      <c r="EB429" s="8">
        <v>728.21651465170032</v>
      </c>
      <c r="EC429" s="8">
        <v>152.98834059756243</v>
      </c>
      <c r="ED429" s="8">
        <v>98.469907392396522</v>
      </c>
      <c r="EE429" s="8">
        <v>12.779683720898358</v>
      </c>
      <c r="EF429" s="8">
        <v>85.690223671498174</v>
      </c>
      <c r="EG429" s="8">
        <v>391.06686016790792</v>
      </c>
      <c r="EH429" s="8">
        <v>21.941203196933749</v>
      </c>
      <c r="EI429" s="8">
        <v>23697.303294417314</v>
      </c>
      <c r="EJ429" s="8">
        <v>23697.303294417314</v>
      </c>
      <c r="EK429" s="8">
        <v>2937.1445606002858</v>
      </c>
      <c r="EL429" s="8">
        <v>0</v>
      </c>
      <c r="EM429" s="8">
        <v>16.115488760302593</v>
      </c>
      <c r="EN429" s="8">
        <v>2921.0290718399833</v>
      </c>
      <c r="EO429" s="8">
        <v>14359.772459454385</v>
      </c>
      <c r="EP429" s="8">
        <v>4576.446288845993</v>
      </c>
      <c r="EQ429" s="8">
        <v>933.80150273319578</v>
      </c>
      <c r="ER429" s="8">
        <v>1559.1696544790959</v>
      </c>
      <c r="ES429" s="8">
        <v>158.54451636950171</v>
      </c>
      <c r="ET429" s="8">
        <v>225.4624607898194</v>
      </c>
      <c r="EU429" s="8">
        <v>6906.3480362367809</v>
      </c>
      <c r="EV429" s="8">
        <v>8.5168891941258629</v>
      </c>
      <c r="EW429" s="8">
        <v>0</v>
      </c>
      <c r="EX429" s="8">
        <v>0</v>
      </c>
      <c r="EY429" s="8">
        <v>8.5168891941258629</v>
      </c>
      <c r="EZ429" s="8">
        <v>0</v>
      </c>
      <c r="FA429" s="8">
        <v>0</v>
      </c>
      <c r="FB429" s="8">
        <v>6391.8693851685193</v>
      </c>
      <c r="FC429" s="8">
        <v>4371.2014702890046</v>
      </c>
      <c r="FD429" s="8">
        <v>1488.3070357713618</v>
      </c>
      <c r="FE429" s="8">
        <v>532.36087910815286</v>
      </c>
      <c r="FF429" s="8">
        <v>0</v>
      </c>
    </row>
    <row r="430" spans="1:162">
      <c r="A430" s="16" t="s">
        <v>315</v>
      </c>
      <c r="B430" s="9">
        <v>2012</v>
      </c>
      <c r="C430" s="8">
        <f t="shared" si="18"/>
        <v>56761.565569336919</v>
      </c>
      <c r="D430" s="8">
        <f t="shared" si="19"/>
        <v>43957.328142030558</v>
      </c>
      <c r="E430" s="8">
        <f t="shared" si="20"/>
        <v>48278.265089056185</v>
      </c>
      <c r="F430" s="8">
        <v>48139.105482787752</v>
      </c>
      <c r="G430" s="8">
        <v>629.71304970871302</v>
      </c>
      <c r="H430" s="8">
        <v>480.78074807401561</v>
      </c>
      <c r="I430" s="8">
        <v>0</v>
      </c>
      <c r="J430" s="8">
        <v>148.93230163469738</v>
      </c>
      <c r="K430" s="8">
        <v>36785.170333680137</v>
      </c>
      <c r="L430" s="8">
        <v>30333.682772284257</v>
      </c>
      <c r="M430" s="8">
        <v>428.49956689622678</v>
      </c>
      <c r="N430" s="8">
        <v>1390.6762966037222</v>
      </c>
      <c r="O430" s="8">
        <v>62.522605639144935</v>
      </c>
      <c r="P430" s="8">
        <v>110.47471207703971</v>
      </c>
      <c r="Q430" s="8">
        <v>4459.3143801797451</v>
      </c>
      <c r="R430" s="8">
        <v>166.83594914619482</v>
      </c>
      <c r="S430" s="8">
        <v>211.8534355233248</v>
      </c>
      <c r="T430" s="8">
        <v>9.7332239165180634E-2</v>
      </c>
      <c r="U430" s="8">
        <v>228.37822819424048</v>
      </c>
      <c r="V430" s="8">
        <v>136.17497724653657</v>
      </c>
      <c r="W430" s="8">
        <v>3715.974457830283</v>
      </c>
      <c r="X430" s="8">
        <v>6309.9742522156348</v>
      </c>
      <c r="Y430" s="8">
        <v>13.854866055201931</v>
      </c>
      <c r="Z430" s="8">
        <v>6121.0455412081665</v>
      </c>
      <c r="AA430" s="8">
        <v>44.930791440918682</v>
      </c>
      <c r="AB430" s="8">
        <v>101.7503220707663</v>
      </c>
      <c r="AC430" s="8">
        <v>28.392731440580597</v>
      </c>
      <c r="AD430" s="8">
        <v>4359.4160528304619</v>
      </c>
      <c r="AE430" s="8">
        <v>1060.8664096845341</v>
      </c>
      <c r="AF430" s="8">
        <v>2778.9139744821678</v>
      </c>
      <c r="AG430" s="8">
        <v>519.63566866375959</v>
      </c>
      <c r="AH430" s="8">
        <v>54.831794352801921</v>
      </c>
      <c r="AI430" s="8">
        <v>139.15960626843341</v>
      </c>
      <c r="AJ430" s="8">
        <v>0</v>
      </c>
      <c r="AK430" s="8">
        <v>139.15960626843341</v>
      </c>
      <c r="AL430" s="8">
        <v>0</v>
      </c>
      <c r="AM430" s="8">
        <v>139.15960626843341</v>
      </c>
      <c r="AN430" s="8">
        <v>3835.7964239186149</v>
      </c>
      <c r="AO430" s="8">
        <v>2202.4675911522627</v>
      </c>
      <c r="AP430" s="8">
        <v>5.726093588157589</v>
      </c>
      <c r="AQ430" s="8">
        <v>994.81439584732914</v>
      </c>
      <c r="AR430" s="8">
        <v>1200.3563035504847</v>
      </c>
      <c r="AS430" s="8">
        <v>1.5707981662912176</v>
      </c>
      <c r="AT430" s="8">
        <v>0</v>
      </c>
      <c r="AU430" s="8">
        <v>0</v>
      </c>
      <c r="AV430" s="8">
        <v>36.468226666666666</v>
      </c>
      <c r="AW430" s="8">
        <v>29.091028276361296</v>
      </c>
      <c r="AX430" s="8">
        <v>29.091028276361296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1567.7695778233237</v>
      </c>
      <c r="BG430" s="8">
        <v>0</v>
      </c>
      <c r="BH430" s="8">
        <v>0</v>
      </c>
      <c r="BI430" s="8">
        <v>0</v>
      </c>
      <c r="BJ430" s="8">
        <v>0</v>
      </c>
      <c r="BK430" s="8">
        <v>0</v>
      </c>
      <c r="BL430" s="8">
        <v>0</v>
      </c>
      <c r="BM430" s="8">
        <v>1275.8870837466397</v>
      </c>
      <c r="BN430" s="8">
        <v>143.73126545321904</v>
      </c>
      <c r="BO430" s="8">
        <v>148.15122862346504</v>
      </c>
      <c r="BP430" s="8">
        <v>3138.2803406484718</v>
      </c>
      <c r="BQ430" s="8">
        <v>742.27444113470858</v>
      </c>
      <c r="BR430" s="8">
        <v>702.02364749999992</v>
      </c>
      <c r="BS430" s="8" t="s">
        <v>289</v>
      </c>
      <c r="BT430" s="8">
        <v>7.9834996500000005E-2</v>
      </c>
      <c r="BU430" s="8">
        <v>4.1346550034999998</v>
      </c>
      <c r="BV430" s="8" t="s">
        <v>289</v>
      </c>
      <c r="BW430" s="8">
        <v>0.25313400620861798</v>
      </c>
      <c r="BX430" s="8" t="s">
        <v>289</v>
      </c>
      <c r="BY430" s="8">
        <v>35.250224625000001</v>
      </c>
      <c r="BZ430" s="8">
        <v>0</v>
      </c>
      <c r="CA430" s="8">
        <v>0.53294500349999996</v>
      </c>
      <c r="CB430" s="8">
        <v>705.206204515732</v>
      </c>
      <c r="CC430" s="8">
        <v>452.3789450329607</v>
      </c>
      <c r="CD430" s="8" t="s">
        <v>289</v>
      </c>
      <c r="CE430" s="8">
        <v>9.0490524604285694E-2</v>
      </c>
      <c r="CF430" s="8">
        <v>15.437001661162713</v>
      </c>
      <c r="CG430" s="8" t="s">
        <v>289</v>
      </c>
      <c r="CH430" s="8">
        <v>0.27630734419689745</v>
      </c>
      <c r="CI430" s="8" t="s">
        <v>289</v>
      </c>
      <c r="CJ430" s="8">
        <v>138.00507702877502</v>
      </c>
      <c r="CK430" s="8">
        <v>97.028598311441115</v>
      </c>
      <c r="CL430" s="8">
        <v>1.9897846125912857</v>
      </c>
      <c r="CM430" s="8">
        <v>947.75330294057051</v>
      </c>
      <c r="CN430" s="8">
        <v>942.26661256752038</v>
      </c>
      <c r="CO430" s="8">
        <v>5.4866903730501511</v>
      </c>
      <c r="CP430" s="8">
        <v>740.76709383328625</v>
      </c>
      <c r="CQ430" s="8">
        <v>409.40139448371508</v>
      </c>
      <c r="CR430" s="8" t="s">
        <v>287</v>
      </c>
      <c r="CS430" s="8">
        <v>331.36569934957112</v>
      </c>
      <c r="CT430" s="8" t="s">
        <v>289</v>
      </c>
      <c r="CU430" s="8">
        <v>2.2792982241745068</v>
      </c>
      <c r="CV430" s="8">
        <v>5.1153037730288002E-2</v>
      </c>
      <c r="CW430" s="8">
        <v>0.68993636660736535</v>
      </c>
      <c r="CX430" s="8" t="s">
        <v>289</v>
      </c>
      <c r="CY430" s="8" t="s">
        <v>289</v>
      </c>
      <c r="CZ430" s="8">
        <v>1.5382088198368533</v>
      </c>
      <c r="DA430" s="8">
        <v>-12804.23742730636</v>
      </c>
      <c r="DB430" s="8">
        <v>-13536.081676568543</v>
      </c>
      <c r="DC430" s="8">
        <v>-13536.081676568543</v>
      </c>
      <c r="DD430" s="8" t="s">
        <v>293</v>
      </c>
      <c r="DE430" s="8" t="s">
        <v>287</v>
      </c>
      <c r="DF430" s="8" t="s">
        <v>289</v>
      </c>
      <c r="DG430" s="8" t="s">
        <v>294</v>
      </c>
      <c r="DH430" s="8">
        <v>699.92324957520452</v>
      </c>
      <c r="DI430" s="8">
        <v>0</v>
      </c>
      <c r="DJ430" s="8">
        <v>680.54635703881456</v>
      </c>
      <c r="DK430" s="8">
        <v>-5.4030897863863219</v>
      </c>
      <c r="DL430" s="8">
        <v>24.779982322776281</v>
      </c>
      <c r="DM430" s="8" t="s">
        <v>294</v>
      </c>
      <c r="DN430" s="8">
        <v>-17.888504200078589</v>
      </c>
      <c r="DO430" s="8" t="s">
        <v>295</v>
      </c>
      <c r="DP430" s="8">
        <v>-17.888504200078589</v>
      </c>
      <c r="DQ430" s="8" t="s">
        <v>289</v>
      </c>
      <c r="DR430" s="8" t="s">
        <v>294</v>
      </c>
      <c r="DS430" s="8">
        <v>49.809503887057744</v>
      </c>
      <c r="DT430" s="8">
        <v>44.804972781813269</v>
      </c>
      <c r="DU430" s="8">
        <v>5.0045311052444763</v>
      </c>
      <c r="DV430" s="8" t="s">
        <v>294</v>
      </c>
      <c r="DW430" s="8" t="s">
        <v>294</v>
      </c>
      <c r="DX430" s="10" t="s">
        <v>287</v>
      </c>
      <c r="DY430" s="8" t="s">
        <v>287</v>
      </c>
      <c r="DZ430" s="8">
        <v>1509.2237157136424</v>
      </c>
      <c r="EA430" s="8">
        <v>894.8405020173625</v>
      </c>
      <c r="EB430" s="8">
        <v>749.31349083542352</v>
      </c>
      <c r="EC430" s="8">
        <v>145.527011181939</v>
      </c>
      <c r="ED430" s="8">
        <v>107.49946927423548</v>
      </c>
      <c r="EE430" s="8">
        <v>21.112429697976172</v>
      </c>
      <c r="EF430" s="8">
        <v>86.387039576259298</v>
      </c>
      <c r="EG430" s="8">
        <v>483.92241306204431</v>
      </c>
      <c r="EH430" s="8">
        <v>22.961331360000003</v>
      </c>
      <c r="EI430" s="8">
        <v>24408.801620374074</v>
      </c>
      <c r="EJ430" s="8">
        <v>24408.801620374074</v>
      </c>
      <c r="EK430" s="8">
        <v>2865.8903177004818</v>
      </c>
      <c r="EL430" s="8">
        <v>0</v>
      </c>
      <c r="EM430" s="8">
        <v>14.585055119368461</v>
      </c>
      <c r="EN430" s="8">
        <v>2851.3052625811133</v>
      </c>
      <c r="EO430" s="8">
        <v>14135.337690720646</v>
      </c>
      <c r="EP430" s="8">
        <v>4493.1297587014415</v>
      </c>
      <c r="EQ430" s="8">
        <v>969.31417971038354</v>
      </c>
      <c r="ER430" s="8">
        <v>1487.2100825581356</v>
      </c>
      <c r="ES430" s="8">
        <v>161.41949302694294</v>
      </c>
      <c r="ET430" s="8">
        <v>234.24378590079664</v>
      </c>
      <c r="EU430" s="8">
        <v>6790.0203908229432</v>
      </c>
      <c r="EV430" s="8">
        <v>10.321546025845391</v>
      </c>
      <c r="EW430" s="8">
        <v>0</v>
      </c>
      <c r="EX430" s="8">
        <v>0</v>
      </c>
      <c r="EY430" s="8">
        <v>10.321546025845391</v>
      </c>
      <c r="EZ430" s="8">
        <v>0</v>
      </c>
      <c r="FA430" s="8">
        <v>0</v>
      </c>
      <c r="FB430" s="8">
        <v>7397.2520659271013</v>
      </c>
      <c r="FC430" s="8">
        <v>4547.9074762338269</v>
      </c>
      <c r="FD430" s="8">
        <v>2248.0198044820418</v>
      </c>
      <c r="FE430" s="8">
        <v>601.32478521123357</v>
      </c>
      <c r="FF430" s="8">
        <v>0</v>
      </c>
    </row>
    <row r="431" spans="1:162">
      <c r="A431" s="16" t="s">
        <v>315</v>
      </c>
      <c r="B431" s="9">
        <v>2013</v>
      </c>
      <c r="C431" s="8">
        <f t="shared" si="18"/>
        <v>57097.973462828704</v>
      </c>
      <c r="D431" s="8">
        <f t="shared" si="19"/>
        <v>44553.604882256514</v>
      </c>
      <c r="E431" s="8">
        <f t="shared" si="20"/>
        <v>48410.621145279874</v>
      </c>
      <c r="F431" s="8">
        <v>48264.754338567029</v>
      </c>
      <c r="G431" s="8">
        <v>624.52236784394722</v>
      </c>
      <c r="H431" s="8">
        <v>479.9770847832358</v>
      </c>
      <c r="I431" s="8">
        <v>0</v>
      </c>
      <c r="J431" s="8">
        <v>144.54528306071137</v>
      </c>
      <c r="K431" s="8">
        <v>37151.516014076646</v>
      </c>
      <c r="L431" s="8">
        <v>30811.139249182805</v>
      </c>
      <c r="M431" s="8">
        <v>454.08862541519824</v>
      </c>
      <c r="N431" s="8">
        <v>814.84072366688292</v>
      </c>
      <c r="O431" s="8">
        <v>67.049993769890392</v>
      </c>
      <c r="P431" s="8">
        <v>134.11044752072257</v>
      </c>
      <c r="Q431" s="8">
        <v>4870.2869745211483</v>
      </c>
      <c r="R431" s="8">
        <v>232.64834860387816</v>
      </c>
      <c r="S431" s="8">
        <v>574.03916811743761</v>
      </c>
      <c r="T431" s="8">
        <v>4.436286143428541</v>
      </c>
      <c r="U431" s="8">
        <v>227.10113262797725</v>
      </c>
      <c r="V431" s="8">
        <v>114.28481537000414</v>
      </c>
      <c r="W431" s="8">
        <v>3717.7772236584219</v>
      </c>
      <c r="X431" s="8">
        <v>6515.1702549739994</v>
      </c>
      <c r="Y431" s="8">
        <v>11.626702117805177</v>
      </c>
      <c r="Z431" s="8">
        <v>6402.7006677574345</v>
      </c>
      <c r="AA431" s="8">
        <v>28.053662814552748</v>
      </c>
      <c r="AB431" s="8">
        <v>53.392725415959028</v>
      </c>
      <c r="AC431" s="8">
        <v>19.396496868247638</v>
      </c>
      <c r="AD431" s="8">
        <v>3919.2185299465823</v>
      </c>
      <c r="AE431" s="8">
        <v>929.28734444134659</v>
      </c>
      <c r="AF431" s="8">
        <v>2447.8393439182832</v>
      </c>
      <c r="AG431" s="8">
        <v>542.09184158695234</v>
      </c>
      <c r="AH431" s="8">
        <v>54.327171725848814</v>
      </c>
      <c r="AI431" s="8">
        <v>145.86680671284245</v>
      </c>
      <c r="AJ431" s="8">
        <v>0</v>
      </c>
      <c r="AK431" s="8">
        <v>145.86680671284245</v>
      </c>
      <c r="AL431" s="8">
        <v>0</v>
      </c>
      <c r="AM431" s="8">
        <v>145.86680671284245</v>
      </c>
      <c r="AN431" s="8">
        <v>3940.3826052108584</v>
      </c>
      <c r="AO431" s="8">
        <v>2166.1705185062051</v>
      </c>
      <c r="AP431" s="8">
        <v>6.2878952130746777</v>
      </c>
      <c r="AQ431" s="8">
        <v>927.95159988386945</v>
      </c>
      <c r="AR431" s="8">
        <v>1230.2798082153442</v>
      </c>
      <c r="AS431" s="8">
        <v>1.6512151939169661</v>
      </c>
      <c r="AT431" s="8">
        <v>0</v>
      </c>
      <c r="AU431" s="8">
        <v>0</v>
      </c>
      <c r="AV431" s="8">
        <v>33.414985687203796</v>
      </c>
      <c r="AW431" s="8">
        <v>28.351507858148803</v>
      </c>
      <c r="AX431" s="8">
        <v>28.351507858148803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1712.4455931593011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0</v>
      </c>
      <c r="BM431" s="8">
        <v>1517.6019631517706</v>
      </c>
      <c r="BN431" s="8">
        <v>143.19288495789311</v>
      </c>
      <c r="BO431" s="8">
        <v>51.650745049637287</v>
      </c>
      <c r="BP431" s="8">
        <v>3156.8778249957022</v>
      </c>
      <c r="BQ431" s="8">
        <v>750.4574139937896</v>
      </c>
      <c r="BR431" s="8">
        <v>705.84883950000005</v>
      </c>
      <c r="BS431" s="8" t="s">
        <v>289</v>
      </c>
      <c r="BT431" s="8">
        <v>1.6240001694022312E-2</v>
      </c>
      <c r="BU431" s="8">
        <v>4.2821449965000005</v>
      </c>
      <c r="BV431" s="8" t="s">
        <v>289</v>
      </c>
      <c r="BW431" s="8">
        <v>0.2923199939015193</v>
      </c>
      <c r="BX431" s="8" t="s">
        <v>289</v>
      </c>
      <c r="BY431" s="8">
        <v>39.555589499999996</v>
      </c>
      <c r="BZ431" s="8">
        <v>0</v>
      </c>
      <c r="CA431" s="8">
        <v>0.4622800016940225</v>
      </c>
      <c r="CB431" s="8">
        <v>727.77679872460226</v>
      </c>
      <c r="CC431" s="8">
        <v>465.59625217679485</v>
      </c>
      <c r="CD431" s="8" t="s">
        <v>289</v>
      </c>
      <c r="CE431" s="8">
        <v>1.8407544996668117E-2</v>
      </c>
      <c r="CF431" s="8">
        <v>15.987665081694431</v>
      </c>
      <c r="CG431" s="8" t="s">
        <v>289</v>
      </c>
      <c r="CH431" s="8">
        <v>0.31908064020164156</v>
      </c>
      <c r="CI431" s="8" t="s">
        <v>289</v>
      </c>
      <c r="CJ431" s="8">
        <v>149.33801473472283</v>
      </c>
      <c r="CK431" s="8">
        <v>94.791426283906262</v>
      </c>
      <c r="CL431" s="8">
        <v>1.7259522622855337</v>
      </c>
      <c r="CM431" s="8">
        <v>912.30007752732604</v>
      </c>
      <c r="CN431" s="8">
        <v>906.96992107324616</v>
      </c>
      <c r="CO431" s="8">
        <v>5.3301564540798525</v>
      </c>
      <c r="CP431" s="8">
        <v>763.86132157316706</v>
      </c>
      <c r="CQ431" s="8">
        <v>423.18442800044147</v>
      </c>
      <c r="CR431" s="8" t="s">
        <v>287</v>
      </c>
      <c r="CS431" s="8">
        <v>340.67689357272553</v>
      </c>
      <c r="CT431" s="8" t="s">
        <v>289</v>
      </c>
      <c r="CU431" s="8">
        <v>2.482213176817357</v>
      </c>
      <c r="CV431" s="8">
        <v>4.8440011759127398E-2</v>
      </c>
      <c r="CW431" s="8">
        <v>0.83195661476824168</v>
      </c>
      <c r="CX431" s="8" t="s">
        <v>289</v>
      </c>
      <c r="CY431" s="8" t="s">
        <v>289</v>
      </c>
      <c r="CZ431" s="8">
        <v>1.6018165502899882</v>
      </c>
      <c r="DA431" s="8">
        <v>-12544.368580572187</v>
      </c>
      <c r="DB431" s="8">
        <v>-13225.60277487331</v>
      </c>
      <c r="DC431" s="8">
        <v>-13225.60277487331</v>
      </c>
      <c r="DD431" s="8" t="s">
        <v>293</v>
      </c>
      <c r="DE431" s="8" t="s">
        <v>287</v>
      </c>
      <c r="DF431" s="8" t="s">
        <v>289</v>
      </c>
      <c r="DG431" s="8" t="s">
        <v>294</v>
      </c>
      <c r="DH431" s="8">
        <v>649.07918155709785</v>
      </c>
      <c r="DI431" s="8">
        <v>0</v>
      </c>
      <c r="DJ431" s="8">
        <v>641.33601632828231</v>
      </c>
      <c r="DK431" s="8">
        <v>-7.0944819582206682</v>
      </c>
      <c r="DL431" s="8">
        <v>14.837647187036211</v>
      </c>
      <c r="DM431" s="8" t="s">
        <v>294</v>
      </c>
      <c r="DN431" s="8">
        <v>-17.409715866092323</v>
      </c>
      <c r="DO431" s="8" t="s">
        <v>295</v>
      </c>
      <c r="DP431" s="8">
        <v>-17.409715866092323</v>
      </c>
      <c r="DQ431" s="8" t="s">
        <v>289</v>
      </c>
      <c r="DR431" s="8" t="s">
        <v>294</v>
      </c>
      <c r="DS431" s="8">
        <v>49.564728610117939</v>
      </c>
      <c r="DT431" s="8">
        <v>45.904868321654952</v>
      </c>
      <c r="DU431" s="8">
        <v>3.6598602884629852</v>
      </c>
      <c r="DV431" s="8" t="s">
        <v>294</v>
      </c>
      <c r="DW431" s="8" t="s">
        <v>294</v>
      </c>
      <c r="DX431" s="10" t="s">
        <v>287</v>
      </c>
      <c r="DY431" s="8" t="s">
        <v>287</v>
      </c>
      <c r="DZ431" s="8">
        <v>1590.0918873422672</v>
      </c>
      <c r="EA431" s="8">
        <v>914.38081644112481</v>
      </c>
      <c r="EB431" s="8">
        <v>775.95124134521996</v>
      </c>
      <c r="EC431" s="8">
        <v>138.42957509590485</v>
      </c>
      <c r="ED431" s="8">
        <v>97.952551445907176</v>
      </c>
      <c r="EE431" s="8">
        <v>14.543108284963063</v>
      </c>
      <c r="EF431" s="8">
        <v>83.409443160944122</v>
      </c>
      <c r="EG431" s="8">
        <v>542.09355102163545</v>
      </c>
      <c r="EH431" s="8">
        <v>35.664968433600002</v>
      </c>
      <c r="EI431" s="8">
        <v>24838.799943173653</v>
      </c>
      <c r="EJ431" s="8">
        <v>24838.799943173653</v>
      </c>
      <c r="EK431" s="8">
        <v>2785.574041413644</v>
      </c>
      <c r="EL431" s="8">
        <v>0</v>
      </c>
      <c r="EM431" s="8">
        <v>13.831078196634282</v>
      </c>
      <c r="EN431" s="8">
        <v>2771.7429632170101</v>
      </c>
      <c r="EO431" s="8">
        <v>14562.008555314447</v>
      </c>
      <c r="EP431" s="8">
        <v>4731.4232377877524</v>
      </c>
      <c r="EQ431" s="8">
        <v>1049.1660142036337</v>
      </c>
      <c r="ER431" s="8">
        <v>1402.6981816561311</v>
      </c>
      <c r="ES431" s="8">
        <v>165.36182163571928</v>
      </c>
      <c r="ET431" s="8">
        <v>242.12435242005054</v>
      </c>
      <c r="EU431" s="8">
        <v>6971.2349476111613</v>
      </c>
      <c r="EV431" s="8">
        <v>11.497042807067611</v>
      </c>
      <c r="EW431" s="8">
        <v>0</v>
      </c>
      <c r="EX431" s="8">
        <v>0</v>
      </c>
      <c r="EY431" s="8">
        <v>11.497042807067611</v>
      </c>
      <c r="EZ431" s="8">
        <v>0</v>
      </c>
      <c r="FA431" s="8">
        <v>0</v>
      </c>
      <c r="FB431" s="8">
        <v>7479.720303638499</v>
      </c>
      <c r="FC431" s="8">
        <v>4539.3148363062282</v>
      </c>
      <c r="FD431" s="8">
        <v>2279.6156225941945</v>
      </c>
      <c r="FE431" s="8">
        <v>660.78984473807736</v>
      </c>
      <c r="FF431" s="8">
        <v>0</v>
      </c>
    </row>
    <row r="432" spans="1:162">
      <c r="A432" s="16" t="s">
        <v>315</v>
      </c>
      <c r="B432" s="9">
        <v>2014</v>
      </c>
      <c r="C432" s="8">
        <f t="shared" si="18"/>
        <v>62304.989698224352</v>
      </c>
      <c r="D432" s="8">
        <f t="shared" si="19"/>
        <v>48516.017105315274</v>
      </c>
      <c r="E432" s="8">
        <f t="shared" si="20"/>
        <v>53391.761601655846</v>
      </c>
      <c r="F432" s="8">
        <v>53249.903425780598</v>
      </c>
      <c r="G432" s="8">
        <v>1093.1210952076513</v>
      </c>
      <c r="H432" s="8">
        <v>990.25617276434969</v>
      </c>
      <c r="I432" s="8">
        <v>0</v>
      </c>
      <c r="J432" s="8">
        <v>102.86492244330157</v>
      </c>
      <c r="K432" s="8">
        <v>41621.342970021127</v>
      </c>
      <c r="L432" s="8">
        <v>35831.592399328292</v>
      </c>
      <c r="M432" s="8">
        <v>903.6740677751543</v>
      </c>
      <c r="N432" s="8">
        <v>602.48836176914449</v>
      </c>
      <c r="O432" s="8">
        <v>32.632436508995227</v>
      </c>
      <c r="P432" s="8">
        <v>90.419779302959796</v>
      </c>
      <c r="Q432" s="8">
        <v>4160.5359253365796</v>
      </c>
      <c r="R432" s="8">
        <v>227.25215179894593</v>
      </c>
      <c r="S432" s="8">
        <v>449.67368045893147</v>
      </c>
      <c r="T432" s="8">
        <v>2.9386809364194795</v>
      </c>
      <c r="U432" s="8">
        <v>246.36717274924857</v>
      </c>
      <c r="V432" s="8">
        <v>95.651068002930629</v>
      </c>
      <c r="W432" s="8">
        <v>3138.6531713901036</v>
      </c>
      <c r="X432" s="8">
        <v>6548.5052959607283</v>
      </c>
      <c r="Y432" s="8">
        <v>6.2194495463309112</v>
      </c>
      <c r="Z432" s="8">
        <v>6485.4548948988258</v>
      </c>
      <c r="AA432" s="8">
        <v>0</v>
      </c>
      <c r="AB432" s="8">
        <v>35.168332228151563</v>
      </c>
      <c r="AC432" s="8">
        <v>21.662619287419766</v>
      </c>
      <c r="AD432" s="8">
        <v>3951.8922734886746</v>
      </c>
      <c r="AE432" s="8">
        <v>859.05814036009951</v>
      </c>
      <c r="AF432" s="8">
        <v>2762.6202708794649</v>
      </c>
      <c r="AG432" s="8">
        <v>330.21386224911032</v>
      </c>
      <c r="AH432" s="8">
        <v>35.041791102419431</v>
      </c>
      <c r="AI432" s="8">
        <v>141.8581758752473</v>
      </c>
      <c r="AJ432" s="8">
        <v>0</v>
      </c>
      <c r="AK432" s="8">
        <v>141.8581758752473</v>
      </c>
      <c r="AL432" s="8">
        <v>0</v>
      </c>
      <c r="AM432" s="8">
        <v>141.8581758752473</v>
      </c>
      <c r="AN432" s="8">
        <v>4092.8623160684965</v>
      </c>
      <c r="AO432" s="8">
        <v>2331.8576393859921</v>
      </c>
      <c r="AP432" s="8">
        <v>6.588557912800578</v>
      </c>
      <c r="AQ432" s="8">
        <v>905.91565574999993</v>
      </c>
      <c r="AR432" s="8">
        <v>1418.8837433916613</v>
      </c>
      <c r="AS432" s="8">
        <v>0.4696823315301149</v>
      </c>
      <c r="AT432" s="8">
        <v>0</v>
      </c>
      <c r="AU432" s="8">
        <v>0</v>
      </c>
      <c r="AV432" s="8">
        <v>33.283258292307693</v>
      </c>
      <c r="AW432" s="8">
        <v>25.887697200000009</v>
      </c>
      <c r="AX432" s="8">
        <v>25.887697200000009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8">
        <v>1701.8337211901967</v>
      </c>
      <c r="BG432" s="8">
        <v>0</v>
      </c>
      <c r="BH432" s="8">
        <v>0</v>
      </c>
      <c r="BI432" s="8">
        <v>0</v>
      </c>
      <c r="BJ432" s="8">
        <v>0</v>
      </c>
      <c r="BK432" s="8">
        <v>0</v>
      </c>
      <c r="BL432" s="8">
        <v>0</v>
      </c>
      <c r="BM432" s="8">
        <v>1177.481496512635</v>
      </c>
      <c r="BN432" s="8">
        <v>356.66548551967679</v>
      </c>
      <c r="BO432" s="8">
        <v>167.68673915788497</v>
      </c>
      <c r="BP432" s="8">
        <v>3254.0411948319534</v>
      </c>
      <c r="BQ432" s="8">
        <v>808.72101451843855</v>
      </c>
      <c r="BR432" s="8">
        <v>764.49664200000018</v>
      </c>
      <c r="BS432" s="8" t="s">
        <v>289</v>
      </c>
      <c r="BT432" s="8">
        <v>1.7395001609897192E-2</v>
      </c>
      <c r="BU432" s="8">
        <v>4.4429349997197933</v>
      </c>
      <c r="BV432" s="8" t="s">
        <v>289</v>
      </c>
      <c r="BW432" s="8">
        <v>0.36703801360874067</v>
      </c>
      <c r="BX432" s="8" t="s">
        <v>289</v>
      </c>
      <c r="BY432" s="8">
        <v>38.988904499999997</v>
      </c>
      <c r="BZ432" s="8">
        <v>0</v>
      </c>
      <c r="CA432" s="8">
        <v>0.40810000350000003</v>
      </c>
      <c r="CB432" s="8">
        <v>751.4062445675911</v>
      </c>
      <c r="CC432" s="8">
        <v>499.76220419962141</v>
      </c>
      <c r="CD432" s="8" t="s">
        <v>289</v>
      </c>
      <c r="CE432" s="8">
        <v>1.9716702067151964E-2</v>
      </c>
      <c r="CF432" s="8">
        <v>16.587984951503</v>
      </c>
      <c r="CG432" s="8" t="s">
        <v>289</v>
      </c>
      <c r="CH432" s="8">
        <v>0.40063877460252573</v>
      </c>
      <c r="CI432" s="8" t="s">
        <v>289</v>
      </c>
      <c r="CJ432" s="8">
        <v>143.93896532963998</v>
      </c>
      <c r="CK432" s="8">
        <v>89.173066873280007</v>
      </c>
      <c r="CL432" s="8">
        <v>1.5236677368770002</v>
      </c>
      <c r="CM432" s="8">
        <v>899.65854977295692</v>
      </c>
      <c r="CN432" s="8">
        <v>894.83303164983897</v>
      </c>
      <c r="CO432" s="8">
        <v>4.8255181231179591</v>
      </c>
      <c r="CP432" s="8">
        <v>791.80847207291913</v>
      </c>
      <c r="CQ432" s="8">
        <v>439.12185636015636</v>
      </c>
      <c r="CR432" s="8" t="s">
        <v>287</v>
      </c>
      <c r="CS432" s="8">
        <v>352.68661571276272</v>
      </c>
      <c r="CT432" s="8" t="s">
        <v>289</v>
      </c>
      <c r="CU432" s="8">
        <v>2.4469139000478748</v>
      </c>
      <c r="CV432" s="8">
        <v>4.4248506960664076E-2</v>
      </c>
      <c r="CW432" s="8">
        <v>0.82517316201783075</v>
      </c>
      <c r="CX432" s="8" t="s">
        <v>289</v>
      </c>
      <c r="CY432" s="8" t="s">
        <v>289</v>
      </c>
      <c r="CZ432" s="8">
        <v>1.5774922310693795</v>
      </c>
      <c r="DA432" s="8">
        <v>-13788.972592909076</v>
      </c>
      <c r="DB432" s="8">
        <v>-14469.277506653762</v>
      </c>
      <c r="DC432" s="8">
        <v>-14469.277506653762</v>
      </c>
      <c r="DD432" s="8" t="s">
        <v>293</v>
      </c>
      <c r="DE432" s="8" t="s">
        <v>287</v>
      </c>
      <c r="DF432" s="8" t="s">
        <v>289</v>
      </c>
      <c r="DG432" s="8" t="s">
        <v>294</v>
      </c>
      <c r="DH432" s="8">
        <v>649.01418280422752</v>
      </c>
      <c r="DI432" s="8">
        <v>0</v>
      </c>
      <c r="DJ432" s="8">
        <v>633.50873341894089</v>
      </c>
      <c r="DK432" s="8">
        <v>-7.7340223512384059</v>
      </c>
      <c r="DL432" s="8">
        <v>23.239471736525029</v>
      </c>
      <c r="DM432" s="8" t="s">
        <v>294</v>
      </c>
      <c r="DN432" s="8">
        <v>-18.762961273253726</v>
      </c>
      <c r="DO432" s="8" t="s">
        <v>295</v>
      </c>
      <c r="DP432" s="8">
        <v>-18.762961273253726</v>
      </c>
      <c r="DQ432" s="8" t="s">
        <v>289</v>
      </c>
      <c r="DR432" s="8" t="s">
        <v>294</v>
      </c>
      <c r="DS432" s="8">
        <v>50.053692213712878</v>
      </c>
      <c r="DT432" s="8">
        <v>46.705154782008925</v>
      </c>
      <c r="DU432" s="8">
        <v>3.3485374317039538</v>
      </c>
      <c r="DV432" s="8" t="s">
        <v>294</v>
      </c>
      <c r="DW432" s="8" t="s">
        <v>294</v>
      </c>
      <c r="DX432" s="10" t="s">
        <v>287</v>
      </c>
      <c r="DY432" s="8" t="s">
        <v>287</v>
      </c>
      <c r="DZ432" s="8">
        <v>1566.3245856680603</v>
      </c>
      <c r="EA432" s="8">
        <v>913.02780871049549</v>
      </c>
      <c r="EB432" s="8">
        <v>781.34952365813956</v>
      </c>
      <c r="EC432" s="8">
        <v>131.6782850523559</v>
      </c>
      <c r="ED432" s="8">
        <v>88.966298590153585</v>
      </c>
      <c r="EE432" s="8">
        <v>5.6160002635710242</v>
      </c>
      <c r="EF432" s="8">
        <v>83.350298326582561</v>
      </c>
      <c r="EG432" s="8">
        <v>518.2219471513373</v>
      </c>
      <c r="EH432" s="8">
        <v>46.108531216073928</v>
      </c>
      <c r="EI432" s="8">
        <v>23127.486334329787</v>
      </c>
      <c r="EJ432" s="8">
        <v>23127.486334329787</v>
      </c>
      <c r="EK432" s="8">
        <v>2871.0174362430148</v>
      </c>
      <c r="EL432" s="8">
        <v>0</v>
      </c>
      <c r="EM432" s="8">
        <v>14.942684929906894</v>
      </c>
      <c r="EN432" s="8">
        <v>2856.0747513131078</v>
      </c>
      <c r="EO432" s="8">
        <v>14120.335955935676</v>
      </c>
      <c r="EP432" s="8">
        <v>4850.6783863982746</v>
      </c>
      <c r="EQ432" s="8">
        <v>1012.2583325698452</v>
      </c>
      <c r="ER432" s="8">
        <v>1293.0945096999831</v>
      </c>
      <c r="ES432" s="8">
        <v>156.80566945006296</v>
      </c>
      <c r="ET432" s="8">
        <v>225.65463678663059</v>
      </c>
      <c r="EU432" s="8">
        <v>6581.8444210308808</v>
      </c>
      <c r="EV432" s="8">
        <v>10.043197812649995</v>
      </c>
      <c r="EW432" s="8">
        <v>0</v>
      </c>
      <c r="EX432" s="8">
        <v>0</v>
      </c>
      <c r="EY432" s="8">
        <v>10.043197812649995</v>
      </c>
      <c r="EZ432" s="8">
        <v>0</v>
      </c>
      <c r="FA432" s="8">
        <v>0</v>
      </c>
      <c r="FB432" s="8">
        <v>6126.0897443384474</v>
      </c>
      <c r="FC432" s="8">
        <v>4084.437844606518</v>
      </c>
      <c r="FD432" s="8">
        <v>1405.2944651682606</v>
      </c>
      <c r="FE432" s="8">
        <v>636.35743456366845</v>
      </c>
      <c r="FF432" s="8">
        <v>0</v>
      </c>
    </row>
    <row r="433" spans="1:162">
      <c r="A433" s="16" t="s">
        <v>315</v>
      </c>
      <c r="B433" s="9">
        <v>2015</v>
      </c>
      <c r="C433" s="8">
        <f t="shared" si="18"/>
        <v>66625.662614619752</v>
      </c>
      <c r="D433" s="8">
        <f t="shared" si="19"/>
        <v>54915.940757297882</v>
      </c>
      <c r="E433" s="8">
        <f t="shared" si="20"/>
        <v>57900.720925246096</v>
      </c>
      <c r="F433" s="8">
        <v>57769.969033900692</v>
      </c>
      <c r="G433" s="8">
        <v>5170.5428224958832</v>
      </c>
      <c r="H433" s="8">
        <v>5082.5156548971809</v>
      </c>
      <c r="I433" s="8">
        <v>0</v>
      </c>
      <c r="J433" s="8">
        <v>88.027167598702675</v>
      </c>
      <c r="K433" s="8">
        <v>41772.13947954899</v>
      </c>
      <c r="L433" s="8">
        <v>35896.10470144837</v>
      </c>
      <c r="M433" s="8">
        <v>177.06215051238783</v>
      </c>
      <c r="N433" s="8">
        <v>400.41367632008354</v>
      </c>
      <c r="O433" s="8">
        <v>34.515591513779178</v>
      </c>
      <c r="P433" s="8">
        <v>114.10430661316144</v>
      </c>
      <c r="Q433" s="8">
        <v>5149.9390531412164</v>
      </c>
      <c r="R433" s="8">
        <v>244.61835149362147</v>
      </c>
      <c r="S433" s="8">
        <v>538.66978325290972</v>
      </c>
      <c r="T433" s="8">
        <v>4.6437287608377087</v>
      </c>
      <c r="U433" s="8">
        <v>293.06523856439867</v>
      </c>
      <c r="V433" s="8">
        <v>135.11170359047918</v>
      </c>
      <c r="W433" s="8">
        <v>3933.8302474789693</v>
      </c>
      <c r="X433" s="8">
        <v>7072.1750906312</v>
      </c>
      <c r="Y433" s="8">
        <v>6.6794729535279567</v>
      </c>
      <c r="Z433" s="8">
        <v>6987.7378619882147</v>
      </c>
      <c r="AA433" s="8">
        <v>0</v>
      </c>
      <c r="AB433" s="8">
        <v>58.416457996089896</v>
      </c>
      <c r="AC433" s="8">
        <v>19.341297693367451</v>
      </c>
      <c r="AD433" s="8">
        <v>3706.7976408991944</v>
      </c>
      <c r="AE433" s="8">
        <v>850.61681819641944</v>
      </c>
      <c r="AF433" s="8">
        <v>2606.6281598586479</v>
      </c>
      <c r="AG433" s="8">
        <v>249.5526628441269</v>
      </c>
      <c r="AH433" s="8">
        <v>48.314000325425539</v>
      </c>
      <c r="AI433" s="8">
        <v>130.75189134540364</v>
      </c>
      <c r="AJ433" s="8">
        <v>0</v>
      </c>
      <c r="AK433" s="8">
        <v>130.75189134540364</v>
      </c>
      <c r="AL433" s="8">
        <v>0</v>
      </c>
      <c r="AM433" s="8">
        <v>130.75189134540364</v>
      </c>
      <c r="AN433" s="8">
        <v>3935.5132716777425</v>
      </c>
      <c r="AO433" s="8">
        <v>2273.2325012465153</v>
      </c>
      <c r="AP433" s="8">
        <v>6.9864746183999999</v>
      </c>
      <c r="AQ433" s="8">
        <v>962.68429104206962</v>
      </c>
      <c r="AR433" s="8">
        <v>1303.4372361952319</v>
      </c>
      <c r="AS433" s="8">
        <v>0.12449939081407717</v>
      </c>
      <c r="AT433" s="8">
        <v>0</v>
      </c>
      <c r="AU433" s="8">
        <v>0</v>
      </c>
      <c r="AV433" s="8">
        <v>33.149023220338982</v>
      </c>
      <c r="AW433" s="8">
        <v>20.819161014487179</v>
      </c>
      <c r="AX433" s="8">
        <v>20.819161014487179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8">
        <v>1608.3125861964008</v>
      </c>
      <c r="BG433" s="8">
        <v>0</v>
      </c>
      <c r="BH433" s="8">
        <v>0</v>
      </c>
      <c r="BI433" s="8">
        <v>0</v>
      </c>
      <c r="BJ433" s="8">
        <v>0</v>
      </c>
      <c r="BK433" s="8">
        <v>0</v>
      </c>
      <c r="BL433" s="8">
        <v>0</v>
      </c>
      <c r="BM433" s="8">
        <v>1178.1525793917235</v>
      </c>
      <c r="BN433" s="8">
        <v>195.40690351719562</v>
      </c>
      <c r="BO433" s="8">
        <v>234.75310328748165</v>
      </c>
      <c r="BP433" s="8">
        <v>3175.629915650281</v>
      </c>
      <c r="BQ433" s="8">
        <v>781.09110537330594</v>
      </c>
      <c r="BR433" s="8">
        <v>737.69958674999998</v>
      </c>
      <c r="BS433" s="8" t="s">
        <v>289</v>
      </c>
      <c r="BT433" s="8">
        <v>3.4090003499999993E-2</v>
      </c>
      <c r="BU433" s="8">
        <v>4.6228000035000001</v>
      </c>
      <c r="BV433" s="8" t="s">
        <v>289</v>
      </c>
      <c r="BW433" s="8">
        <v>0.39198599319609251</v>
      </c>
      <c r="BX433" s="8" t="s">
        <v>289</v>
      </c>
      <c r="BY433" s="8">
        <v>37.975667625</v>
      </c>
      <c r="BZ433" s="8">
        <v>0</v>
      </c>
      <c r="CA433" s="8">
        <v>0.36697499811002554</v>
      </c>
      <c r="CB433" s="8">
        <v>725.73649686168903</v>
      </c>
      <c r="CC433" s="8">
        <v>465.81253526503639</v>
      </c>
      <c r="CD433" s="8" t="s">
        <v>289</v>
      </c>
      <c r="CE433" s="8">
        <v>3.8639975395714288E-2</v>
      </c>
      <c r="CF433" s="8">
        <v>17.259522565448428</v>
      </c>
      <c r="CG433" s="8" t="s">
        <v>289</v>
      </c>
      <c r="CH433" s="8">
        <v>0.42787063776454393</v>
      </c>
      <c r="CI433" s="8" t="s">
        <v>289</v>
      </c>
      <c r="CJ433" s="8">
        <v>138.77706730303998</v>
      </c>
      <c r="CK433" s="8">
        <v>102.05073624262846</v>
      </c>
      <c r="CL433" s="8">
        <v>1.3701248723755231</v>
      </c>
      <c r="CM433" s="8">
        <v>885.03712660939277</v>
      </c>
      <c r="CN433" s="8">
        <v>881.00140840450945</v>
      </c>
      <c r="CO433" s="8">
        <v>4.0357182048833531</v>
      </c>
      <c r="CP433" s="8">
        <v>781.50398873762833</v>
      </c>
      <c r="CQ433" s="8">
        <v>433.27938636978729</v>
      </c>
      <c r="CR433" s="8" t="s">
        <v>287</v>
      </c>
      <c r="CS433" s="8">
        <v>348.2246023678411</v>
      </c>
      <c r="CT433" s="8" t="s">
        <v>289</v>
      </c>
      <c r="CU433" s="8">
        <v>2.2611980682651969</v>
      </c>
      <c r="CV433" s="8">
        <v>4.3695199587024877E-2</v>
      </c>
      <c r="CW433" s="8">
        <v>0.73157685688398433</v>
      </c>
      <c r="CX433" s="8" t="s">
        <v>289</v>
      </c>
      <c r="CY433" s="8" t="s">
        <v>289</v>
      </c>
      <c r="CZ433" s="8">
        <v>1.4859260117941877</v>
      </c>
      <c r="DA433" s="8">
        <v>-11709.721857321862</v>
      </c>
      <c r="DB433" s="8">
        <v>-12225.012583536081</v>
      </c>
      <c r="DC433" s="8">
        <v>-12225.012583536081</v>
      </c>
      <c r="DD433" s="8" t="s">
        <v>293</v>
      </c>
      <c r="DE433" s="8" t="s">
        <v>287</v>
      </c>
      <c r="DF433" s="8" t="s">
        <v>289</v>
      </c>
      <c r="DG433" s="8" t="s">
        <v>294</v>
      </c>
      <c r="DH433" s="8">
        <v>478.05523154816404</v>
      </c>
      <c r="DI433" s="8">
        <v>0</v>
      </c>
      <c r="DJ433" s="8">
        <v>458.42916703973418</v>
      </c>
      <c r="DK433" s="8">
        <v>-3.055178099695413</v>
      </c>
      <c r="DL433" s="8">
        <v>22.681242608125277</v>
      </c>
      <c r="DM433" s="8" t="s">
        <v>294</v>
      </c>
      <c r="DN433" s="8">
        <v>-19.607091904067282</v>
      </c>
      <c r="DO433" s="8" t="s">
        <v>295</v>
      </c>
      <c r="DP433" s="8">
        <v>-19.607091904067282</v>
      </c>
      <c r="DQ433" s="8" t="s">
        <v>289</v>
      </c>
      <c r="DR433" s="8" t="s">
        <v>294</v>
      </c>
      <c r="DS433" s="8">
        <v>56.842586570122236</v>
      </c>
      <c r="DT433" s="8">
        <v>52.773955347070661</v>
      </c>
      <c r="DU433" s="8">
        <v>4.0686312230515789</v>
      </c>
      <c r="DV433" s="8" t="s">
        <v>294</v>
      </c>
      <c r="DW433" s="8" t="s">
        <v>294</v>
      </c>
      <c r="DX433" s="10" t="s">
        <v>287</v>
      </c>
      <c r="DY433" s="8" t="s">
        <v>287</v>
      </c>
      <c r="DZ433" s="8">
        <v>1613.7985020456267</v>
      </c>
      <c r="EA433" s="8">
        <v>909.30077920594078</v>
      </c>
      <c r="EB433" s="8">
        <v>784.04451989634731</v>
      </c>
      <c r="EC433" s="8">
        <v>125.25625930959347</v>
      </c>
      <c r="ED433" s="8">
        <v>93.987435883987374</v>
      </c>
      <c r="EE433" s="8">
        <v>10.186615726789611</v>
      </c>
      <c r="EF433" s="8">
        <v>83.800820157197762</v>
      </c>
      <c r="EG433" s="8">
        <v>563.58885220209845</v>
      </c>
      <c r="EH433" s="8">
        <v>46.921434753600153</v>
      </c>
      <c r="EI433" s="8">
        <v>22867.816836618927</v>
      </c>
      <c r="EJ433" s="8">
        <v>22867.816836618927</v>
      </c>
      <c r="EK433" s="8">
        <v>3232.1701771955136</v>
      </c>
      <c r="EL433" s="8">
        <v>0</v>
      </c>
      <c r="EM433" s="8">
        <v>14.377831474507676</v>
      </c>
      <c r="EN433" s="8">
        <v>3217.7923457210054</v>
      </c>
      <c r="EO433" s="8">
        <v>13407.393209801445</v>
      </c>
      <c r="EP433" s="8">
        <v>4224.0440642493277</v>
      </c>
      <c r="EQ433" s="8">
        <v>1049.5747613121935</v>
      </c>
      <c r="ER433" s="8">
        <v>1401.5722639592673</v>
      </c>
      <c r="ES433" s="8">
        <v>176.31217711830161</v>
      </c>
      <c r="ET433" s="8">
        <v>232.68645157820944</v>
      </c>
      <c r="EU433" s="8">
        <v>6323.2034915841468</v>
      </c>
      <c r="EV433" s="8">
        <v>13.180773854943014</v>
      </c>
      <c r="EW433" s="8">
        <v>0</v>
      </c>
      <c r="EX433" s="8">
        <v>0</v>
      </c>
      <c r="EY433" s="8">
        <v>13.180773854943014</v>
      </c>
      <c r="EZ433" s="8">
        <v>0</v>
      </c>
      <c r="FA433" s="8">
        <v>0</v>
      </c>
      <c r="FB433" s="8">
        <v>6215.0726757670236</v>
      </c>
      <c r="FC433" s="8">
        <v>4091.8612784578254</v>
      </c>
      <c r="FD433" s="8">
        <v>1427.3034575614099</v>
      </c>
      <c r="FE433" s="8">
        <v>695.90793974778899</v>
      </c>
      <c r="FF433" s="8">
        <v>0</v>
      </c>
    </row>
    <row r="434" spans="1:162">
      <c r="A434" s="16" t="s">
        <v>315</v>
      </c>
      <c r="B434" s="9">
        <v>2016</v>
      </c>
      <c r="C434" s="8">
        <f t="shared" si="18"/>
        <v>65058.718907576615</v>
      </c>
      <c r="D434" s="8">
        <f t="shared" si="19"/>
        <v>54194.749418696403</v>
      </c>
      <c r="E434" s="8">
        <f t="shared" si="20"/>
        <v>56618.592024522746</v>
      </c>
      <c r="F434" s="8">
        <v>56481.753281884245</v>
      </c>
      <c r="G434" s="8">
        <v>5107.3901620985907</v>
      </c>
      <c r="H434" s="8">
        <v>5064.9623147765806</v>
      </c>
      <c r="I434" s="8">
        <v>0</v>
      </c>
      <c r="J434" s="8">
        <v>42.427847322010514</v>
      </c>
      <c r="K434" s="8">
        <v>39638.666429658522</v>
      </c>
      <c r="L434" s="8">
        <v>34303.786063017775</v>
      </c>
      <c r="M434" s="8">
        <v>158.32139598260054</v>
      </c>
      <c r="N434" s="8">
        <v>260.04851179210186</v>
      </c>
      <c r="O434" s="8">
        <v>35.387929751823492</v>
      </c>
      <c r="P434" s="8">
        <v>106.94956822978747</v>
      </c>
      <c r="Q434" s="8">
        <v>4774.1729608844344</v>
      </c>
      <c r="R434" s="8">
        <v>225.68947599664091</v>
      </c>
      <c r="S434" s="8">
        <v>266.83504942980875</v>
      </c>
      <c r="T434" s="8">
        <v>1.6884824258100077</v>
      </c>
      <c r="U434" s="8">
        <v>308.80895162808417</v>
      </c>
      <c r="V434" s="8">
        <v>102.83408798441812</v>
      </c>
      <c r="W434" s="8">
        <v>3868.3169134196728</v>
      </c>
      <c r="X434" s="8">
        <v>7630.2126249020284</v>
      </c>
      <c r="Y434" s="8">
        <v>4.4189591341893149</v>
      </c>
      <c r="Z434" s="8">
        <v>7557.1394041759304</v>
      </c>
      <c r="AA434" s="8">
        <v>0</v>
      </c>
      <c r="AB434" s="8">
        <v>47.05417308599651</v>
      </c>
      <c r="AC434" s="8">
        <v>21.600088505912204</v>
      </c>
      <c r="AD434" s="8">
        <v>4054.9329680051196</v>
      </c>
      <c r="AE434" s="8">
        <v>846.4833070745558</v>
      </c>
      <c r="AF434" s="8">
        <v>2978.6400150894501</v>
      </c>
      <c r="AG434" s="8">
        <v>229.80964584111354</v>
      </c>
      <c r="AH434" s="8">
        <v>50.551097219979226</v>
      </c>
      <c r="AI434" s="8">
        <v>136.83874263850007</v>
      </c>
      <c r="AJ434" s="8">
        <v>0</v>
      </c>
      <c r="AK434" s="8">
        <v>136.83874263850007</v>
      </c>
      <c r="AL434" s="8">
        <v>0</v>
      </c>
      <c r="AM434" s="8">
        <v>136.83874263850007</v>
      </c>
      <c r="AN434" s="8">
        <v>3616.0900916186647</v>
      </c>
      <c r="AO434" s="8">
        <v>2339.0059101264155</v>
      </c>
      <c r="AP434" s="8">
        <v>6.5264313493705775</v>
      </c>
      <c r="AQ434" s="8">
        <v>996.5406878581407</v>
      </c>
      <c r="AR434" s="8">
        <v>1335.2967963445242</v>
      </c>
      <c r="AS434" s="8">
        <v>0.64199457438013252</v>
      </c>
      <c r="AT434" s="8">
        <v>0</v>
      </c>
      <c r="AU434" s="8">
        <v>0</v>
      </c>
      <c r="AV434" s="8">
        <v>34.758488135593218</v>
      </c>
      <c r="AW434" s="8">
        <v>23.077960621045765</v>
      </c>
      <c r="AX434" s="8">
        <v>23.077960621045765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1219.2477327356098</v>
      </c>
      <c r="BG434" s="8">
        <v>0</v>
      </c>
      <c r="BH434" s="8">
        <v>0</v>
      </c>
      <c r="BI434" s="8">
        <v>0</v>
      </c>
      <c r="BJ434" s="8">
        <v>0</v>
      </c>
      <c r="BK434" s="8">
        <v>0</v>
      </c>
      <c r="BL434" s="8">
        <v>0</v>
      </c>
      <c r="BM434" s="8">
        <v>932.7318323791385</v>
      </c>
      <c r="BN434" s="8">
        <v>141.06545775257115</v>
      </c>
      <c r="BO434" s="8">
        <v>145.45044260390031</v>
      </c>
      <c r="BP434" s="8">
        <v>3149.7356255202681</v>
      </c>
      <c r="BQ434" s="8">
        <v>780.58806264329428</v>
      </c>
      <c r="BR434" s="8">
        <v>735.36934799999995</v>
      </c>
      <c r="BS434" s="8" t="s">
        <v>289</v>
      </c>
      <c r="BT434" s="8">
        <v>3.6049998398094307E-2</v>
      </c>
      <c r="BU434" s="8">
        <v>5.0224649981019045</v>
      </c>
      <c r="BV434" s="8" t="s">
        <v>289</v>
      </c>
      <c r="BW434" s="8">
        <v>0.44137801259999998</v>
      </c>
      <c r="BX434" s="8" t="s">
        <v>289</v>
      </c>
      <c r="BY434" s="8">
        <v>39.400601625</v>
      </c>
      <c r="BZ434" s="8">
        <v>0</v>
      </c>
      <c r="CA434" s="8">
        <v>0.31822000919428295</v>
      </c>
      <c r="CB434" s="8">
        <v>707.43127620630355</v>
      </c>
      <c r="CC434" s="8">
        <v>447.90877131833423</v>
      </c>
      <c r="CD434" s="8" t="s">
        <v>289</v>
      </c>
      <c r="CE434" s="8">
        <v>4.0861569330940976E-2</v>
      </c>
      <c r="CF434" s="8">
        <v>18.751697652413387</v>
      </c>
      <c r="CG434" s="8" t="s">
        <v>289</v>
      </c>
      <c r="CH434" s="8">
        <v>0.48178428470585705</v>
      </c>
      <c r="CI434" s="8" t="s">
        <v>289</v>
      </c>
      <c r="CJ434" s="8">
        <v>142.50486073995285</v>
      </c>
      <c r="CK434" s="8">
        <v>96.555205674786492</v>
      </c>
      <c r="CL434" s="8">
        <v>1.1880949667796794</v>
      </c>
      <c r="CM434" s="8">
        <v>880.1072413887199</v>
      </c>
      <c r="CN434" s="8">
        <v>876.05162937580417</v>
      </c>
      <c r="CO434" s="8">
        <v>4.0556120129157156</v>
      </c>
      <c r="CP434" s="8">
        <v>779.62789924502613</v>
      </c>
      <c r="CQ434" s="8">
        <v>431.99097355370463</v>
      </c>
      <c r="CR434" s="8" t="s">
        <v>287</v>
      </c>
      <c r="CS434" s="8">
        <v>347.63692569132155</v>
      </c>
      <c r="CT434" s="8" t="s">
        <v>289</v>
      </c>
      <c r="CU434" s="8">
        <v>1.981146036924047</v>
      </c>
      <c r="CV434" s="8">
        <v>5.0617627443147184E-2</v>
      </c>
      <c r="CW434" s="8">
        <v>0.53954668230811709</v>
      </c>
      <c r="CX434" s="8" t="s">
        <v>289</v>
      </c>
      <c r="CY434" s="8" t="s">
        <v>289</v>
      </c>
      <c r="CZ434" s="8">
        <v>1.3909817271727829</v>
      </c>
      <c r="DA434" s="8">
        <v>-10863.969488880213</v>
      </c>
      <c r="DB434" s="8">
        <v>-11374.700116981228</v>
      </c>
      <c r="DC434" s="8">
        <v>-11374.700116981228</v>
      </c>
      <c r="DD434" s="8" t="s">
        <v>293</v>
      </c>
      <c r="DE434" s="8" t="s">
        <v>287</v>
      </c>
      <c r="DF434" s="8" t="s">
        <v>289</v>
      </c>
      <c r="DG434" s="8" t="s">
        <v>294</v>
      </c>
      <c r="DH434" s="8">
        <v>473.15701242524307</v>
      </c>
      <c r="DI434" s="8">
        <v>0</v>
      </c>
      <c r="DJ434" s="8">
        <v>456.92436815787357</v>
      </c>
      <c r="DK434" s="8">
        <v>-1.5841581597319756</v>
      </c>
      <c r="DL434" s="8">
        <v>17.816802427101472</v>
      </c>
      <c r="DM434" s="8" t="s">
        <v>294</v>
      </c>
      <c r="DN434" s="8">
        <v>-16.12664460891807</v>
      </c>
      <c r="DO434" s="8" t="s">
        <v>295</v>
      </c>
      <c r="DP434" s="8">
        <v>-16.12664460891807</v>
      </c>
      <c r="DQ434" s="8" t="s">
        <v>289</v>
      </c>
      <c r="DR434" s="8" t="s">
        <v>294</v>
      </c>
      <c r="DS434" s="8">
        <v>53.700260284688802</v>
      </c>
      <c r="DT434" s="8">
        <v>49.363147047586494</v>
      </c>
      <c r="DU434" s="8">
        <v>4.3371132371023053</v>
      </c>
      <c r="DV434" s="8" t="s">
        <v>294</v>
      </c>
      <c r="DW434" s="8" t="s">
        <v>294</v>
      </c>
      <c r="DX434" s="10" t="s">
        <v>287</v>
      </c>
      <c r="DY434" s="8" t="s">
        <v>287</v>
      </c>
      <c r="DZ434" s="8">
        <v>1674.3011659149338</v>
      </c>
      <c r="EA434" s="8">
        <v>910.9085870938236</v>
      </c>
      <c r="EB434" s="8">
        <v>791.76114763564681</v>
      </c>
      <c r="EC434" s="8">
        <v>119.14743945817683</v>
      </c>
      <c r="ED434" s="8">
        <v>94.054489819947023</v>
      </c>
      <c r="EE434" s="8">
        <v>11.02712979882279</v>
      </c>
      <c r="EF434" s="8">
        <v>83.027360021124224</v>
      </c>
      <c r="EG434" s="8">
        <v>619.49727807655518</v>
      </c>
      <c r="EH434" s="8">
        <v>49.840810924607922</v>
      </c>
      <c r="EI434" s="8">
        <v>22023.905783189024</v>
      </c>
      <c r="EJ434" s="8">
        <v>22023.905783189024</v>
      </c>
      <c r="EK434" s="8">
        <v>2932.9832367723029</v>
      </c>
      <c r="EL434" s="8">
        <v>0</v>
      </c>
      <c r="EM434" s="8">
        <v>14.203031628473953</v>
      </c>
      <c r="EN434" s="8">
        <v>2918.7802051438293</v>
      </c>
      <c r="EO434" s="8">
        <v>12765.221931066422</v>
      </c>
      <c r="EP434" s="8">
        <v>3676.3234459386331</v>
      </c>
      <c r="EQ434" s="8">
        <v>1029.4849143168703</v>
      </c>
      <c r="ER434" s="8">
        <v>1458.0169527405458</v>
      </c>
      <c r="ES434" s="8">
        <v>177.3099624077517</v>
      </c>
      <c r="ET434" s="8">
        <v>238.54008559535561</v>
      </c>
      <c r="EU434" s="8">
        <v>6185.5465700672676</v>
      </c>
      <c r="EV434" s="8">
        <v>13.108610398489191</v>
      </c>
      <c r="EW434" s="8">
        <v>0</v>
      </c>
      <c r="EX434" s="8">
        <v>0</v>
      </c>
      <c r="EY434" s="8">
        <v>13.108610398489191</v>
      </c>
      <c r="EZ434" s="8">
        <v>0</v>
      </c>
      <c r="FA434" s="8">
        <v>0</v>
      </c>
      <c r="FB434" s="8">
        <v>6312.592004951809</v>
      </c>
      <c r="FC434" s="8">
        <v>4153.9421722641855</v>
      </c>
      <c r="FD434" s="8">
        <v>1445.6892939534246</v>
      </c>
      <c r="FE434" s="8">
        <v>712.9605387341993</v>
      </c>
      <c r="FF434" s="8">
        <v>0</v>
      </c>
    </row>
    <row r="435" spans="1:162">
      <c r="A435" s="16" t="s">
        <v>315</v>
      </c>
      <c r="B435" s="9">
        <v>2017</v>
      </c>
      <c r="C435" s="8">
        <f t="shared" si="18"/>
        <v>62541.839300410975</v>
      </c>
      <c r="D435" s="8">
        <f t="shared" si="19"/>
        <v>53915.543291354566</v>
      </c>
      <c r="E435" s="8">
        <f t="shared" si="20"/>
        <v>54222.645722118206</v>
      </c>
      <c r="F435" s="8">
        <v>54077.388966509032</v>
      </c>
      <c r="G435" s="8">
        <v>4212.0363374169201</v>
      </c>
      <c r="H435" s="8">
        <v>4155.5821117365731</v>
      </c>
      <c r="I435" s="8">
        <v>0</v>
      </c>
      <c r="J435" s="8">
        <v>56.454225680347342</v>
      </c>
      <c r="K435" s="8">
        <v>38228.8319893195</v>
      </c>
      <c r="L435" s="8">
        <v>32667.679487274836</v>
      </c>
      <c r="M435" s="8">
        <v>618.95736647502736</v>
      </c>
      <c r="N435" s="8">
        <v>263.18638028331708</v>
      </c>
      <c r="O435" s="8">
        <v>32.706648564235302</v>
      </c>
      <c r="P435" s="8">
        <v>104.01464903491417</v>
      </c>
      <c r="Q435" s="8">
        <v>4542.2874576871718</v>
      </c>
      <c r="R435" s="8">
        <v>235.7004390742826</v>
      </c>
      <c r="S435" s="8">
        <v>243.75288244307731</v>
      </c>
      <c r="T435" s="8">
        <v>0.29195674866084648</v>
      </c>
      <c r="U435" s="8">
        <v>257.2591688666958</v>
      </c>
      <c r="V435" s="8">
        <v>90.218463033480788</v>
      </c>
      <c r="W435" s="8">
        <v>3715.0645475209749</v>
      </c>
      <c r="X435" s="8">
        <v>7617.0609966416087</v>
      </c>
      <c r="Y435" s="8">
        <v>4.5084437761342633</v>
      </c>
      <c r="Z435" s="8">
        <v>7541.1011803377169</v>
      </c>
      <c r="AA435" s="8">
        <v>0</v>
      </c>
      <c r="AB435" s="8">
        <v>43.432389140334244</v>
      </c>
      <c r="AC435" s="8">
        <v>28.01898338742301</v>
      </c>
      <c r="AD435" s="8">
        <v>3960.7087912641095</v>
      </c>
      <c r="AE435" s="8">
        <v>810.40785726821798</v>
      </c>
      <c r="AF435" s="8">
        <v>2971.5425123028481</v>
      </c>
      <c r="AG435" s="8">
        <v>178.75842169304354</v>
      </c>
      <c r="AH435" s="8">
        <v>58.750851866901186</v>
      </c>
      <c r="AI435" s="8">
        <v>145.25675560917534</v>
      </c>
      <c r="AJ435" s="8">
        <v>0</v>
      </c>
      <c r="AK435" s="8">
        <v>145.25675560917534</v>
      </c>
      <c r="AL435" s="8">
        <v>0</v>
      </c>
      <c r="AM435" s="8">
        <v>145.25675560917534</v>
      </c>
      <c r="AN435" s="8">
        <v>3487.2586358608364</v>
      </c>
      <c r="AO435" s="8">
        <v>2246.6092929369543</v>
      </c>
      <c r="AP435" s="8">
        <v>7.4032350708452173</v>
      </c>
      <c r="AQ435" s="8">
        <v>920.24962089909195</v>
      </c>
      <c r="AR435" s="8">
        <v>1318.9116179039252</v>
      </c>
      <c r="AS435" s="8">
        <v>4.4819063092025546E-2</v>
      </c>
      <c r="AT435" s="8">
        <v>0</v>
      </c>
      <c r="AU435" s="8">
        <v>0</v>
      </c>
      <c r="AV435" s="8">
        <v>35.522837385321097</v>
      </c>
      <c r="AW435" s="8">
        <v>26.258845547674913</v>
      </c>
      <c r="AX435" s="8">
        <v>26.258845547674913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0</v>
      </c>
      <c r="BE435" s="8">
        <v>0</v>
      </c>
      <c r="BF435" s="8">
        <v>1178.8676599908863</v>
      </c>
      <c r="BG435" s="8">
        <v>0</v>
      </c>
      <c r="BH435" s="8">
        <v>0</v>
      </c>
      <c r="BI435" s="8">
        <v>0</v>
      </c>
      <c r="BJ435" s="8">
        <v>0</v>
      </c>
      <c r="BK435" s="8">
        <v>0</v>
      </c>
      <c r="BL435" s="8">
        <v>0</v>
      </c>
      <c r="BM435" s="8">
        <v>875.96179314167398</v>
      </c>
      <c r="BN435" s="8">
        <v>149.63732074208431</v>
      </c>
      <c r="BO435" s="8">
        <v>153.26854610712815</v>
      </c>
      <c r="BP435" s="8">
        <v>3210.1915054003648</v>
      </c>
      <c r="BQ435" s="8">
        <v>794.98796222029864</v>
      </c>
      <c r="BR435" s="8">
        <v>743.37284699999998</v>
      </c>
      <c r="BS435" s="8" t="s">
        <v>289</v>
      </c>
      <c r="BT435" s="8">
        <v>3.6889998397060052E-2</v>
      </c>
      <c r="BU435" s="8">
        <v>5.6617399965000006</v>
      </c>
      <c r="BV435" s="8" t="s">
        <v>289</v>
      </c>
      <c r="BW435" s="8">
        <v>0.453725980570584</v>
      </c>
      <c r="BX435" s="8" t="s">
        <v>289</v>
      </c>
      <c r="BY435" s="8">
        <v>45.17337924483089</v>
      </c>
      <c r="BZ435" s="8">
        <v>0</v>
      </c>
      <c r="CA435" s="8">
        <v>0.28937999999999997</v>
      </c>
      <c r="CB435" s="8">
        <v>745.16214352907241</v>
      </c>
      <c r="CC435" s="8">
        <v>449.64119690848003</v>
      </c>
      <c r="CD435" s="8" t="s">
        <v>289</v>
      </c>
      <c r="CE435" s="8">
        <v>4.181368364931911E-2</v>
      </c>
      <c r="CF435" s="8">
        <v>21.138472171694424</v>
      </c>
      <c r="CG435" s="8" t="s">
        <v>289</v>
      </c>
      <c r="CH435" s="8">
        <v>0.49526265727101737</v>
      </c>
      <c r="CI435" s="8" t="s">
        <v>289</v>
      </c>
      <c r="CJ435" s="8">
        <v>175.42781288497736</v>
      </c>
      <c r="CK435" s="8">
        <v>97.337166291571776</v>
      </c>
      <c r="CL435" s="8">
        <v>1.0804189314285715</v>
      </c>
      <c r="CM435" s="8">
        <v>858.85704417134207</v>
      </c>
      <c r="CN435" s="8">
        <v>854.77829894115177</v>
      </c>
      <c r="CO435" s="8">
        <v>4.0787452301902771</v>
      </c>
      <c r="CP435" s="8">
        <v>809.33614405114577</v>
      </c>
      <c r="CQ435" s="8">
        <v>448.89878429615118</v>
      </c>
      <c r="CR435" s="8" t="s">
        <v>287</v>
      </c>
      <c r="CS435" s="8">
        <v>360.43735975499465</v>
      </c>
      <c r="CT435" s="8" t="s">
        <v>289</v>
      </c>
      <c r="CU435" s="8">
        <v>1.8482114285058748</v>
      </c>
      <c r="CV435" s="8">
        <v>5.8943518294545305E-2</v>
      </c>
      <c r="CW435" s="8">
        <v>0.44503499703027466</v>
      </c>
      <c r="CX435" s="8" t="s">
        <v>289</v>
      </c>
      <c r="CY435" s="8" t="s">
        <v>289</v>
      </c>
      <c r="CZ435" s="8">
        <v>1.3442329131810546</v>
      </c>
      <c r="DA435" s="8">
        <v>-8626.2960090564065</v>
      </c>
      <c r="DB435" s="8">
        <v>-9138.4417915581689</v>
      </c>
      <c r="DC435" s="8">
        <v>-9138.4417915581689</v>
      </c>
      <c r="DD435" s="8" t="s">
        <v>293</v>
      </c>
      <c r="DE435" s="8" t="s">
        <v>287</v>
      </c>
      <c r="DF435" s="8" t="s">
        <v>289</v>
      </c>
      <c r="DG435" s="8" t="s">
        <v>294</v>
      </c>
      <c r="DH435" s="8">
        <v>473.66184981954416</v>
      </c>
      <c r="DI435" s="8">
        <v>0</v>
      </c>
      <c r="DJ435" s="8">
        <v>456.6593745440054</v>
      </c>
      <c r="DK435" s="8">
        <v>-1.5436366209164032</v>
      </c>
      <c r="DL435" s="8">
        <v>18.546111896455159</v>
      </c>
      <c r="DM435" s="8" t="s">
        <v>294</v>
      </c>
      <c r="DN435" s="8">
        <v>-13.406985252154614</v>
      </c>
      <c r="DO435" s="8" t="s">
        <v>295</v>
      </c>
      <c r="DP435" s="8">
        <v>-13.406985252154614</v>
      </c>
      <c r="DQ435" s="8" t="s">
        <v>289</v>
      </c>
      <c r="DR435" s="8" t="s">
        <v>294</v>
      </c>
      <c r="DS435" s="8">
        <v>51.8909179343731</v>
      </c>
      <c r="DT435" s="8">
        <v>47.888040967122933</v>
      </c>
      <c r="DU435" s="8">
        <v>4.002876967250165</v>
      </c>
      <c r="DV435" s="8" t="s">
        <v>294</v>
      </c>
      <c r="DW435" s="8" t="s">
        <v>294</v>
      </c>
      <c r="DX435" s="10" t="s">
        <v>287</v>
      </c>
      <c r="DY435" s="8" t="s">
        <v>287</v>
      </c>
      <c r="DZ435" s="8">
        <v>1621.7434370315661</v>
      </c>
      <c r="EA435" s="8">
        <v>900.16079646401397</v>
      </c>
      <c r="EB435" s="8">
        <v>786.82424619747883</v>
      </c>
      <c r="EC435" s="8">
        <v>113.33655026653518</v>
      </c>
      <c r="ED435" s="8">
        <v>90.393746211870791</v>
      </c>
      <c r="EE435" s="8">
        <v>10.446157822086157</v>
      </c>
      <c r="EF435" s="8">
        <v>79.947588389784627</v>
      </c>
      <c r="EG435" s="8">
        <v>574.49056475568102</v>
      </c>
      <c r="EH435" s="8">
        <v>56.698329600000292</v>
      </c>
      <c r="EI435" s="8">
        <v>22685.417897580086</v>
      </c>
      <c r="EJ435" s="8">
        <v>22685.417897580086</v>
      </c>
      <c r="EK435" s="8">
        <v>3114.9242515237565</v>
      </c>
      <c r="EL435" s="8">
        <v>0</v>
      </c>
      <c r="EM435" s="8">
        <v>14.818094630738175</v>
      </c>
      <c r="EN435" s="8">
        <v>3100.1061568930186</v>
      </c>
      <c r="EO435" s="8">
        <v>12986.835287087655</v>
      </c>
      <c r="EP435" s="8">
        <v>3679.3899294594398</v>
      </c>
      <c r="EQ435" s="8">
        <v>1015.597712359646</v>
      </c>
      <c r="ER435" s="8">
        <v>1562.5600584056749</v>
      </c>
      <c r="ES435" s="8">
        <v>175.35545796476464</v>
      </c>
      <c r="ET435" s="8">
        <v>244.38696051384164</v>
      </c>
      <c r="EU435" s="8">
        <v>6309.5451683842903</v>
      </c>
      <c r="EV435" s="8">
        <v>14.586690070470258</v>
      </c>
      <c r="EW435" s="8">
        <v>0</v>
      </c>
      <c r="EX435" s="8">
        <v>0</v>
      </c>
      <c r="EY435" s="8">
        <v>14.586690070470258</v>
      </c>
      <c r="EZ435" s="8">
        <v>0</v>
      </c>
      <c r="FA435" s="8">
        <v>0</v>
      </c>
      <c r="FB435" s="8">
        <v>6569.0716688982038</v>
      </c>
      <c r="FC435" s="8">
        <v>4355.9503063056081</v>
      </c>
      <c r="FD435" s="8">
        <v>1458.6976104479361</v>
      </c>
      <c r="FE435" s="8">
        <v>754.42375214466017</v>
      </c>
      <c r="FF435" s="8">
        <v>0</v>
      </c>
    </row>
    <row r="436" spans="1:162">
      <c r="A436" s="16" t="s">
        <v>315</v>
      </c>
      <c r="B436" s="9">
        <v>2018</v>
      </c>
      <c r="C436" s="8">
        <f t="shared" si="18"/>
        <v>63013.665209501385</v>
      </c>
      <c r="D436" s="8">
        <f t="shared" si="19"/>
        <v>53828.882596478972</v>
      </c>
      <c r="E436" s="8">
        <f t="shared" si="20"/>
        <v>54470.999723646506</v>
      </c>
      <c r="F436" s="8">
        <v>54302.111189462375</v>
      </c>
      <c r="G436" s="8">
        <v>5100.5389893735164</v>
      </c>
      <c r="H436" s="8">
        <v>5046.5178949739438</v>
      </c>
      <c r="I436" s="8">
        <v>0</v>
      </c>
      <c r="J436" s="8">
        <v>54.021094399573016</v>
      </c>
      <c r="K436" s="8">
        <v>37736.168502138607</v>
      </c>
      <c r="L436" s="8">
        <v>31420.22985474817</v>
      </c>
      <c r="M436" s="8">
        <v>683.44582068177715</v>
      </c>
      <c r="N436" s="8">
        <v>553.5908789775774</v>
      </c>
      <c r="O436" s="8">
        <v>28.789260684128017</v>
      </c>
      <c r="P436" s="8">
        <v>100.85129832850143</v>
      </c>
      <c r="Q436" s="8">
        <v>4949.2613887184552</v>
      </c>
      <c r="R436" s="8">
        <v>225.12476737813978</v>
      </c>
      <c r="S436" s="8">
        <v>295.37474813061846</v>
      </c>
      <c r="T436" s="8">
        <v>1.6363799799709235</v>
      </c>
      <c r="U436" s="8">
        <v>243.39824843253126</v>
      </c>
      <c r="V436" s="8">
        <v>66.796635611160582</v>
      </c>
      <c r="W436" s="8">
        <v>4116.9306091860344</v>
      </c>
      <c r="X436" s="8">
        <v>7477.849408427157</v>
      </c>
      <c r="Y436" s="8">
        <v>7.2862432160392521</v>
      </c>
      <c r="Z436" s="8">
        <v>7426.8433609330341</v>
      </c>
      <c r="AA436" s="8">
        <v>0</v>
      </c>
      <c r="AB436" s="8">
        <v>38.203811451744329</v>
      </c>
      <c r="AC436" s="8">
        <v>5.5159928263393834</v>
      </c>
      <c r="AD436" s="8">
        <v>3938.3550660336587</v>
      </c>
      <c r="AE436" s="8">
        <v>789.56589820159854</v>
      </c>
      <c r="AF436" s="8">
        <v>2969.6383327727549</v>
      </c>
      <c r="AG436" s="8">
        <v>179.15083505930536</v>
      </c>
      <c r="AH436" s="8">
        <v>49.199223489435056</v>
      </c>
      <c r="AI436" s="8">
        <v>168.88853418413368</v>
      </c>
      <c r="AJ436" s="8">
        <v>0</v>
      </c>
      <c r="AK436" s="8">
        <v>168.88853418413368</v>
      </c>
      <c r="AL436" s="8">
        <v>0</v>
      </c>
      <c r="AM436" s="8">
        <v>168.88853418413368</v>
      </c>
      <c r="AN436" s="8">
        <v>3826.7752732415465</v>
      </c>
      <c r="AO436" s="8">
        <v>2341.7928326926785</v>
      </c>
      <c r="AP436" s="8">
        <v>7.0768748826000012</v>
      </c>
      <c r="AQ436" s="8">
        <v>975.21667500000012</v>
      </c>
      <c r="AR436" s="8">
        <v>1359.4992828100785</v>
      </c>
      <c r="AS436" s="8">
        <v>0</v>
      </c>
      <c r="AT436" s="8">
        <v>0</v>
      </c>
      <c r="AU436" s="8">
        <v>0</v>
      </c>
      <c r="AV436" s="8">
        <v>40.70725577629382</v>
      </c>
      <c r="AW436" s="8">
        <v>25.665629483853532</v>
      </c>
      <c r="AX436" s="8">
        <v>25.665629483853532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0</v>
      </c>
      <c r="BE436" s="8">
        <v>0</v>
      </c>
      <c r="BF436" s="8">
        <v>1418.60955528872</v>
      </c>
      <c r="BG436" s="8">
        <v>0</v>
      </c>
      <c r="BH436" s="8">
        <v>0</v>
      </c>
      <c r="BI436" s="8">
        <v>0</v>
      </c>
      <c r="BJ436" s="8">
        <v>0</v>
      </c>
      <c r="BK436" s="8">
        <v>0</v>
      </c>
      <c r="BL436" s="8">
        <v>0</v>
      </c>
      <c r="BM436" s="8">
        <v>1064.3272541149256</v>
      </c>
      <c r="BN436" s="8">
        <v>239.42256334452568</v>
      </c>
      <c r="BO436" s="8">
        <v>114.85973782926894</v>
      </c>
      <c r="BP436" s="8">
        <v>3227.8285276802862</v>
      </c>
      <c r="BQ436" s="8">
        <v>806.99294364552577</v>
      </c>
      <c r="BR436" s="8">
        <v>754.53854699999999</v>
      </c>
      <c r="BS436" s="8" t="s">
        <v>289</v>
      </c>
      <c r="BT436" s="8">
        <v>2.184000379039976E-2</v>
      </c>
      <c r="BU436" s="8">
        <v>6.8031949964999994</v>
      </c>
      <c r="BV436" s="8" t="s">
        <v>289</v>
      </c>
      <c r="BW436" s="8">
        <v>0.47691000577728049</v>
      </c>
      <c r="BX436" s="8" t="s">
        <v>289</v>
      </c>
      <c r="BY436" s="8">
        <v>44.890861641062898</v>
      </c>
      <c r="BZ436" s="8">
        <v>0</v>
      </c>
      <c r="CA436" s="8">
        <v>0.26158999839519992</v>
      </c>
      <c r="CB436" s="8">
        <v>775.93095309745058</v>
      </c>
      <c r="CC436" s="8">
        <v>466.34602017584143</v>
      </c>
      <c r="CD436" s="8" t="s">
        <v>289</v>
      </c>
      <c r="CE436" s="8">
        <v>2.4754975170249674E-2</v>
      </c>
      <c r="CF436" s="8">
        <v>25.400168181694426</v>
      </c>
      <c r="CG436" s="8" t="s">
        <v>289</v>
      </c>
      <c r="CH436" s="8">
        <v>0.52056908107708744</v>
      </c>
      <c r="CI436" s="8" t="s">
        <v>289</v>
      </c>
      <c r="CJ436" s="8">
        <v>175.62749725080704</v>
      </c>
      <c r="CK436" s="8">
        <v>107.0352802692893</v>
      </c>
      <c r="CL436" s="8">
        <v>0.97666316357112037</v>
      </c>
      <c r="CM436" s="8">
        <v>829.07961542829537</v>
      </c>
      <c r="CN436" s="8">
        <v>825.16569270124739</v>
      </c>
      <c r="CO436" s="8">
        <v>3.9139227270479737</v>
      </c>
      <c r="CP436" s="8">
        <v>813.96410743327215</v>
      </c>
      <c r="CQ436" s="8">
        <v>451.35159633488837</v>
      </c>
      <c r="CR436" s="8" t="s">
        <v>287</v>
      </c>
      <c r="CS436" s="8">
        <v>362.61251109838383</v>
      </c>
      <c r="CT436" s="8" t="s">
        <v>289</v>
      </c>
      <c r="CU436" s="8">
        <v>1.8609080757425367</v>
      </c>
      <c r="CV436" s="8">
        <v>7.495581305021648E-2</v>
      </c>
      <c r="CW436" s="8">
        <v>0.46160420144692615</v>
      </c>
      <c r="CX436" s="8" t="s">
        <v>289</v>
      </c>
      <c r="CY436" s="8" t="s">
        <v>289</v>
      </c>
      <c r="CZ436" s="8">
        <v>1.3243480612453942</v>
      </c>
      <c r="DA436" s="8">
        <v>-9184.7826130224166</v>
      </c>
      <c r="DB436" s="8">
        <v>-9711.7424112978806</v>
      </c>
      <c r="DC436" s="8">
        <v>-9711.7424112978806</v>
      </c>
      <c r="DD436" s="8" t="s">
        <v>293</v>
      </c>
      <c r="DE436" s="8" t="s">
        <v>287</v>
      </c>
      <c r="DF436" s="8" t="s">
        <v>289</v>
      </c>
      <c r="DG436" s="8" t="s">
        <v>294</v>
      </c>
      <c r="DH436" s="8">
        <v>485.02023448239089</v>
      </c>
      <c r="DI436" s="8">
        <v>0</v>
      </c>
      <c r="DJ436" s="8">
        <v>468.91054675866906</v>
      </c>
      <c r="DK436" s="8">
        <v>-0.10605250893910023</v>
      </c>
      <c r="DL436" s="8">
        <v>16.215740232660934</v>
      </c>
      <c r="DM436" s="8" t="s">
        <v>294</v>
      </c>
      <c r="DN436" s="8">
        <v>-11.515973169015286</v>
      </c>
      <c r="DO436" s="8" t="s">
        <v>295</v>
      </c>
      <c r="DP436" s="8">
        <v>-11.515973169015286</v>
      </c>
      <c r="DQ436" s="8" t="s">
        <v>289</v>
      </c>
      <c r="DR436" s="8" t="s">
        <v>294</v>
      </c>
      <c r="DS436" s="8">
        <v>53.455536962087734</v>
      </c>
      <c r="DT436" s="8">
        <v>48.930021492894383</v>
      </c>
      <c r="DU436" s="8">
        <v>4.5255154691933486</v>
      </c>
      <c r="DV436" s="8" t="s">
        <v>294</v>
      </c>
      <c r="DW436" s="8" t="s">
        <v>294</v>
      </c>
      <c r="DX436" s="10" t="s">
        <v>287</v>
      </c>
      <c r="DY436" s="8" t="s">
        <v>287</v>
      </c>
      <c r="DZ436" s="8">
        <v>1488.0616849330509</v>
      </c>
      <c r="EA436" s="8">
        <v>891.24440697187254</v>
      </c>
      <c r="EB436" s="8">
        <v>783.43534549348931</v>
      </c>
      <c r="EC436" s="8">
        <v>107.8090614783832</v>
      </c>
      <c r="ED436" s="8">
        <v>90.560421561597295</v>
      </c>
      <c r="EE436" s="8">
        <v>11.464435762830563</v>
      </c>
      <c r="EF436" s="8">
        <v>79.095985798766733</v>
      </c>
      <c r="EG436" s="8">
        <v>450.32328550625556</v>
      </c>
      <c r="EH436" s="8">
        <v>55.933570893325609</v>
      </c>
      <c r="EI436" s="8">
        <v>23047.240183014739</v>
      </c>
      <c r="EJ436" s="8">
        <v>23047.240183014739</v>
      </c>
      <c r="EK436" s="8">
        <v>2734.7092168288718</v>
      </c>
      <c r="EL436" s="8">
        <v>0</v>
      </c>
      <c r="EM436" s="8">
        <v>14.149861009493161</v>
      </c>
      <c r="EN436" s="8">
        <v>2720.5593558193791</v>
      </c>
      <c r="EO436" s="8">
        <v>13229.267886853842</v>
      </c>
      <c r="EP436" s="8">
        <v>3645.6848695134545</v>
      </c>
      <c r="EQ436" s="8">
        <v>1047.9782764945737</v>
      </c>
      <c r="ER436" s="8">
        <v>1702.2120690450727</v>
      </c>
      <c r="ES436" s="8">
        <v>177.77626296356013</v>
      </c>
      <c r="ET436" s="8">
        <v>264.04448217015624</v>
      </c>
      <c r="EU436" s="8">
        <v>6391.5719266670239</v>
      </c>
      <c r="EV436" s="8">
        <v>14.917636019303332</v>
      </c>
      <c r="EW436" s="8">
        <v>0</v>
      </c>
      <c r="EX436" s="8">
        <v>0</v>
      </c>
      <c r="EY436" s="8">
        <v>14.917636019303332</v>
      </c>
      <c r="EZ436" s="8">
        <v>0</v>
      </c>
      <c r="FA436" s="8">
        <v>0</v>
      </c>
      <c r="FB436" s="8">
        <v>7068.3454433127217</v>
      </c>
      <c r="FC436" s="8">
        <v>4641.2810421488393</v>
      </c>
      <c r="FD436" s="8">
        <v>1587.497458754433</v>
      </c>
      <c r="FE436" s="8">
        <v>839.56694240945035</v>
      </c>
      <c r="FF436" s="8">
        <v>0</v>
      </c>
    </row>
    <row r="437" spans="1:162">
      <c r="A437" s="16" t="s">
        <v>316</v>
      </c>
      <c r="B437" s="9">
        <v>1990</v>
      </c>
      <c r="C437" s="8">
        <f t="shared" si="18"/>
        <v>41768.031221008976</v>
      </c>
      <c r="D437" s="8">
        <f t="shared" si="19"/>
        <v>34043.143662969298</v>
      </c>
      <c r="E437" s="8">
        <f t="shared" si="20"/>
        <v>37273.026333813687</v>
      </c>
      <c r="F437" s="8">
        <v>37220.202710352081</v>
      </c>
      <c r="G437" s="8">
        <v>18046.18525973483</v>
      </c>
      <c r="H437" s="8">
        <v>11333.892950172387</v>
      </c>
      <c r="I437" s="8">
        <v>6680.3060088364919</v>
      </c>
      <c r="J437" s="8">
        <v>31.986300725953534</v>
      </c>
      <c r="K437" s="8">
        <v>9594.019011000204</v>
      </c>
      <c r="L437" s="8">
        <v>526.76411547072883</v>
      </c>
      <c r="M437" s="8">
        <v>308.17578191234276</v>
      </c>
      <c r="N437" s="8">
        <v>4417.7858127829031</v>
      </c>
      <c r="O437" s="8">
        <v>303.21757828410841</v>
      </c>
      <c r="P437" s="8">
        <v>446.70205481116636</v>
      </c>
      <c r="Q437" s="8">
        <v>3591.3736677389561</v>
      </c>
      <c r="R437" s="8">
        <v>362.1631718741495</v>
      </c>
      <c r="S437" s="8">
        <v>377.93258062842682</v>
      </c>
      <c r="T437" s="8">
        <v>2.1885727954254754</v>
      </c>
      <c r="U437" s="8">
        <v>207.04859950756122</v>
      </c>
      <c r="V437" s="8">
        <v>1412.5122701852313</v>
      </c>
      <c r="W437" s="8">
        <v>1229.5284727481619</v>
      </c>
      <c r="X437" s="8">
        <v>3271.2732411299667</v>
      </c>
      <c r="Y437" s="8">
        <v>0.2095199316571329</v>
      </c>
      <c r="Z437" s="8">
        <v>2770.2189014193968</v>
      </c>
      <c r="AA437" s="8">
        <v>22.269006180712168</v>
      </c>
      <c r="AB437" s="8">
        <v>402.17988769520696</v>
      </c>
      <c r="AC437" s="8">
        <v>76.395925902993341</v>
      </c>
      <c r="AD437" s="8">
        <v>6289.0723928634516</v>
      </c>
      <c r="AE437" s="8">
        <v>1473.2778171215562</v>
      </c>
      <c r="AF437" s="8">
        <v>4087.6282474326786</v>
      </c>
      <c r="AG437" s="8">
        <v>728.16632830921651</v>
      </c>
      <c r="AH437" s="8">
        <v>19.652805623631476</v>
      </c>
      <c r="AI437" s="8">
        <v>52.823623461603461</v>
      </c>
      <c r="AJ437" s="8">
        <v>0</v>
      </c>
      <c r="AK437" s="8">
        <v>52.823623461603461</v>
      </c>
      <c r="AL437" s="8">
        <v>33.894305147525827</v>
      </c>
      <c r="AM437" s="8">
        <v>18.92931831407763</v>
      </c>
      <c r="AN437" s="8">
        <v>1073.3446564844926</v>
      </c>
      <c r="AO437" s="8">
        <v>8.7021957111450927</v>
      </c>
      <c r="AP437" s="8">
        <v>0</v>
      </c>
      <c r="AQ437" s="8">
        <v>0</v>
      </c>
      <c r="AR437" s="8">
        <v>0</v>
      </c>
      <c r="AS437" s="8">
        <v>8.7021957111450927</v>
      </c>
      <c r="AT437" s="8">
        <v>0</v>
      </c>
      <c r="AU437" s="8">
        <v>0</v>
      </c>
      <c r="AV437" s="8">
        <v>18.117544421166492</v>
      </c>
      <c r="AW437" s="8">
        <v>38.842234865129385</v>
      </c>
      <c r="AX437" s="8">
        <v>14.211034865129383</v>
      </c>
      <c r="AY437" s="8">
        <v>0</v>
      </c>
      <c r="AZ437" s="8">
        <v>24.6312</v>
      </c>
      <c r="BA437" s="8">
        <v>0</v>
      </c>
      <c r="BB437" s="8">
        <v>0</v>
      </c>
      <c r="BC437" s="8">
        <v>982.8</v>
      </c>
      <c r="BD437" s="8">
        <v>982.8</v>
      </c>
      <c r="BE437" s="8">
        <v>0</v>
      </c>
      <c r="BF437" s="8">
        <v>24.88268148705173</v>
      </c>
      <c r="BG437" s="8">
        <v>0</v>
      </c>
      <c r="BH437" s="8">
        <v>0</v>
      </c>
      <c r="BI437" s="8">
        <v>0</v>
      </c>
      <c r="BJ437" s="8">
        <v>0</v>
      </c>
      <c r="BK437" s="8">
        <v>0</v>
      </c>
      <c r="BL437" s="8">
        <v>0</v>
      </c>
      <c r="BM437" s="8">
        <v>0</v>
      </c>
      <c r="BN437" s="8">
        <v>24.88268148705173</v>
      </c>
      <c r="BO437" s="8">
        <v>0</v>
      </c>
      <c r="BP437" s="8">
        <v>2568.5003234769165</v>
      </c>
      <c r="BQ437" s="8">
        <v>370.27649837587182</v>
      </c>
      <c r="BR437" s="8">
        <v>350.21312549999999</v>
      </c>
      <c r="BS437" s="8" t="s">
        <v>289</v>
      </c>
      <c r="BT437" s="8">
        <v>5.2849991267793512E-3</v>
      </c>
      <c r="BU437" s="8">
        <v>3.5785049986866118</v>
      </c>
      <c r="BV437" s="8" t="s">
        <v>289</v>
      </c>
      <c r="BW437" s="8">
        <v>2.1042007871797178E-2</v>
      </c>
      <c r="BX437" s="8" t="s">
        <v>289</v>
      </c>
      <c r="BY437" s="8">
        <v>16.128070875000002</v>
      </c>
      <c r="BZ437" s="8">
        <v>0</v>
      </c>
      <c r="CA437" s="8">
        <v>0.3304699951866103</v>
      </c>
      <c r="CB437" s="8">
        <v>345.76467749706615</v>
      </c>
      <c r="CC437" s="8">
        <v>227.0863597179</v>
      </c>
      <c r="CD437" s="8" t="s">
        <v>289</v>
      </c>
      <c r="CE437" s="8">
        <v>5.9903846392631577E-3</v>
      </c>
      <c r="CF437" s="8">
        <v>13.360579676665362</v>
      </c>
      <c r="CG437" s="8" t="s">
        <v>289</v>
      </c>
      <c r="CH437" s="8">
        <v>2.2968313978302575E-2</v>
      </c>
      <c r="CI437" s="8" t="s">
        <v>289</v>
      </c>
      <c r="CJ437" s="8">
        <v>68.489628155631436</v>
      </c>
      <c r="CK437" s="8">
        <v>35.565320164177699</v>
      </c>
      <c r="CL437" s="8">
        <v>1.2338310840740701</v>
      </c>
      <c r="CM437" s="8">
        <v>1318.851434234281</v>
      </c>
      <c r="CN437" s="8">
        <v>1312.1695734514328</v>
      </c>
      <c r="CO437" s="8">
        <v>6.6818607828482257</v>
      </c>
      <c r="CP437" s="8">
        <v>529.91173616561923</v>
      </c>
      <c r="CQ437" s="8">
        <v>278.40904717355949</v>
      </c>
      <c r="CR437" s="8" t="s">
        <v>287</v>
      </c>
      <c r="CS437" s="8">
        <v>251.50268899205969</v>
      </c>
      <c r="CT437" s="8" t="s">
        <v>289</v>
      </c>
      <c r="CU437" s="8">
        <v>3.6959772040785834</v>
      </c>
      <c r="CV437" s="8">
        <v>1.5706925494217618</v>
      </c>
      <c r="CW437" s="8">
        <v>0.72794751295810967</v>
      </c>
      <c r="CX437" s="8" t="s">
        <v>289</v>
      </c>
      <c r="CY437" s="8" t="s">
        <v>289</v>
      </c>
      <c r="CZ437" s="8">
        <v>1.3973371416987119</v>
      </c>
      <c r="DA437" s="8">
        <v>-7724.8875580396816</v>
      </c>
      <c r="DB437" s="8">
        <v>-7904.7746236367539</v>
      </c>
      <c r="DC437" s="8">
        <v>-7904.7746236367539</v>
      </c>
      <c r="DD437" s="8" t="s">
        <v>293</v>
      </c>
      <c r="DE437" s="8" t="s">
        <v>287</v>
      </c>
      <c r="DF437" s="8" t="s">
        <v>289</v>
      </c>
      <c r="DG437" s="8" t="s">
        <v>294</v>
      </c>
      <c r="DH437" s="8">
        <v>182.52829166362346</v>
      </c>
      <c r="DI437" s="8">
        <v>0</v>
      </c>
      <c r="DJ437" s="8">
        <v>165.18706429201129</v>
      </c>
      <c r="DK437" s="8">
        <v>8.9428417826317386</v>
      </c>
      <c r="DL437" s="8">
        <v>8.3983855889804389</v>
      </c>
      <c r="DM437" s="8" t="s">
        <v>294</v>
      </c>
      <c r="DN437" s="8">
        <v>-31.484092422820158</v>
      </c>
      <c r="DO437" s="8" t="s">
        <v>295</v>
      </c>
      <c r="DP437" s="8">
        <v>-31.484092422820158</v>
      </c>
      <c r="DQ437" s="8" t="s">
        <v>289</v>
      </c>
      <c r="DR437" s="8" t="s">
        <v>294</v>
      </c>
      <c r="DS437" s="8">
        <v>28.842866356268651</v>
      </c>
      <c r="DT437" s="8">
        <v>24.148151697220165</v>
      </c>
      <c r="DU437" s="8">
        <v>4.6947146590484845</v>
      </c>
      <c r="DV437" s="8" t="s">
        <v>294</v>
      </c>
      <c r="DW437" s="8" t="s">
        <v>294</v>
      </c>
      <c r="DX437" s="10" t="s">
        <v>287</v>
      </c>
      <c r="DY437" s="8" t="s">
        <v>287</v>
      </c>
      <c r="DZ437" s="8">
        <v>853.15990723387813</v>
      </c>
      <c r="EA437" s="8">
        <v>521.22423353368242</v>
      </c>
      <c r="EB437" s="8">
        <v>449.01705367312957</v>
      </c>
      <c r="EC437" s="8">
        <v>72.207179860552841</v>
      </c>
      <c r="ED437" s="8">
        <v>112.85271471482802</v>
      </c>
      <c r="EE437" s="8">
        <v>5.5590867399594242</v>
      </c>
      <c r="EF437" s="8">
        <v>107.2936279748686</v>
      </c>
      <c r="EG437" s="8">
        <v>219.08295898536772</v>
      </c>
      <c r="EH437" s="8">
        <v>0</v>
      </c>
      <c r="EI437" s="8">
        <v>6207.5027802912809</v>
      </c>
      <c r="EJ437" s="8">
        <v>6207.5027802912809</v>
      </c>
      <c r="EK437" s="8">
        <v>1676.902518786216</v>
      </c>
      <c r="EL437" s="8">
        <v>0</v>
      </c>
      <c r="EM437" s="8">
        <v>5.0676346063420885</v>
      </c>
      <c r="EN437" s="8">
        <v>1671.8348841798736</v>
      </c>
      <c r="EO437" s="8">
        <v>3640.367715038456</v>
      </c>
      <c r="EP437" s="8">
        <v>842.46185515928687</v>
      </c>
      <c r="EQ437" s="8">
        <v>0</v>
      </c>
      <c r="ER437" s="8">
        <v>994.67560104537904</v>
      </c>
      <c r="ES437" s="8">
        <v>145.76691115728565</v>
      </c>
      <c r="ET437" s="8">
        <v>142.84943358556205</v>
      </c>
      <c r="EU437" s="8">
        <v>1514.613914090942</v>
      </c>
      <c r="EV437" s="8">
        <v>6.1536899735796764</v>
      </c>
      <c r="EW437" s="8">
        <v>0</v>
      </c>
      <c r="EX437" s="8">
        <v>0</v>
      </c>
      <c r="EY437" s="8">
        <v>6.1536899735796764</v>
      </c>
      <c r="EZ437" s="8">
        <v>0</v>
      </c>
      <c r="FA437" s="8">
        <v>0</v>
      </c>
      <c r="FB437" s="8">
        <v>884.07885649302978</v>
      </c>
      <c r="FC437" s="8">
        <v>326.26429843717574</v>
      </c>
      <c r="FD437" s="8">
        <v>502.92069570442806</v>
      </c>
      <c r="FE437" s="8">
        <v>54.893862351426051</v>
      </c>
      <c r="FF437" s="8">
        <v>0</v>
      </c>
    </row>
    <row r="438" spans="1:162">
      <c r="A438" s="16" t="s">
        <v>316</v>
      </c>
      <c r="B438" s="9">
        <v>1991</v>
      </c>
      <c r="C438" s="8">
        <f t="shared" si="18"/>
        <v>46388.061119910948</v>
      </c>
      <c r="D438" s="8">
        <f t="shared" si="19"/>
        <v>38462.352056095515</v>
      </c>
      <c r="E438" s="8">
        <f t="shared" si="20"/>
        <v>41775.708593728035</v>
      </c>
      <c r="F438" s="8">
        <v>41707.520307250634</v>
      </c>
      <c r="G438" s="8">
        <v>20812.507635935213</v>
      </c>
      <c r="H438" s="8">
        <v>13811.654485263933</v>
      </c>
      <c r="I438" s="8">
        <v>6966.5650688422211</v>
      </c>
      <c r="J438" s="8">
        <v>34.288081829061412</v>
      </c>
      <c r="K438" s="8">
        <v>11152.2191306938</v>
      </c>
      <c r="L438" s="8">
        <v>587.67073878906092</v>
      </c>
      <c r="M438" s="8">
        <v>311.77256959927496</v>
      </c>
      <c r="N438" s="8">
        <v>5348.4274114019008</v>
      </c>
      <c r="O438" s="8">
        <v>335.06687694404013</v>
      </c>
      <c r="P438" s="8">
        <v>456.70903262384951</v>
      </c>
      <c r="Q438" s="8">
        <v>4112.5725013356741</v>
      </c>
      <c r="R438" s="8">
        <v>392.67466967667821</v>
      </c>
      <c r="S438" s="8">
        <v>493.96368368623303</v>
      </c>
      <c r="T438" s="8">
        <v>2.1982621441512471</v>
      </c>
      <c r="U438" s="8">
        <v>204.77562551407354</v>
      </c>
      <c r="V438" s="8">
        <v>1372.7455333911994</v>
      </c>
      <c r="W438" s="8">
        <v>1646.2147269233387</v>
      </c>
      <c r="X438" s="8">
        <v>3431.3855117157023</v>
      </c>
      <c r="Y438" s="8">
        <v>3.7597068675055234</v>
      </c>
      <c r="Z438" s="8">
        <v>3197.9907840573214</v>
      </c>
      <c r="AA438" s="8">
        <v>23.468177484372511</v>
      </c>
      <c r="AB438" s="8">
        <v>170.38140785546389</v>
      </c>
      <c r="AC438" s="8">
        <v>35.785435451039028</v>
      </c>
      <c r="AD438" s="8">
        <v>5845.3438007057803</v>
      </c>
      <c r="AE438" s="8">
        <v>1048.4173232150106</v>
      </c>
      <c r="AF438" s="8">
        <v>3989.695936179925</v>
      </c>
      <c r="AG438" s="8">
        <v>807.23054131084518</v>
      </c>
      <c r="AH438" s="8">
        <v>466.06422820013972</v>
      </c>
      <c r="AI438" s="8">
        <v>68.188286477404517</v>
      </c>
      <c r="AJ438" s="8">
        <v>0</v>
      </c>
      <c r="AK438" s="8">
        <v>68.188286477404517</v>
      </c>
      <c r="AL438" s="8">
        <v>45.81542027418368</v>
      </c>
      <c r="AM438" s="8">
        <v>22.372866203220834</v>
      </c>
      <c r="AN438" s="8">
        <v>1052.2011598888143</v>
      </c>
      <c r="AO438" s="8">
        <v>9.0916540946620827</v>
      </c>
      <c r="AP438" s="8">
        <v>0</v>
      </c>
      <c r="AQ438" s="8">
        <v>0</v>
      </c>
      <c r="AR438" s="8">
        <v>0</v>
      </c>
      <c r="AS438" s="8">
        <v>9.0916540946620827</v>
      </c>
      <c r="AT438" s="8">
        <v>0</v>
      </c>
      <c r="AU438" s="8">
        <v>0</v>
      </c>
      <c r="AV438" s="8">
        <v>215.00597756093316</v>
      </c>
      <c r="AW438" s="8">
        <v>15.635313430275147</v>
      </c>
      <c r="AX438" s="8">
        <v>15.635313430275147</v>
      </c>
      <c r="AY438" s="8">
        <v>0</v>
      </c>
      <c r="AZ438" s="8">
        <v>0</v>
      </c>
      <c r="BA438" s="8">
        <v>0</v>
      </c>
      <c r="BB438" s="8">
        <v>0</v>
      </c>
      <c r="BC438" s="8">
        <v>798.87599999999998</v>
      </c>
      <c r="BD438" s="8">
        <v>798.87599999999998</v>
      </c>
      <c r="BE438" s="8">
        <v>0</v>
      </c>
      <c r="BF438" s="8">
        <v>13.592214802943918</v>
      </c>
      <c r="BG438" s="8">
        <v>0</v>
      </c>
      <c r="BH438" s="8">
        <v>0</v>
      </c>
      <c r="BI438" s="8">
        <v>0</v>
      </c>
      <c r="BJ438" s="8">
        <v>0</v>
      </c>
      <c r="BK438" s="8">
        <v>0</v>
      </c>
      <c r="BL438" s="8">
        <v>0</v>
      </c>
      <c r="BM438" s="8">
        <v>0</v>
      </c>
      <c r="BN438" s="8">
        <v>13.592214802943918</v>
      </c>
      <c r="BO438" s="8">
        <v>0</v>
      </c>
      <c r="BP438" s="8">
        <v>2573.4167974498355</v>
      </c>
      <c r="BQ438" s="8">
        <v>387.37888438928951</v>
      </c>
      <c r="BR438" s="8">
        <v>364.26441975000006</v>
      </c>
      <c r="BS438" s="8" t="s">
        <v>289</v>
      </c>
      <c r="BT438" s="8">
        <v>5.0050034999999998E-3</v>
      </c>
      <c r="BU438" s="8">
        <v>5.0225700013016903</v>
      </c>
      <c r="BV438" s="8" t="s">
        <v>289</v>
      </c>
      <c r="BW438" s="8">
        <v>1.5120004686083311E-2</v>
      </c>
      <c r="BX438" s="8" t="s">
        <v>289</v>
      </c>
      <c r="BY438" s="8">
        <v>17.670074625000002</v>
      </c>
      <c r="BZ438" s="8">
        <v>0</v>
      </c>
      <c r="CA438" s="8">
        <v>0.40169500480169007</v>
      </c>
      <c r="CB438" s="8">
        <v>368.74969091834225</v>
      </c>
      <c r="CC438" s="8">
        <v>236.11611244662143</v>
      </c>
      <c r="CD438" s="8" t="s">
        <v>289</v>
      </c>
      <c r="CE438" s="8">
        <v>5.6730182528571434E-3</v>
      </c>
      <c r="CF438" s="8">
        <v>18.752089687580238</v>
      </c>
      <c r="CG438" s="8" t="s">
        <v>289</v>
      </c>
      <c r="CH438" s="8">
        <v>1.6504176399606954E-2</v>
      </c>
      <c r="CI438" s="8" t="s">
        <v>289</v>
      </c>
      <c r="CJ438" s="8">
        <v>75.037916805317138</v>
      </c>
      <c r="CK438" s="8">
        <v>37.321640523999449</v>
      </c>
      <c r="CL438" s="8">
        <v>1.4997542601715184</v>
      </c>
      <c r="CM438" s="8">
        <v>1276.764435851215</v>
      </c>
      <c r="CN438" s="8">
        <v>1270.3297768085101</v>
      </c>
      <c r="CO438" s="8">
        <v>6.4346590427048067</v>
      </c>
      <c r="CP438" s="8">
        <v>537.21736458667613</v>
      </c>
      <c r="CQ438" s="8">
        <v>283.21040287152209</v>
      </c>
      <c r="CR438" s="8" t="s">
        <v>287</v>
      </c>
      <c r="CS438" s="8">
        <v>254.00696171515403</v>
      </c>
      <c r="CT438" s="8" t="s">
        <v>289</v>
      </c>
      <c r="CU438" s="8">
        <v>3.306421704312692</v>
      </c>
      <c r="CV438" s="8">
        <v>1.284916053073387</v>
      </c>
      <c r="CW438" s="8">
        <v>0.63371858649503221</v>
      </c>
      <c r="CX438" s="8" t="s">
        <v>289</v>
      </c>
      <c r="CY438" s="8" t="s">
        <v>289</v>
      </c>
      <c r="CZ438" s="8">
        <v>1.3877870647442725</v>
      </c>
      <c r="DA438" s="8">
        <v>-7925.7090638154314</v>
      </c>
      <c r="DB438" s="8">
        <v>-8151.363373945559</v>
      </c>
      <c r="DC438" s="8">
        <v>-8151.363373945559</v>
      </c>
      <c r="DD438" s="8" t="s">
        <v>293</v>
      </c>
      <c r="DE438" s="8" t="s">
        <v>287</v>
      </c>
      <c r="DF438" s="8" t="s">
        <v>289</v>
      </c>
      <c r="DG438" s="8" t="s">
        <v>294</v>
      </c>
      <c r="DH438" s="8">
        <v>227.70292786747311</v>
      </c>
      <c r="DI438" s="8">
        <v>0</v>
      </c>
      <c r="DJ438" s="8">
        <v>215.09300373339698</v>
      </c>
      <c r="DK438" s="8">
        <v>4.7299574086129388</v>
      </c>
      <c r="DL438" s="8">
        <v>7.8799667254631851</v>
      </c>
      <c r="DM438" s="8" t="s">
        <v>294</v>
      </c>
      <c r="DN438" s="8">
        <v>-30.561769486991864</v>
      </c>
      <c r="DO438" s="8" t="s">
        <v>295</v>
      </c>
      <c r="DP438" s="8">
        <v>-30.561769486991864</v>
      </c>
      <c r="DQ438" s="8" t="s">
        <v>289</v>
      </c>
      <c r="DR438" s="8" t="s">
        <v>294</v>
      </c>
      <c r="DS438" s="8">
        <v>28.513151749646969</v>
      </c>
      <c r="DT438" s="8">
        <v>23.361245261783562</v>
      </c>
      <c r="DU438" s="8">
        <v>5.1519064878634069</v>
      </c>
      <c r="DV438" s="8" t="s">
        <v>294</v>
      </c>
      <c r="DW438" s="8" t="s">
        <v>294</v>
      </c>
      <c r="DX438" s="10" t="s">
        <v>287</v>
      </c>
      <c r="DY438" s="8" t="s">
        <v>287</v>
      </c>
      <c r="DZ438" s="8">
        <v>986.73456884426571</v>
      </c>
      <c r="EA438" s="8">
        <v>576.38055045477518</v>
      </c>
      <c r="EB438" s="8">
        <v>501.9525140646324</v>
      </c>
      <c r="EC438" s="8">
        <v>74.428036390142793</v>
      </c>
      <c r="ED438" s="8">
        <v>131.99158905011888</v>
      </c>
      <c r="EE438" s="8">
        <v>7.8414550652558841</v>
      </c>
      <c r="EF438" s="8">
        <v>124.15013398486299</v>
      </c>
      <c r="EG438" s="8">
        <v>278.36242933937166</v>
      </c>
      <c r="EH438" s="8">
        <v>0</v>
      </c>
      <c r="EI438" s="8">
        <v>7423.3553634945883</v>
      </c>
      <c r="EJ438" s="8">
        <v>7423.3553634945883</v>
      </c>
      <c r="EK438" s="8">
        <v>1890.8564391530606</v>
      </c>
      <c r="EL438" s="8">
        <v>0</v>
      </c>
      <c r="EM438" s="8">
        <v>7.3533336718478299</v>
      </c>
      <c r="EN438" s="8">
        <v>1883.5031054812127</v>
      </c>
      <c r="EO438" s="8">
        <v>4455.1503796137858</v>
      </c>
      <c r="EP438" s="8">
        <v>935.15217071245752</v>
      </c>
      <c r="EQ438" s="8">
        <v>0</v>
      </c>
      <c r="ER438" s="8">
        <v>1443.3127401448489</v>
      </c>
      <c r="ES438" s="8">
        <v>180.29489126267563</v>
      </c>
      <c r="ET438" s="8">
        <v>162.81853035484488</v>
      </c>
      <c r="EU438" s="8">
        <v>1733.5720471389575</v>
      </c>
      <c r="EV438" s="8">
        <v>7.746388613806686</v>
      </c>
      <c r="EW438" s="8">
        <v>0</v>
      </c>
      <c r="EX438" s="8">
        <v>0</v>
      </c>
      <c r="EY438" s="8">
        <v>7.746388613806686</v>
      </c>
      <c r="EZ438" s="8">
        <v>0</v>
      </c>
      <c r="FA438" s="8">
        <v>0</v>
      </c>
      <c r="FB438" s="8">
        <v>1069.6021561139357</v>
      </c>
      <c r="FC438" s="8">
        <v>406.11956158136195</v>
      </c>
      <c r="FD438" s="8">
        <v>592.1614060564425</v>
      </c>
      <c r="FE438" s="8">
        <v>71.321188476131525</v>
      </c>
      <c r="FF438" s="8">
        <v>0</v>
      </c>
    </row>
    <row r="439" spans="1:162">
      <c r="A439" s="16" t="s">
        <v>316</v>
      </c>
      <c r="B439" s="9">
        <v>1992</v>
      </c>
      <c r="C439" s="8">
        <f t="shared" si="18"/>
        <v>54467.275866623801</v>
      </c>
      <c r="D439" s="8">
        <f t="shared" si="19"/>
        <v>51880.746780328678</v>
      </c>
      <c r="E439" s="8">
        <f t="shared" si="20"/>
        <v>46515.784565904309</v>
      </c>
      <c r="F439" s="8">
        <v>46429.764260845302</v>
      </c>
      <c r="G439" s="8">
        <v>23012.645809887421</v>
      </c>
      <c r="H439" s="8">
        <v>15888.286122168494</v>
      </c>
      <c r="I439" s="8">
        <v>7088.0139426714677</v>
      </c>
      <c r="J439" s="8">
        <v>36.345745047459978</v>
      </c>
      <c r="K439" s="8">
        <v>13061.496711887183</v>
      </c>
      <c r="L439" s="8">
        <v>684.64585077638753</v>
      </c>
      <c r="M439" s="8">
        <v>253.45620386771219</v>
      </c>
      <c r="N439" s="8">
        <v>7107.7844544077689</v>
      </c>
      <c r="O439" s="8">
        <v>385.25574042769176</v>
      </c>
      <c r="P439" s="8">
        <v>494.29054846385276</v>
      </c>
      <c r="Q439" s="8">
        <v>4136.0639139437699</v>
      </c>
      <c r="R439" s="8">
        <v>430.20440584470799</v>
      </c>
      <c r="S439" s="8">
        <v>552.83606061153546</v>
      </c>
      <c r="T439" s="8">
        <v>2.0846158407335142</v>
      </c>
      <c r="U439" s="8">
        <v>169.09756103734858</v>
      </c>
      <c r="V439" s="8">
        <v>1263.6159604408522</v>
      </c>
      <c r="W439" s="8">
        <v>1718.2253101685919</v>
      </c>
      <c r="X439" s="8">
        <v>3889.1085725957728</v>
      </c>
      <c r="Y439" s="8">
        <v>5.451883950214822</v>
      </c>
      <c r="Z439" s="8">
        <v>3634.6484291389506</v>
      </c>
      <c r="AA439" s="8">
        <v>22.912745046880044</v>
      </c>
      <c r="AB439" s="8">
        <v>187.3777805778536</v>
      </c>
      <c r="AC439" s="8">
        <v>38.717733881873805</v>
      </c>
      <c r="AD439" s="8">
        <v>6173.6189856691626</v>
      </c>
      <c r="AE439" s="8">
        <v>1169.0499392281017</v>
      </c>
      <c r="AF439" s="8">
        <v>4096.9343682783547</v>
      </c>
      <c r="AG439" s="8">
        <v>907.63467816270611</v>
      </c>
      <c r="AH439" s="8">
        <v>292.8941808057624</v>
      </c>
      <c r="AI439" s="8">
        <v>86.020305059006745</v>
      </c>
      <c r="AJ439" s="8">
        <v>0</v>
      </c>
      <c r="AK439" s="8">
        <v>86.020305059006745</v>
      </c>
      <c r="AL439" s="8">
        <v>56.357174142641199</v>
      </c>
      <c r="AM439" s="8">
        <v>29.663130916365546</v>
      </c>
      <c r="AN439" s="8">
        <v>4111.3348257836715</v>
      </c>
      <c r="AO439" s="8">
        <v>11.441400897930011</v>
      </c>
      <c r="AP439" s="8">
        <v>0</v>
      </c>
      <c r="AQ439" s="8">
        <v>0</v>
      </c>
      <c r="AR439" s="8">
        <v>0</v>
      </c>
      <c r="AS439" s="8">
        <v>11.441400897930011</v>
      </c>
      <c r="AT439" s="8">
        <v>0</v>
      </c>
      <c r="AU439" s="8">
        <v>0</v>
      </c>
      <c r="AV439" s="8">
        <v>2178.8966563191093</v>
      </c>
      <c r="AW439" s="8">
        <v>16.763818082280263</v>
      </c>
      <c r="AX439" s="8">
        <v>16.763818082280263</v>
      </c>
      <c r="AY439" s="8">
        <v>0</v>
      </c>
      <c r="AZ439" s="8">
        <v>0</v>
      </c>
      <c r="BA439" s="8">
        <v>0</v>
      </c>
      <c r="BB439" s="8">
        <v>0</v>
      </c>
      <c r="BC439" s="8">
        <v>1871.0639999999999</v>
      </c>
      <c r="BD439" s="8">
        <v>1871.0639999999999</v>
      </c>
      <c r="BE439" s="8">
        <v>0</v>
      </c>
      <c r="BF439" s="8">
        <v>33.168950484352415</v>
      </c>
      <c r="BG439" s="8">
        <v>0</v>
      </c>
      <c r="BH439" s="8">
        <v>0</v>
      </c>
      <c r="BI439" s="8">
        <v>0</v>
      </c>
      <c r="BJ439" s="8">
        <v>0</v>
      </c>
      <c r="BK439" s="8">
        <v>0</v>
      </c>
      <c r="BL439" s="8">
        <v>0</v>
      </c>
      <c r="BM439" s="8">
        <v>0</v>
      </c>
      <c r="BN439" s="8">
        <v>33.168950484352415</v>
      </c>
      <c r="BO439" s="8">
        <v>0</v>
      </c>
      <c r="BP439" s="8">
        <v>2592.0718209248726</v>
      </c>
      <c r="BQ439" s="8">
        <v>414.72638551000927</v>
      </c>
      <c r="BR439" s="8">
        <v>387.39727949999997</v>
      </c>
      <c r="BS439" s="8" t="s">
        <v>289</v>
      </c>
      <c r="BT439" s="8">
        <v>4.9349987046169571E-3</v>
      </c>
      <c r="BU439" s="8">
        <v>7.4604250034999993</v>
      </c>
      <c r="BV439" s="8" t="s">
        <v>289</v>
      </c>
      <c r="BW439" s="8">
        <v>1.3104012599999999E-2</v>
      </c>
      <c r="BX439" s="8" t="s">
        <v>289</v>
      </c>
      <c r="BY439" s="8">
        <v>19.390706999999999</v>
      </c>
      <c r="BZ439" s="8">
        <v>0</v>
      </c>
      <c r="CA439" s="8">
        <v>0.45993499520461689</v>
      </c>
      <c r="CB439" s="8">
        <v>398.654489016252</v>
      </c>
      <c r="CC439" s="8">
        <v>250.98977557981431</v>
      </c>
      <c r="CD439" s="8" t="s">
        <v>289</v>
      </c>
      <c r="CE439" s="8">
        <v>5.5936700016609286E-3</v>
      </c>
      <c r="CF439" s="8">
        <v>27.853978886877002</v>
      </c>
      <c r="CG439" s="8" t="s">
        <v>289</v>
      </c>
      <c r="CH439" s="8">
        <v>1.430362899157143E-2</v>
      </c>
      <c r="CI439" s="8" t="s">
        <v>289</v>
      </c>
      <c r="CJ439" s="8">
        <v>82.344771572365715</v>
      </c>
      <c r="CK439" s="8">
        <v>35.728868649778903</v>
      </c>
      <c r="CL439" s="8">
        <v>1.717197028422861</v>
      </c>
      <c r="CM439" s="8">
        <v>1221.3781962772318</v>
      </c>
      <c r="CN439" s="8">
        <v>1215.2533988588102</v>
      </c>
      <c r="CO439" s="8">
        <v>6.124797418421557</v>
      </c>
      <c r="CP439" s="8">
        <v>554.11361334595358</v>
      </c>
      <c r="CQ439" s="8">
        <v>293.66470703510231</v>
      </c>
      <c r="CR439" s="8" t="s">
        <v>287</v>
      </c>
      <c r="CS439" s="8">
        <v>260.44890631085127</v>
      </c>
      <c r="CT439" s="8" t="s">
        <v>289</v>
      </c>
      <c r="CU439" s="8">
        <v>3.1991367754258784</v>
      </c>
      <c r="CV439" s="8">
        <v>1.0530356620637038</v>
      </c>
      <c r="CW439" s="8">
        <v>0.57390248692721557</v>
      </c>
      <c r="CX439" s="8" t="s">
        <v>289</v>
      </c>
      <c r="CY439" s="8" t="s">
        <v>289</v>
      </c>
      <c r="CZ439" s="8">
        <v>1.5721986264349592</v>
      </c>
      <c r="DA439" s="8">
        <v>-2586.5290862951192</v>
      </c>
      <c r="DB439" s="8">
        <v>-2874.6016659199558</v>
      </c>
      <c r="DC439" s="8">
        <v>-2874.6016659199558</v>
      </c>
      <c r="DD439" s="8" t="s">
        <v>293</v>
      </c>
      <c r="DE439" s="8" t="s">
        <v>287</v>
      </c>
      <c r="DF439" s="8" t="s">
        <v>289</v>
      </c>
      <c r="DG439" s="8" t="s">
        <v>294</v>
      </c>
      <c r="DH439" s="8">
        <v>286.36291213033996</v>
      </c>
      <c r="DI439" s="8">
        <v>0</v>
      </c>
      <c r="DJ439" s="8">
        <v>278.17828152127811</v>
      </c>
      <c r="DK439" s="8">
        <v>1.0822921788747024</v>
      </c>
      <c r="DL439" s="8">
        <v>7.1023384301871531</v>
      </c>
      <c r="DM439" s="8" t="s">
        <v>294</v>
      </c>
      <c r="DN439" s="8">
        <v>-29.136464191720048</v>
      </c>
      <c r="DO439" s="8" t="s">
        <v>295</v>
      </c>
      <c r="DP439" s="8">
        <v>-29.136464191720048</v>
      </c>
      <c r="DQ439" s="8" t="s">
        <v>289</v>
      </c>
      <c r="DR439" s="8" t="s">
        <v>294</v>
      </c>
      <c r="DS439" s="8">
        <v>30.846131686216324</v>
      </c>
      <c r="DT439" s="8">
        <v>24.437949214695372</v>
      </c>
      <c r="DU439" s="8">
        <v>6.4081824715209503</v>
      </c>
      <c r="DV439" s="8" t="s">
        <v>294</v>
      </c>
      <c r="DW439" s="8" t="s">
        <v>294</v>
      </c>
      <c r="DX439" s="10" t="s">
        <v>287</v>
      </c>
      <c r="DY439" s="8" t="s">
        <v>287</v>
      </c>
      <c r="DZ439" s="8">
        <v>1248.0846540109517</v>
      </c>
      <c r="EA439" s="8">
        <v>617.5703018684934</v>
      </c>
      <c r="EB439" s="8">
        <v>543.73138902695655</v>
      </c>
      <c r="EC439" s="8">
        <v>73.838912841536811</v>
      </c>
      <c r="ED439" s="8">
        <v>140.69794843010561</v>
      </c>
      <c r="EE439" s="8">
        <v>6.205991726169283</v>
      </c>
      <c r="EF439" s="8">
        <v>134.49195670393632</v>
      </c>
      <c r="EG439" s="8">
        <v>489.81640371235267</v>
      </c>
      <c r="EH439" s="8">
        <v>0</v>
      </c>
      <c r="EI439" s="8">
        <v>8576.775612907677</v>
      </c>
      <c r="EJ439" s="8">
        <v>8576.775612907677</v>
      </c>
      <c r="EK439" s="8">
        <v>2124.1586226426139</v>
      </c>
      <c r="EL439" s="8">
        <v>0</v>
      </c>
      <c r="EM439" s="8">
        <v>8.9669899331536591</v>
      </c>
      <c r="EN439" s="8">
        <v>2115.1916327094605</v>
      </c>
      <c r="EO439" s="8">
        <v>5103.8903203521413</v>
      </c>
      <c r="EP439" s="8">
        <v>989.22090121350936</v>
      </c>
      <c r="EQ439" s="8">
        <v>0</v>
      </c>
      <c r="ER439" s="8">
        <v>1760.0412804358741</v>
      </c>
      <c r="ES439" s="8">
        <v>210.84798055266813</v>
      </c>
      <c r="ET439" s="8">
        <v>178.27378253359706</v>
      </c>
      <c r="EU439" s="8">
        <v>1965.5063756164916</v>
      </c>
      <c r="EV439" s="8">
        <v>10.221181206253293</v>
      </c>
      <c r="EW439" s="8">
        <v>0</v>
      </c>
      <c r="EX439" s="8">
        <v>0</v>
      </c>
      <c r="EY439" s="8">
        <v>10.221181206253293</v>
      </c>
      <c r="EZ439" s="8">
        <v>0</v>
      </c>
      <c r="FA439" s="8">
        <v>0</v>
      </c>
      <c r="FB439" s="8">
        <v>1338.505488706669</v>
      </c>
      <c r="FC439" s="8">
        <v>530.93886378637694</v>
      </c>
      <c r="FD439" s="8">
        <v>717.24737810942202</v>
      </c>
      <c r="FE439" s="8">
        <v>90.319246810869771</v>
      </c>
      <c r="FF439" s="8">
        <v>0</v>
      </c>
    </row>
    <row r="440" spans="1:162">
      <c r="A440" s="16" t="s">
        <v>316</v>
      </c>
      <c r="B440" s="9">
        <v>1993</v>
      </c>
      <c r="C440" s="8">
        <f t="shared" si="18"/>
        <v>58306.303325047294</v>
      </c>
      <c r="D440" s="8">
        <f t="shared" si="19"/>
        <v>55676.216283479633</v>
      </c>
      <c r="E440" s="8">
        <f t="shared" si="20"/>
        <v>50057.612725559236</v>
      </c>
      <c r="F440" s="8">
        <v>49891.115466677744</v>
      </c>
      <c r="G440" s="8">
        <v>24289.394976045362</v>
      </c>
      <c r="H440" s="8">
        <v>17036.996568843493</v>
      </c>
      <c r="I440" s="8">
        <v>7219.4466442701641</v>
      </c>
      <c r="J440" s="8">
        <v>32.951762931704572</v>
      </c>
      <c r="K440" s="8">
        <v>13891.065607783532</v>
      </c>
      <c r="L440" s="8">
        <v>749.76602484866442</v>
      </c>
      <c r="M440" s="8">
        <v>246.67894332692825</v>
      </c>
      <c r="N440" s="8">
        <v>7760.935810543052</v>
      </c>
      <c r="O440" s="8">
        <v>419.49331352020863</v>
      </c>
      <c r="P440" s="8">
        <v>507.65023772455248</v>
      </c>
      <c r="Q440" s="8">
        <v>4206.5412778201262</v>
      </c>
      <c r="R440" s="8">
        <v>432.69940929394562</v>
      </c>
      <c r="S440" s="8">
        <v>626.79386898678536</v>
      </c>
      <c r="T440" s="8">
        <v>2.2107862774967928</v>
      </c>
      <c r="U440" s="8">
        <v>168.23585949614051</v>
      </c>
      <c r="V440" s="8">
        <v>1293.0230162995899</v>
      </c>
      <c r="W440" s="8">
        <v>1683.5783374661685</v>
      </c>
      <c r="X440" s="8">
        <v>5119.6332126253928</v>
      </c>
      <c r="Y440" s="8">
        <v>24.607110027346256</v>
      </c>
      <c r="Z440" s="8">
        <v>4338.4114631486218</v>
      </c>
      <c r="AA440" s="8">
        <v>23.69150645368174</v>
      </c>
      <c r="AB440" s="8">
        <v>711.69360551481509</v>
      </c>
      <c r="AC440" s="8">
        <v>21.229527480927825</v>
      </c>
      <c r="AD440" s="8">
        <v>6297.5480006093012</v>
      </c>
      <c r="AE440" s="8">
        <v>1283.4115468211223</v>
      </c>
      <c r="AF440" s="8">
        <v>3998.4259280239944</v>
      </c>
      <c r="AG440" s="8">
        <v>1015.710525764184</v>
      </c>
      <c r="AH440" s="8">
        <v>293.47366961415531</v>
      </c>
      <c r="AI440" s="8">
        <v>166.49725888149067</v>
      </c>
      <c r="AJ440" s="8">
        <v>0</v>
      </c>
      <c r="AK440" s="8">
        <v>166.49725888149067</v>
      </c>
      <c r="AL440" s="8">
        <v>60.969486598504119</v>
      </c>
      <c r="AM440" s="8">
        <v>105.52777228298656</v>
      </c>
      <c r="AN440" s="8">
        <v>4344.703275010801</v>
      </c>
      <c r="AO440" s="8">
        <v>11.230501920289711</v>
      </c>
      <c r="AP440" s="8">
        <v>0</v>
      </c>
      <c r="AQ440" s="8">
        <v>0</v>
      </c>
      <c r="AR440" s="8">
        <v>0</v>
      </c>
      <c r="AS440" s="8">
        <v>11.230501920289711</v>
      </c>
      <c r="AT440" s="8">
        <v>0</v>
      </c>
      <c r="AU440" s="8">
        <v>0</v>
      </c>
      <c r="AV440" s="8">
        <v>2130.0070341697983</v>
      </c>
      <c r="AW440" s="8">
        <v>21.31309239535566</v>
      </c>
      <c r="AX440" s="8">
        <v>21.31309239535566</v>
      </c>
      <c r="AY440" s="8">
        <v>0</v>
      </c>
      <c r="AZ440" s="8">
        <v>0</v>
      </c>
      <c r="BA440" s="8">
        <v>0</v>
      </c>
      <c r="BB440" s="8">
        <v>0</v>
      </c>
      <c r="BC440" s="8">
        <v>2106</v>
      </c>
      <c r="BD440" s="8">
        <v>2106</v>
      </c>
      <c r="BE440" s="8">
        <v>0</v>
      </c>
      <c r="BF440" s="8">
        <v>76.152646525357113</v>
      </c>
      <c r="BG440" s="8">
        <v>0</v>
      </c>
      <c r="BH440" s="8">
        <v>0</v>
      </c>
      <c r="BI440" s="8">
        <v>0</v>
      </c>
      <c r="BJ440" s="8">
        <v>0</v>
      </c>
      <c r="BK440" s="8">
        <v>0</v>
      </c>
      <c r="BL440" s="8">
        <v>0</v>
      </c>
      <c r="BM440" s="8">
        <v>0</v>
      </c>
      <c r="BN440" s="8">
        <v>76.152646525357113</v>
      </c>
      <c r="BO440" s="8">
        <v>0</v>
      </c>
      <c r="BP440" s="8">
        <v>2615.7558476647368</v>
      </c>
      <c r="BQ440" s="8">
        <v>453.71405361709895</v>
      </c>
      <c r="BR440" s="8">
        <v>423.45844275000002</v>
      </c>
      <c r="BS440" s="8" t="s">
        <v>289</v>
      </c>
      <c r="BT440" s="8">
        <v>4.0949999999999997E-3</v>
      </c>
      <c r="BU440" s="8">
        <v>9.8605499999999999</v>
      </c>
      <c r="BV440" s="8" t="s">
        <v>289</v>
      </c>
      <c r="BW440" s="8">
        <v>1.3985990824613602E-2</v>
      </c>
      <c r="BX440" s="8" t="s">
        <v>289</v>
      </c>
      <c r="BY440" s="8">
        <v>19.868254875000002</v>
      </c>
      <c r="BZ440" s="8">
        <v>0</v>
      </c>
      <c r="CA440" s="8">
        <v>0.50872500127435927</v>
      </c>
      <c r="CB440" s="8">
        <v>432.04361684987441</v>
      </c>
      <c r="CC440" s="8">
        <v>274.36308179330712</v>
      </c>
      <c r="CD440" s="8" t="s">
        <v>289</v>
      </c>
      <c r="CE440" s="8">
        <v>4.6415571428571421E-3</v>
      </c>
      <c r="CF440" s="8">
        <v>36.815000671428564</v>
      </c>
      <c r="CG440" s="8" t="s">
        <v>289</v>
      </c>
      <c r="CH440" s="8">
        <v>1.5266348770426078E-2</v>
      </c>
      <c r="CI440" s="8" t="s">
        <v>289</v>
      </c>
      <c r="CJ440" s="8">
        <v>84.3727311863057</v>
      </c>
      <c r="CK440" s="8">
        <v>34.573537623977913</v>
      </c>
      <c r="CL440" s="8">
        <v>1.899357668941787</v>
      </c>
      <c r="CM440" s="8">
        <v>1169.7161276260533</v>
      </c>
      <c r="CN440" s="8">
        <v>1163.869724218061</v>
      </c>
      <c r="CO440" s="8">
        <v>5.8464034079923577</v>
      </c>
      <c r="CP440" s="8">
        <v>557.35496704803472</v>
      </c>
      <c r="CQ440" s="8">
        <v>296.68339661997379</v>
      </c>
      <c r="CR440" s="8" t="s">
        <v>287</v>
      </c>
      <c r="CS440" s="8">
        <v>260.67157042806087</v>
      </c>
      <c r="CT440" s="8" t="s">
        <v>289</v>
      </c>
      <c r="CU440" s="8">
        <v>2.927082523675451</v>
      </c>
      <c r="CV440" s="8">
        <v>0.89728265779132332</v>
      </c>
      <c r="CW440" s="8">
        <v>0.56061099131835535</v>
      </c>
      <c r="CX440" s="8" t="s">
        <v>289</v>
      </c>
      <c r="CY440" s="8" t="s">
        <v>289</v>
      </c>
      <c r="CZ440" s="8">
        <v>1.4691888745657722</v>
      </c>
      <c r="DA440" s="8">
        <v>-2630.0870415676632</v>
      </c>
      <c r="DB440" s="8">
        <v>-2967.1607740739264</v>
      </c>
      <c r="DC440" s="8">
        <v>-2967.1607740739264</v>
      </c>
      <c r="DD440" s="8" t="s">
        <v>293</v>
      </c>
      <c r="DE440" s="8" t="s">
        <v>287</v>
      </c>
      <c r="DF440" s="8" t="s">
        <v>289</v>
      </c>
      <c r="DG440" s="8" t="s">
        <v>294</v>
      </c>
      <c r="DH440" s="8">
        <v>335.06924766728406</v>
      </c>
      <c r="DI440" s="8">
        <v>0</v>
      </c>
      <c r="DJ440" s="8">
        <v>328.94472148544151</v>
      </c>
      <c r="DK440" s="8">
        <v>-3.2070133614689702</v>
      </c>
      <c r="DL440" s="8">
        <v>9.3315395433115249</v>
      </c>
      <c r="DM440" s="8" t="s">
        <v>294</v>
      </c>
      <c r="DN440" s="8">
        <v>-27.064527735708129</v>
      </c>
      <c r="DO440" s="8" t="s">
        <v>295</v>
      </c>
      <c r="DP440" s="8">
        <v>-27.064527735708129</v>
      </c>
      <c r="DQ440" s="8" t="s">
        <v>289</v>
      </c>
      <c r="DR440" s="8" t="s">
        <v>294</v>
      </c>
      <c r="DS440" s="8">
        <v>29.06901257468726</v>
      </c>
      <c r="DT440" s="8">
        <v>23.073298457968953</v>
      </c>
      <c r="DU440" s="8">
        <v>5.9957141167183083</v>
      </c>
      <c r="DV440" s="8" t="s">
        <v>294</v>
      </c>
      <c r="DW440" s="8" t="s">
        <v>294</v>
      </c>
      <c r="DX440" s="10" t="s">
        <v>287</v>
      </c>
      <c r="DY440" s="8" t="s">
        <v>287</v>
      </c>
      <c r="DZ440" s="8">
        <v>1288.2314768125184</v>
      </c>
      <c r="EA440" s="8">
        <v>663.26679962183482</v>
      </c>
      <c r="EB440" s="8">
        <v>590.98511251995444</v>
      </c>
      <c r="EC440" s="8">
        <v>72.281687101880408</v>
      </c>
      <c r="ED440" s="8">
        <v>118.67187533997185</v>
      </c>
      <c r="EE440" s="8">
        <v>7.0446189312953216</v>
      </c>
      <c r="EF440" s="8">
        <v>111.62725640867654</v>
      </c>
      <c r="EG440" s="8">
        <v>506.29280185071167</v>
      </c>
      <c r="EH440" s="8">
        <v>0</v>
      </c>
      <c r="EI440" s="8">
        <v>9406.3408360213216</v>
      </c>
      <c r="EJ440" s="8">
        <v>9406.3408360213216</v>
      </c>
      <c r="EK440" s="8">
        <v>2201.8913022649872</v>
      </c>
      <c r="EL440" s="8">
        <v>0</v>
      </c>
      <c r="EM440" s="8">
        <v>10.559126966257002</v>
      </c>
      <c r="EN440" s="8">
        <v>2191.3321752987304</v>
      </c>
      <c r="EO440" s="8">
        <v>5667.4765166359321</v>
      </c>
      <c r="EP440" s="8">
        <v>1229.0712052649367</v>
      </c>
      <c r="EQ440" s="8">
        <v>0</v>
      </c>
      <c r="ER440" s="8">
        <v>2072.5460254241452</v>
      </c>
      <c r="ES440" s="8">
        <v>237.64410035683218</v>
      </c>
      <c r="ET440" s="8">
        <v>188.10532386831719</v>
      </c>
      <c r="EU440" s="8">
        <v>1940.1098617217001</v>
      </c>
      <c r="EV440" s="8">
        <v>12.456856300804857</v>
      </c>
      <c r="EW440" s="8">
        <v>0</v>
      </c>
      <c r="EX440" s="8">
        <v>0</v>
      </c>
      <c r="EY440" s="8">
        <v>12.456856300804857</v>
      </c>
      <c r="EZ440" s="8">
        <v>0</v>
      </c>
      <c r="FA440" s="8">
        <v>0</v>
      </c>
      <c r="FB440" s="8">
        <v>1524.5161608195981</v>
      </c>
      <c r="FC440" s="8">
        <v>640.36216978483208</v>
      </c>
      <c r="FD440" s="8">
        <v>784.67786635989319</v>
      </c>
      <c r="FE440" s="8">
        <v>99.476124674872821</v>
      </c>
      <c r="FF440" s="8">
        <v>0</v>
      </c>
    </row>
    <row r="441" spans="1:162">
      <c r="A441" s="16" t="s">
        <v>316</v>
      </c>
      <c r="B441" s="9">
        <v>1994</v>
      </c>
      <c r="C441" s="8">
        <f t="shared" si="18"/>
        <v>64290.122557537201</v>
      </c>
      <c r="D441" s="8">
        <f t="shared" si="19"/>
        <v>61271.071348027108</v>
      </c>
      <c r="E441" s="8">
        <f t="shared" si="20"/>
        <v>55109.599659771608</v>
      </c>
      <c r="F441" s="8">
        <v>55001.964495862645</v>
      </c>
      <c r="G441" s="8">
        <v>27899.630307135176</v>
      </c>
      <c r="H441" s="8">
        <v>20574.447808186618</v>
      </c>
      <c r="I441" s="8">
        <v>7286.9781763197861</v>
      </c>
      <c r="J441" s="8">
        <v>38.20432262877236</v>
      </c>
      <c r="K441" s="8">
        <v>15079.296737855748</v>
      </c>
      <c r="L441" s="8">
        <v>806.68353375622644</v>
      </c>
      <c r="M441" s="8">
        <v>319.15429682247611</v>
      </c>
      <c r="N441" s="8">
        <v>8553.4214279650441</v>
      </c>
      <c r="O441" s="8">
        <v>468.29185953399809</v>
      </c>
      <c r="P441" s="8">
        <v>552.8159818654799</v>
      </c>
      <c r="Q441" s="8">
        <v>4378.9296379125235</v>
      </c>
      <c r="R441" s="8">
        <v>454.8531022841413</v>
      </c>
      <c r="S441" s="8">
        <v>640.8165606652899</v>
      </c>
      <c r="T441" s="8">
        <v>2.9642112594714969</v>
      </c>
      <c r="U441" s="8">
        <v>158.72194769089094</v>
      </c>
      <c r="V441" s="8">
        <v>1318.5970717069808</v>
      </c>
      <c r="W441" s="8">
        <v>1802.976744305749</v>
      </c>
      <c r="X441" s="8">
        <v>5367.4542894544602</v>
      </c>
      <c r="Y441" s="8">
        <v>25.389791448342404</v>
      </c>
      <c r="Z441" s="8">
        <v>4671.8538774491144</v>
      </c>
      <c r="AA441" s="8">
        <v>27.150847942721004</v>
      </c>
      <c r="AB441" s="8">
        <v>605.00598176694871</v>
      </c>
      <c r="AC441" s="8">
        <v>38.053790847333012</v>
      </c>
      <c r="AD441" s="8">
        <v>6360.8298373488087</v>
      </c>
      <c r="AE441" s="8">
        <v>1325.0826683712771</v>
      </c>
      <c r="AF441" s="8">
        <v>3867.3647905629682</v>
      </c>
      <c r="AG441" s="8">
        <v>1168.3823784145634</v>
      </c>
      <c r="AH441" s="8">
        <v>294.75332406845229</v>
      </c>
      <c r="AI441" s="8">
        <v>107.63516390896592</v>
      </c>
      <c r="AJ441" s="8">
        <v>0</v>
      </c>
      <c r="AK441" s="8">
        <v>107.63516390896592</v>
      </c>
      <c r="AL441" s="8">
        <v>63.198871124696389</v>
      </c>
      <c r="AM441" s="8">
        <v>44.436292784269526</v>
      </c>
      <c r="AN441" s="8">
        <v>5329.8531047615861</v>
      </c>
      <c r="AO441" s="8">
        <v>13.395932106748816</v>
      </c>
      <c r="AP441" s="8">
        <v>0</v>
      </c>
      <c r="AQ441" s="8">
        <v>0</v>
      </c>
      <c r="AR441" s="8">
        <v>0</v>
      </c>
      <c r="AS441" s="8">
        <v>13.395932106748816</v>
      </c>
      <c r="AT441" s="8">
        <v>0</v>
      </c>
      <c r="AU441" s="8">
        <v>0</v>
      </c>
      <c r="AV441" s="8">
        <v>2316.3259704927682</v>
      </c>
      <c r="AW441" s="8">
        <v>23.912108953974826</v>
      </c>
      <c r="AX441" s="8">
        <v>23.912108953974826</v>
      </c>
      <c r="AY441" s="8">
        <v>0</v>
      </c>
      <c r="AZ441" s="8">
        <v>0</v>
      </c>
      <c r="BA441" s="8">
        <v>0</v>
      </c>
      <c r="BB441" s="8">
        <v>0</v>
      </c>
      <c r="BC441" s="8">
        <v>2266.9920000000002</v>
      </c>
      <c r="BD441" s="8">
        <v>2266.9920000000002</v>
      </c>
      <c r="BE441" s="8">
        <v>0</v>
      </c>
      <c r="BF441" s="8">
        <v>709.22709320809406</v>
      </c>
      <c r="BG441" s="8">
        <v>0</v>
      </c>
      <c r="BH441" s="8">
        <v>0</v>
      </c>
      <c r="BI441" s="8">
        <v>0</v>
      </c>
      <c r="BJ441" s="8">
        <v>0</v>
      </c>
      <c r="BK441" s="8">
        <v>0</v>
      </c>
      <c r="BL441" s="8">
        <v>0</v>
      </c>
      <c r="BM441" s="8">
        <v>0</v>
      </c>
      <c r="BN441" s="8">
        <v>47.2839245239782</v>
      </c>
      <c r="BO441" s="8">
        <v>661.9431686841159</v>
      </c>
      <c r="BP441" s="8">
        <v>2626.4293035352371</v>
      </c>
      <c r="BQ441" s="8">
        <v>472.61352163084825</v>
      </c>
      <c r="BR441" s="8">
        <v>439.72987275000003</v>
      </c>
      <c r="BS441" s="8" t="s">
        <v>289</v>
      </c>
      <c r="BT441" s="8">
        <v>2.0299977506577915E-3</v>
      </c>
      <c r="BU441" s="8">
        <v>11.4420949965</v>
      </c>
      <c r="BV441" s="8" t="s">
        <v>289</v>
      </c>
      <c r="BW441" s="8">
        <v>1.8018008097631891E-2</v>
      </c>
      <c r="BX441" s="8" t="s">
        <v>289</v>
      </c>
      <c r="BY441" s="8">
        <v>20.858740874999999</v>
      </c>
      <c r="BZ441" s="8">
        <v>0</v>
      </c>
      <c r="CA441" s="8">
        <v>0.56276500349999992</v>
      </c>
      <c r="CB441" s="8">
        <v>453.07875515060016</v>
      </c>
      <c r="CC441" s="8">
        <v>284.89103745044997</v>
      </c>
      <c r="CD441" s="8" t="s">
        <v>289</v>
      </c>
      <c r="CE441" s="8">
        <v>2.3009402902128516E-3</v>
      </c>
      <c r="CF441" s="8">
        <v>42.719801124551559</v>
      </c>
      <c r="CG441" s="8" t="s">
        <v>289</v>
      </c>
      <c r="CH441" s="8">
        <v>1.9667479851533887E-2</v>
      </c>
      <c r="CI441" s="8" t="s">
        <v>289</v>
      </c>
      <c r="CJ441" s="8">
        <v>88.578939006145717</v>
      </c>
      <c r="CK441" s="8">
        <v>34.765889639576955</v>
      </c>
      <c r="CL441" s="8">
        <v>2.1011195097341422</v>
      </c>
      <c r="CM441" s="8">
        <v>1117.3609911488093</v>
      </c>
      <c r="CN441" s="8">
        <v>1111.7978729284673</v>
      </c>
      <c r="CO441" s="8">
        <v>5.5631182203420462</v>
      </c>
      <c r="CP441" s="8">
        <v>580.66504869541632</v>
      </c>
      <c r="CQ441" s="8">
        <v>310.37561414368662</v>
      </c>
      <c r="CR441" s="8" t="s">
        <v>287</v>
      </c>
      <c r="CS441" s="8">
        <v>270.28943455172976</v>
      </c>
      <c r="CT441" s="8" t="s">
        <v>289</v>
      </c>
      <c r="CU441" s="8">
        <v>2.7109869095631902</v>
      </c>
      <c r="CV441" s="8">
        <v>0.75181052973732765</v>
      </c>
      <c r="CW441" s="8">
        <v>0.50510304910436377</v>
      </c>
      <c r="CX441" s="8" t="s">
        <v>289</v>
      </c>
      <c r="CY441" s="8" t="s">
        <v>289</v>
      </c>
      <c r="CZ441" s="8">
        <v>1.4540733307214988</v>
      </c>
      <c r="DA441" s="8">
        <v>-3019.0512095100958</v>
      </c>
      <c r="DB441" s="8">
        <v>-3411.3774035883416</v>
      </c>
      <c r="DC441" s="8">
        <v>-3411.3774035883416</v>
      </c>
      <c r="DD441" s="8" t="s">
        <v>293</v>
      </c>
      <c r="DE441" s="8" t="s">
        <v>287</v>
      </c>
      <c r="DF441" s="8" t="s">
        <v>289</v>
      </c>
      <c r="DG441" s="8" t="s">
        <v>294</v>
      </c>
      <c r="DH441" s="8">
        <v>388.87271331165852</v>
      </c>
      <c r="DI441" s="8">
        <v>0</v>
      </c>
      <c r="DJ441" s="8">
        <v>388.44471898120122</v>
      </c>
      <c r="DK441" s="8">
        <v>-9.4219640763716566</v>
      </c>
      <c r="DL441" s="8">
        <v>9.8499584068289519</v>
      </c>
      <c r="DM441" s="8" t="s">
        <v>294</v>
      </c>
      <c r="DN441" s="8">
        <v>-25.928316543862181</v>
      </c>
      <c r="DO441" s="8" t="s">
        <v>295</v>
      </c>
      <c r="DP441" s="8">
        <v>-25.928316543862181</v>
      </c>
      <c r="DQ441" s="8" t="s">
        <v>289</v>
      </c>
      <c r="DR441" s="8" t="s">
        <v>294</v>
      </c>
      <c r="DS441" s="8">
        <v>29.381797310449574</v>
      </c>
      <c r="DT441" s="8">
        <v>23.260053910447116</v>
      </c>
      <c r="DU441" s="8">
        <v>6.1217434000024573</v>
      </c>
      <c r="DV441" s="8" t="s">
        <v>294</v>
      </c>
      <c r="DW441" s="8" t="s">
        <v>294</v>
      </c>
      <c r="DX441" s="10" t="s">
        <v>287</v>
      </c>
      <c r="DY441" s="8" t="s">
        <v>287</v>
      </c>
      <c r="DZ441" s="8">
        <v>1224.2404894687695</v>
      </c>
      <c r="EA441" s="8">
        <v>705.99773990494873</v>
      </c>
      <c r="EB441" s="8">
        <v>632.16975102954962</v>
      </c>
      <c r="EC441" s="8">
        <v>73.827988875399143</v>
      </c>
      <c r="ED441" s="8">
        <v>149.61307129973565</v>
      </c>
      <c r="EE441" s="8">
        <v>7.4816556538762278</v>
      </c>
      <c r="EF441" s="8">
        <v>142.13141564585942</v>
      </c>
      <c r="EG441" s="8">
        <v>366.80894453690155</v>
      </c>
      <c r="EH441" s="8">
        <v>1.820733727183582</v>
      </c>
      <c r="EI441" s="8">
        <v>11291.381254585267</v>
      </c>
      <c r="EJ441" s="8">
        <v>11291.381254585267</v>
      </c>
      <c r="EK441" s="8">
        <v>2593.9101956428558</v>
      </c>
      <c r="EL441" s="8">
        <v>0</v>
      </c>
      <c r="EM441" s="8">
        <v>12.527156865844329</v>
      </c>
      <c r="EN441" s="8">
        <v>2581.3830387770108</v>
      </c>
      <c r="EO441" s="8">
        <v>6620.5877690458583</v>
      </c>
      <c r="EP441" s="8">
        <v>978.27092100994628</v>
      </c>
      <c r="EQ441" s="8">
        <v>0</v>
      </c>
      <c r="ER441" s="8">
        <v>2458.8310430529718</v>
      </c>
      <c r="ES441" s="8">
        <v>296.79697643215678</v>
      </c>
      <c r="ET441" s="8">
        <v>231.10518514791082</v>
      </c>
      <c r="EU441" s="8">
        <v>2655.583643402872</v>
      </c>
      <c r="EV441" s="8">
        <v>18.077266965974065</v>
      </c>
      <c r="EW441" s="8">
        <v>0</v>
      </c>
      <c r="EX441" s="8">
        <v>0</v>
      </c>
      <c r="EY441" s="8">
        <v>18.077266965974065</v>
      </c>
      <c r="EZ441" s="8">
        <v>0</v>
      </c>
      <c r="FA441" s="8">
        <v>0</v>
      </c>
      <c r="FB441" s="8">
        <v>2058.8060229305784</v>
      </c>
      <c r="FC441" s="8">
        <v>923.06718622096946</v>
      </c>
      <c r="FD441" s="8">
        <v>988.63678505575535</v>
      </c>
      <c r="FE441" s="8">
        <v>147.10205165385361</v>
      </c>
      <c r="FF441" s="8">
        <v>0</v>
      </c>
    </row>
    <row r="442" spans="1:162">
      <c r="A442" s="16" t="s">
        <v>316</v>
      </c>
      <c r="B442" s="9">
        <v>1995</v>
      </c>
      <c r="C442" s="8">
        <f t="shared" si="18"/>
        <v>67328.273976329598</v>
      </c>
      <c r="D442" s="8">
        <f t="shared" si="19"/>
        <v>64963.870345024938</v>
      </c>
      <c r="E442" s="8">
        <f t="shared" si="20"/>
        <v>56842.923137503021</v>
      </c>
      <c r="F442" s="8">
        <v>56717.26279268357</v>
      </c>
      <c r="G442" s="8">
        <v>28659.454224818539</v>
      </c>
      <c r="H442" s="8">
        <v>21085.735403091694</v>
      </c>
      <c r="I442" s="8">
        <v>7545.6608381231654</v>
      </c>
      <c r="J442" s="8">
        <v>28.057983603678153</v>
      </c>
      <c r="K442" s="8">
        <v>15216.359489661418</v>
      </c>
      <c r="L442" s="8">
        <v>787.72569495245818</v>
      </c>
      <c r="M442" s="8">
        <v>400.59583983403928</v>
      </c>
      <c r="N442" s="8">
        <v>8129.478289697945</v>
      </c>
      <c r="O442" s="8">
        <v>479.2424063844748</v>
      </c>
      <c r="P442" s="8">
        <v>588.95326044439389</v>
      </c>
      <c r="Q442" s="8">
        <v>4830.3639983481062</v>
      </c>
      <c r="R442" s="8">
        <v>446.27205641804784</v>
      </c>
      <c r="S442" s="8">
        <v>739.37707693395942</v>
      </c>
      <c r="T442" s="8">
        <v>2.4112100330622539</v>
      </c>
      <c r="U442" s="8">
        <v>151.11218328154587</v>
      </c>
      <c r="V442" s="8">
        <v>1368.3105669765002</v>
      </c>
      <c r="W442" s="8">
        <v>2122.8809047049908</v>
      </c>
      <c r="X442" s="8">
        <v>5840.3613482368501</v>
      </c>
      <c r="Y442" s="8">
        <v>28.558116459726218</v>
      </c>
      <c r="Z442" s="8">
        <v>5163.3763028907342</v>
      </c>
      <c r="AA442" s="8">
        <v>20.670056754279408</v>
      </c>
      <c r="AB442" s="8">
        <v>598.18048584705184</v>
      </c>
      <c r="AC442" s="8">
        <v>29.576386285059023</v>
      </c>
      <c r="AD442" s="8">
        <v>6726.1097529855551</v>
      </c>
      <c r="AE442" s="8">
        <v>1337.2025435604867</v>
      </c>
      <c r="AF442" s="8">
        <v>4138.154786155892</v>
      </c>
      <c r="AG442" s="8">
        <v>1250.7524232691765</v>
      </c>
      <c r="AH442" s="8">
        <v>274.97797698121195</v>
      </c>
      <c r="AI442" s="8">
        <v>125.66034481944843</v>
      </c>
      <c r="AJ442" s="8">
        <v>0</v>
      </c>
      <c r="AK442" s="8">
        <v>125.66034481944843</v>
      </c>
      <c r="AL442" s="8">
        <v>72.267631064624396</v>
      </c>
      <c r="AM442" s="8">
        <v>53.392713754824037</v>
      </c>
      <c r="AN442" s="8">
        <v>6468.8442676258283</v>
      </c>
      <c r="AO442" s="8">
        <v>13.753164226470197</v>
      </c>
      <c r="AP442" s="8">
        <v>0</v>
      </c>
      <c r="AQ442" s="8">
        <v>0</v>
      </c>
      <c r="AR442" s="8">
        <v>0</v>
      </c>
      <c r="AS442" s="8">
        <v>13.753164226470197</v>
      </c>
      <c r="AT442" s="8">
        <v>0</v>
      </c>
      <c r="AU442" s="8">
        <v>0</v>
      </c>
      <c r="AV442" s="8">
        <v>2721.8832007799365</v>
      </c>
      <c r="AW442" s="8">
        <v>26.887716022574487</v>
      </c>
      <c r="AX442" s="8">
        <v>26.887716022574487</v>
      </c>
      <c r="AY442" s="8">
        <v>0</v>
      </c>
      <c r="AZ442" s="8">
        <v>0</v>
      </c>
      <c r="BA442" s="8">
        <v>0</v>
      </c>
      <c r="BB442" s="8">
        <v>0</v>
      </c>
      <c r="BC442" s="8">
        <v>2609.5680000000002</v>
      </c>
      <c r="BD442" s="8">
        <v>2609.5680000000002</v>
      </c>
      <c r="BE442" s="8">
        <v>0</v>
      </c>
      <c r="BF442" s="8">
        <v>1096.7521865968465</v>
      </c>
      <c r="BG442" s="8">
        <v>0</v>
      </c>
      <c r="BH442" s="8">
        <v>0</v>
      </c>
      <c r="BI442" s="8">
        <v>0</v>
      </c>
      <c r="BJ442" s="8">
        <v>0</v>
      </c>
      <c r="BK442" s="8">
        <v>0</v>
      </c>
      <c r="BL442" s="8">
        <v>0</v>
      </c>
      <c r="BM442" s="8">
        <v>0</v>
      </c>
      <c r="BN442" s="8">
        <v>53.635886918095935</v>
      </c>
      <c r="BO442" s="8">
        <v>1043.1162996787505</v>
      </c>
      <c r="BP442" s="8">
        <v>2610.2049054599229</v>
      </c>
      <c r="BQ442" s="8">
        <v>481.70614100467628</v>
      </c>
      <c r="BR442" s="8">
        <v>446.99222924999998</v>
      </c>
      <c r="BS442" s="8" t="s">
        <v>289</v>
      </c>
      <c r="BT442" s="8">
        <v>8.4349977287999072E-3</v>
      </c>
      <c r="BU442" s="8">
        <v>12.2107300022712</v>
      </c>
      <c r="BV442" s="8" t="s">
        <v>289</v>
      </c>
      <c r="BW442" s="8">
        <v>1.9152008176320349E-2</v>
      </c>
      <c r="BX442" s="8" t="s">
        <v>289</v>
      </c>
      <c r="BY442" s="8">
        <v>21.857109749999999</v>
      </c>
      <c r="BZ442" s="8">
        <v>0</v>
      </c>
      <c r="CA442" s="8">
        <v>0.61848499649999999</v>
      </c>
      <c r="CB442" s="8">
        <v>466.42496798688666</v>
      </c>
      <c r="CC442" s="8">
        <v>289.48052984929279</v>
      </c>
      <c r="CD442" s="8" t="s">
        <v>289</v>
      </c>
      <c r="CE442" s="8">
        <v>9.5608116880551482E-3</v>
      </c>
      <c r="CF442" s="8">
        <v>45.589549592366012</v>
      </c>
      <c r="CG442" s="8" t="s">
        <v>289</v>
      </c>
      <c r="CH442" s="8">
        <v>2.0905292815209822E-2</v>
      </c>
      <c r="CI442" s="8" t="s">
        <v>289</v>
      </c>
      <c r="CJ442" s="8">
        <v>92.818622322325723</v>
      </c>
      <c r="CK442" s="8">
        <v>36.196646413847311</v>
      </c>
      <c r="CL442" s="8">
        <v>2.3091537045515715</v>
      </c>
      <c r="CM442" s="8">
        <v>1068.9148666741562</v>
      </c>
      <c r="CN442" s="8">
        <v>1063.6040372638988</v>
      </c>
      <c r="CO442" s="8">
        <v>5.3108294102574307</v>
      </c>
      <c r="CP442" s="8">
        <v>590.3133784308211</v>
      </c>
      <c r="CQ442" s="8">
        <v>316.49237746372967</v>
      </c>
      <c r="CR442" s="8" t="s">
        <v>287</v>
      </c>
      <c r="CS442" s="8">
        <v>273.82100096709138</v>
      </c>
      <c r="CT442" s="8" t="s">
        <v>289</v>
      </c>
      <c r="CU442" s="8">
        <v>2.8455513633825436</v>
      </c>
      <c r="CV442" s="8">
        <v>0.68738131020576299</v>
      </c>
      <c r="CW442" s="8">
        <v>0.48234758916651199</v>
      </c>
      <c r="CX442" s="8" t="s">
        <v>289</v>
      </c>
      <c r="CY442" s="8" t="s">
        <v>289</v>
      </c>
      <c r="CZ442" s="8">
        <v>1.6758224640102688</v>
      </c>
      <c r="DA442" s="8">
        <v>-2364.4036313046563</v>
      </c>
      <c r="DB442" s="8">
        <v>-2938.6123564016243</v>
      </c>
      <c r="DC442" s="8">
        <v>-2938.6123564016243</v>
      </c>
      <c r="DD442" s="8" t="s">
        <v>293</v>
      </c>
      <c r="DE442" s="8" t="s">
        <v>287</v>
      </c>
      <c r="DF442" s="8" t="s">
        <v>289</v>
      </c>
      <c r="DG442" s="8" t="s">
        <v>294</v>
      </c>
      <c r="DH442" s="8">
        <v>566.93996330721404</v>
      </c>
      <c r="DI442" s="8">
        <v>0</v>
      </c>
      <c r="DJ442" s="8">
        <v>570.17117781473257</v>
      </c>
      <c r="DK442" s="8">
        <v>-12.044335187312917</v>
      </c>
      <c r="DL442" s="8">
        <v>8.8131206797943875</v>
      </c>
      <c r="DM442" s="8" t="s">
        <v>294</v>
      </c>
      <c r="DN442" s="8">
        <v>-20.100383759844011</v>
      </c>
      <c r="DO442" s="8" t="s">
        <v>295</v>
      </c>
      <c r="DP442" s="8">
        <v>-20.100383759844011</v>
      </c>
      <c r="DQ442" s="8" t="s">
        <v>289</v>
      </c>
      <c r="DR442" s="8" t="s">
        <v>294</v>
      </c>
      <c r="DS442" s="8">
        <v>27.369145549598372</v>
      </c>
      <c r="DT442" s="8">
        <v>22.18684521775646</v>
      </c>
      <c r="DU442" s="8">
        <v>5.1823003318419136</v>
      </c>
      <c r="DV442" s="8" t="s">
        <v>294</v>
      </c>
      <c r="DW442" s="8" t="s">
        <v>294</v>
      </c>
      <c r="DX442" s="10" t="s">
        <v>287</v>
      </c>
      <c r="DY442" s="8" t="s">
        <v>287</v>
      </c>
      <c r="DZ442" s="8">
        <v>1406.3016657408252</v>
      </c>
      <c r="EA442" s="8">
        <v>731.24362761529642</v>
      </c>
      <c r="EB442" s="8">
        <v>656.48118585033262</v>
      </c>
      <c r="EC442" s="8">
        <v>74.762441764963853</v>
      </c>
      <c r="ED442" s="8">
        <v>147.0330971235966</v>
      </c>
      <c r="EE442" s="8">
        <v>12.779566056547282</v>
      </c>
      <c r="EF442" s="8">
        <v>134.25353106704932</v>
      </c>
      <c r="EG442" s="8">
        <v>527.80695436916153</v>
      </c>
      <c r="EH442" s="8">
        <v>0.21798663277078673</v>
      </c>
      <c r="EI442" s="8">
        <v>12456.475728879734</v>
      </c>
      <c r="EJ442" s="8">
        <v>12456.475728879734</v>
      </c>
      <c r="EK442" s="8">
        <v>2604.0726226997162</v>
      </c>
      <c r="EL442" s="8">
        <v>0</v>
      </c>
      <c r="EM442" s="8">
        <v>13.564256716146884</v>
      </c>
      <c r="EN442" s="8">
        <v>2590.5083659835691</v>
      </c>
      <c r="EO442" s="8">
        <v>7610.2286185508192</v>
      </c>
      <c r="EP442" s="8">
        <v>1561.9225707781243</v>
      </c>
      <c r="EQ442" s="8">
        <v>0</v>
      </c>
      <c r="ER442" s="8">
        <v>2662.3930590777177</v>
      </c>
      <c r="ES442" s="8">
        <v>291.43090268899772</v>
      </c>
      <c r="ET442" s="8">
        <v>241.28104968277077</v>
      </c>
      <c r="EU442" s="8">
        <v>2853.2010363232075</v>
      </c>
      <c r="EV442" s="8">
        <v>20.688288274582913</v>
      </c>
      <c r="EW442" s="8">
        <v>0</v>
      </c>
      <c r="EX442" s="8">
        <v>0</v>
      </c>
      <c r="EY442" s="8">
        <v>20.688288274582913</v>
      </c>
      <c r="EZ442" s="8">
        <v>0</v>
      </c>
      <c r="FA442" s="8">
        <v>0</v>
      </c>
      <c r="FB442" s="8">
        <v>2221.4861993546147</v>
      </c>
      <c r="FC442" s="8">
        <v>1048.0857012680726</v>
      </c>
      <c r="FD442" s="8">
        <v>1002.8801635485728</v>
      </c>
      <c r="FE442" s="8">
        <v>170.52033453796923</v>
      </c>
      <c r="FF442" s="8">
        <v>0</v>
      </c>
    </row>
    <row r="443" spans="1:162">
      <c r="A443" s="16" t="s">
        <v>316</v>
      </c>
      <c r="B443" s="9">
        <v>1996</v>
      </c>
      <c r="C443" s="8">
        <f t="shared" si="18"/>
        <v>74118.85963883673</v>
      </c>
      <c r="D443" s="8">
        <f t="shared" si="19"/>
        <v>71955.598928196254</v>
      </c>
      <c r="E443" s="8">
        <f t="shared" si="20"/>
        <v>62679.938992140254</v>
      </c>
      <c r="F443" s="8">
        <v>62523.994681983822</v>
      </c>
      <c r="G443" s="8">
        <v>31868.484988047974</v>
      </c>
      <c r="H443" s="8">
        <v>24030.300055509593</v>
      </c>
      <c r="I443" s="8">
        <v>7809.0451144880299</v>
      </c>
      <c r="J443" s="8">
        <v>29.139818050354126</v>
      </c>
      <c r="K443" s="8">
        <v>17469.254804016069</v>
      </c>
      <c r="L443" s="8">
        <v>729.02775238774586</v>
      </c>
      <c r="M443" s="8">
        <v>272.56822963608624</v>
      </c>
      <c r="N443" s="8">
        <v>8792.6796434933258</v>
      </c>
      <c r="O443" s="8">
        <v>520.11525938759007</v>
      </c>
      <c r="P443" s="8">
        <v>596.48155854428728</v>
      </c>
      <c r="Q443" s="8">
        <v>6558.382360567035</v>
      </c>
      <c r="R443" s="8">
        <v>432.85971099922801</v>
      </c>
      <c r="S443" s="8">
        <v>863.61223052300011</v>
      </c>
      <c r="T443" s="8">
        <v>2.6711447819173628</v>
      </c>
      <c r="U443" s="8">
        <v>149.19805587680091</v>
      </c>
      <c r="V443" s="8">
        <v>1299.2886504404867</v>
      </c>
      <c r="W443" s="8">
        <v>3810.7525679456021</v>
      </c>
      <c r="X443" s="8">
        <v>5922.0986131592435</v>
      </c>
      <c r="Y443" s="8">
        <v>26.265058010440214</v>
      </c>
      <c r="Z443" s="8">
        <v>5510.6223516922737</v>
      </c>
      <c r="AA443" s="8">
        <v>20.813961096771866</v>
      </c>
      <c r="AB443" s="8">
        <v>324.14265836898647</v>
      </c>
      <c r="AC443" s="8">
        <v>40.254583990771245</v>
      </c>
      <c r="AD443" s="8">
        <v>6975.1993553032971</v>
      </c>
      <c r="AE443" s="8">
        <v>1219.4992573244947</v>
      </c>
      <c r="AF443" s="8">
        <v>4371.4967611013572</v>
      </c>
      <c r="AG443" s="8">
        <v>1384.203336877446</v>
      </c>
      <c r="AH443" s="8">
        <v>288.95692145724217</v>
      </c>
      <c r="AI443" s="8">
        <v>155.94431015643141</v>
      </c>
      <c r="AJ443" s="8">
        <v>0</v>
      </c>
      <c r="AK443" s="8">
        <v>155.94431015643141</v>
      </c>
      <c r="AL443" s="8">
        <v>84.965051814966913</v>
      </c>
      <c r="AM443" s="8">
        <v>70.979258341464487</v>
      </c>
      <c r="AN443" s="8">
        <v>7478.722977011852</v>
      </c>
      <c r="AO443" s="8">
        <v>13.95859818007553</v>
      </c>
      <c r="AP443" s="8">
        <v>0</v>
      </c>
      <c r="AQ443" s="8">
        <v>0</v>
      </c>
      <c r="AR443" s="8">
        <v>0</v>
      </c>
      <c r="AS443" s="8">
        <v>13.95859818007553</v>
      </c>
      <c r="AT443" s="8">
        <v>0</v>
      </c>
      <c r="AU443" s="8">
        <v>0</v>
      </c>
      <c r="AV443" s="8">
        <v>3097.2660450594271</v>
      </c>
      <c r="AW443" s="8">
        <v>28.811742148213977</v>
      </c>
      <c r="AX443" s="8">
        <v>28.811742148213977</v>
      </c>
      <c r="AY443" s="8">
        <v>0</v>
      </c>
      <c r="AZ443" s="8">
        <v>0</v>
      </c>
      <c r="BA443" s="8">
        <v>0</v>
      </c>
      <c r="BB443" s="8">
        <v>0</v>
      </c>
      <c r="BC443" s="8">
        <v>2859.48</v>
      </c>
      <c r="BD443" s="8">
        <v>2859.48</v>
      </c>
      <c r="BE443" s="8">
        <v>0</v>
      </c>
      <c r="BF443" s="8">
        <v>1479.2065916241352</v>
      </c>
      <c r="BG443" s="8">
        <v>0</v>
      </c>
      <c r="BH443" s="8">
        <v>0</v>
      </c>
      <c r="BI443" s="8">
        <v>0</v>
      </c>
      <c r="BJ443" s="8">
        <v>0</v>
      </c>
      <c r="BK443" s="8">
        <v>0</v>
      </c>
      <c r="BL443" s="8">
        <v>0</v>
      </c>
      <c r="BM443" s="8">
        <v>0</v>
      </c>
      <c r="BN443" s="8">
        <v>247.26439859644435</v>
      </c>
      <c r="BO443" s="8">
        <v>1231.9421930276908</v>
      </c>
      <c r="BP443" s="8">
        <v>2645.1889801231237</v>
      </c>
      <c r="BQ443" s="8">
        <v>520.15620723186839</v>
      </c>
      <c r="BR443" s="8">
        <v>484.62029175000009</v>
      </c>
      <c r="BS443" s="8" t="s">
        <v>289</v>
      </c>
      <c r="BT443" s="8">
        <v>9.0412454999999996E-3</v>
      </c>
      <c r="BU443" s="8">
        <v>12.216784997734125</v>
      </c>
      <c r="BV443" s="8" t="s">
        <v>289</v>
      </c>
      <c r="BW443" s="8">
        <v>1.86479874E-2</v>
      </c>
      <c r="BX443" s="8" t="s">
        <v>289</v>
      </c>
      <c r="BY443" s="8">
        <v>22.570301250000004</v>
      </c>
      <c r="BZ443" s="8">
        <v>0</v>
      </c>
      <c r="CA443" s="8">
        <v>0.72114000123412403</v>
      </c>
      <c r="CB443" s="8">
        <v>493.54835285476304</v>
      </c>
      <c r="CC443" s="8">
        <v>313.6261241412214</v>
      </c>
      <c r="CD443" s="8" t="s">
        <v>289</v>
      </c>
      <c r="CE443" s="8">
        <v>1.0247975001428574E-2</v>
      </c>
      <c r="CF443" s="8">
        <v>45.612156309037793</v>
      </c>
      <c r="CG443" s="8" t="s">
        <v>289</v>
      </c>
      <c r="CH443" s="8">
        <v>2.0355131008428569E-2</v>
      </c>
      <c r="CI443" s="8" t="s">
        <v>289</v>
      </c>
      <c r="CJ443" s="8">
        <v>95.847268526657146</v>
      </c>
      <c r="CK443" s="8">
        <v>35.739777973064967</v>
      </c>
      <c r="CL443" s="8">
        <v>2.6924227987719198</v>
      </c>
      <c r="CM443" s="8">
        <v>1017.0620568074338</v>
      </c>
      <c r="CN443" s="8">
        <v>1012.023664171963</v>
      </c>
      <c r="CO443" s="8">
        <v>5.0383926354708635</v>
      </c>
      <c r="CP443" s="8">
        <v>611.34764083731534</v>
      </c>
      <c r="CQ443" s="8">
        <v>329.0613105024521</v>
      </c>
      <c r="CR443" s="8" t="s">
        <v>287</v>
      </c>
      <c r="CS443" s="8">
        <v>282.28633033486324</v>
      </c>
      <c r="CT443" s="8" t="s">
        <v>289</v>
      </c>
      <c r="CU443" s="8">
        <v>3.0747223917428608</v>
      </c>
      <c r="CV443" s="8">
        <v>0.62718509160776637</v>
      </c>
      <c r="CW443" s="8">
        <v>0.44443929991520625</v>
      </c>
      <c r="CX443" s="8" t="s">
        <v>289</v>
      </c>
      <c r="CY443" s="8" t="s">
        <v>289</v>
      </c>
      <c r="CZ443" s="8">
        <v>2.0030980002198882</v>
      </c>
      <c r="DA443" s="8">
        <v>-2163.2607106404698</v>
      </c>
      <c r="DB443" s="8">
        <v>-2830.8984447969337</v>
      </c>
      <c r="DC443" s="8">
        <v>-2830.8984447969337</v>
      </c>
      <c r="DD443" s="8" t="s">
        <v>293</v>
      </c>
      <c r="DE443" s="8" t="s">
        <v>287</v>
      </c>
      <c r="DF443" s="8" t="s">
        <v>289</v>
      </c>
      <c r="DG443" s="8" t="s">
        <v>294</v>
      </c>
      <c r="DH443" s="8">
        <v>661.06537835676079</v>
      </c>
      <c r="DI443" s="8">
        <v>0</v>
      </c>
      <c r="DJ443" s="8">
        <v>663.16518199527707</v>
      </c>
      <c r="DK443" s="8">
        <v>-10.964766204662295</v>
      </c>
      <c r="DL443" s="8">
        <v>8.8649625661460174</v>
      </c>
      <c r="DM443" s="8" t="s">
        <v>294</v>
      </c>
      <c r="DN443" s="8">
        <v>-21.610586482502139</v>
      </c>
      <c r="DO443" s="8" t="s">
        <v>295</v>
      </c>
      <c r="DP443" s="8">
        <v>-21.610586482502139</v>
      </c>
      <c r="DQ443" s="8" t="s">
        <v>289</v>
      </c>
      <c r="DR443" s="8" t="s">
        <v>294</v>
      </c>
      <c r="DS443" s="8">
        <v>28.182942282205207</v>
      </c>
      <c r="DT443" s="8">
        <v>22.536615938154128</v>
      </c>
      <c r="DU443" s="8">
        <v>5.6463263440510794</v>
      </c>
      <c r="DV443" s="8" t="s">
        <v>294</v>
      </c>
      <c r="DW443" s="8" t="s">
        <v>294</v>
      </c>
      <c r="DX443" s="10" t="s">
        <v>287</v>
      </c>
      <c r="DY443" s="8" t="s">
        <v>287</v>
      </c>
      <c r="DZ443" s="8">
        <v>1315.0086895614979</v>
      </c>
      <c r="EA443" s="8">
        <v>778.06070076040805</v>
      </c>
      <c r="EB443" s="8">
        <v>703.44177956557223</v>
      </c>
      <c r="EC443" s="8">
        <v>74.618921194835821</v>
      </c>
      <c r="ED443" s="8">
        <v>150.90007725234204</v>
      </c>
      <c r="EE443" s="8">
        <v>10.958668966533835</v>
      </c>
      <c r="EF443" s="8">
        <v>139.94140828580819</v>
      </c>
      <c r="EG443" s="8">
        <v>385.37655936302224</v>
      </c>
      <c r="EH443" s="8">
        <v>0.67135218572553534</v>
      </c>
      <c r="EI443" s="8">
        <v>14395.592347143383</v>
      </c>
      <c r="EJ443" s="8">
        <v>14395.592347143383</v>
      </c>
      <c r="EK443" s="8">
        <v>2819.2292896003473</v>
      </c>
      <c r="EL443" s="8">
        <v>0</v>
      </c>
      <c r="EM443" s="8">
        <v>16.77427748806598</v>
      </c>
      <c r="EN443" s="8">
        <v>2802.4550121122816</v>
      </c>
      <c r="EO443" s="8">
        <v>8867.8803578922561</v>
      </c>
      <c r="EP443" s="8">
        <v>1672.631591625099</v>
      </c>
      <c r="EQ443" s="8">
        <v>0</v>
      </c>
      <c r="ER443" s="8">
        <v>3292.4561138766694</v>
      </c>
      <c r="ES443" s="8">
        <v>352.33922985521178</v>
      </c>
      <c r="ET443" s="8">
        <v>274.96201061653892</v>
      </c>
      <c r="EU443" s="8">
        <v>3275.4914119187388</v>
      </c>
      <c r="EV443" s="8">
        <v>26.12945923610749</v>
      </c>
      <c r="EW443" s="8">
        <v>0</v>
      </c>
      <c r="EX443" s="8">
        <v>0</v>
      </c>
      <c r="EY443" s="8">
        <v>26.12945923610749</v>
      </c>
      <c r="EZ443" s="8">
        <v>0</v>
      </c>
      <c r="FA443" s="8">
        <v>0</v>
      </c>
      <c r="FB443" s="8">
        <v>2682.3532404146722</v>
      </c>
      <c r="FC443" s="8">
        <v>1323.3728313717309</v>
      </c>
      <c r="FD443" s="8">
        <v>1154.0514319107269</v>
      </c>
      <c r="FE443" s="8">
        <v>204.92897713221367</v>
      </c>
      <c r="FF443" s="8">
        <v>0</v>
      </c>
    </row>
    <row r="444" spans="1:162">
      <c r="A444" s="16" t="s">
        <v>316</v>
      </c>
      <c r="B444" s="9">
        <v>1997</v>
      </c>
      <c r="C444" s="8">
        <f t="shared" si="18"/>
        <v>85966.632592384602</v>
      </c>
      <c r="D444" s="8">
        <f t="shared" si="19"/>
        <v>83523.420713967949</v>
      </c>
      <c r="E444" s="8">
        <f t="shared" si="20"/>
        <v>72616.224985915498</v>
      </c>
      <c r="F444" s="8">
        <v>72426.053004671907</v>
      </c>
      <c r="G444" s="8">
        <v>40379.742441719987</v>
      </c>
      <c r="H444" s="8">
        <v>32131.387308745572</v>
      </c>
      <c r="I444" s="8">
        <v>7911.235258793994</v>
      </c>
      <c r="J444" s="8">
        <v>337.11987418041548</v>
      </c>
      <c r="K444" s="8">
        <v>17320.284827877807</v>
      </c>
      <c r="L444" s="8">
        <v>496.3504968117939</v>
      </c>
      <c r="M444" s="8">
        <v>239.77853733226462</v>
      </c>
      <c r="N444" s="8">
        <v>9364.1969087618618</v>
      </c>
      <c r="O444" s="8">
        <v>522.23704930083545</v>
      </c>
      <c r="P444" s="8">
        <v>545.53900030982254</v>
      </c>
      <c r="Q444" s="8">
        <v>6152.1828353612309</v>
      </c>
      <c r="R444" s="8">
        <v>414.20944154193188</v>
      </c>
      <c r="S444" s="8">
        <v>902.65072430905843</v>
      </c>
      <c r="T444" s="8">
        <v>2.446682020832101</v>
      </c>
      <c r="U444" s="8">
        <v>159.56236643949839</v>
      </c>
      <c r="V444" s="8">
        <v>1319.8340983990752</v>
      </c>
      <c r="W444" s="8">
        <v>3353.4795226508354</v>
      </c>
      <c r="X444" s="8">
        <v>6836.6533562949244</v>
      </c>
      <c r="Y444" s="8">
        <v>28.209866076642818</v>
      </c>
      <c r="Z444" s="8">
        <v>6298.2930958577699</v>
      </c>
      <c r="AA444" s="8">
        <v>40.562866845598464</v>
      </c>
      <c r="AB444" s="8">
        <v>422.8811293706442</v>
      </c>
      <c r="AC444" s="8">
        <v>46.706398144268732</v>
      </c>
      <c r="AD444" s="8">
        <v>7550.4618993876447</v>
      </c>
      <c r="AE444" s="8">
        <v>1465.4912179000542</v>
      </c>
      <c r="AF444" s="8">
        <v>4546.8519852181316</v>
      </c>
      <c r="AG444" s="8">
        <v>1538.1186962694592</v>
      </c>
      <c r="AH444" s="8">
        <v>338.91047939153992</v>
      </c>
      <c r="AI444" s="8">
        <v>190.17198124359032</v>
      </c>
      <c r="AJ444" s="8">
        <v>0</v>
      </c>
      <c r="AK444" s="8">
        <v>190.17198124359032</v>
      </c>
      <c r="AL444" s="8">
        <v>104.9169986750322</v>
      </c>
      <c r="AM444" s="8">
        <v>85.25498256855812</v>
      </c>
      <c r="AN444" s="8">
        <v>9185.7211657948046</v>
      </c>
      <c r="AO444" s="8">
        <v>13.117757542903743</v>
      </c>
      <c r="AP444" s="8">
        <v>0</v>
      </c>
      <c r="AQ444" s="8">
        <v>0</v>
      </c>
      <c r="AR444" s="8">
        <v>0</v>
      </c>
      <c r="AS444" s="8">
        <v>13.117757542903743</v>
      </c>
      <c r="AT444" s="8">
        <v>0</v>
      </c>
      <c r="AU444" s="8">
        <v>0</v>
      </c>
      <c r="AV444" s="8">
        <v>3742.8073715582605</v>
      </c>
      <c r="AW444" s="8">
        <v>33.137024797196723</v>
      </c>
      <c r="AX444" s="8">
        <v>33.137024797196723</v>
      </c>
      <c r="AY444" s="8">
        <v>0</v>
      </c>
      <c r="AZ444" s="8">
        <v>0</v>
      </c>
      <c r="BA444" s="8">
        <v>0</v>
      </c>
      <c r="BB444" s="8">
        <v>0</v>
      </c>
      <c r="BC444" s="8">
        <v>3255.4079999999999</v>
      </c>
      <c r="BD444" s="8">
        <v>3255.4079999999999</v>
      </c>
      <c r="BE444" s="8">
        <v>0</v>
      </c>
      <c r="BF444" s="8">
        <v>2141.2510118964433</v>
      </c>
      <c r="BG444" s="8">
        <v>0</v>
      </c>
      <c r="BH444" s="8">
        <v>0</v>
      </c>
      <c r="BI444" s="8">
        <v>0</v>
      </c>
      <c r="BJ444" s="8">
        <v>0</v>
      </c>
      <c r="BK444" s="8">
        <v>0</v>
      </c>
      <c r="BL444" s="8">
        <v>0</v>
      </c>
      <c r="BM444" s="8">
        <v>0</v>
      </c>
      <c r="BN444" s="8">
        <v>533.06759908122615</v>
      </c>
      <c r="BO444" s="8">
        <v>1608.1834128152173</v>
      </c>
      <c r="BP444" s="8">
        <v>2645.184761345382</v>
      </c>
      <c r="BQ444" s="8">
        <v>537.14892591871205</v>
      </c>
      <c r="BR444" s="8">
        <v>501.07824375000007</v>
      </c>
      <c r="BS444" s="8" t="s">
        <v>289</v>
      </c>
      <c r="BT444" s="8">
        <v>9.0412467646078312E-3</v>
      </c>
      <c r="BU444" s="8">
        <v>11.6046349965</v>
      </c>
      <c r="BV444" s="8" t="s">
        <v>289</v>
      </c>
      <c r="BW444" s="8">
        <v>2.0789995447411853E-2</v>
      </c>
      <c r="BX444" s="8" t="s">
        <v>289</v>
      </c>
      <c r="BY444" s="8">
        <v>23.568339374999994</v>
      </c>
      <c r="BZ444" s="8">
        <v>0</v>
      </c>
      <c r="CA444" s="8">
        <v>0.86787655499999994</v>
      </c>
      <c r="CB444" s="8">
        <v>506.50764235545574</v>
      </c>
      <c r="CC444" s="8">
        <v>324.16789964910714</v>
      </c>
      <c r="CD444" s="8" t="s">
        <v>289</v>
      </c>
      <c r="CE444" s="8">
        <v>1.0247976375453719E-2</v>
      </c>
      <c r="CF444" s="8">
        <v>43.326654718837275</v>
      </c>
      <c r="CG444" s="8" t="s">
        <v>289</v>
      </c>
      <c r="CH444" s="8">
        <v>2.2693230950751011E-2</v>
      </c>
      <c r="CI444" s="8" t="s">
        <v>289</v>
      </c>
      <c r="CJ444" s="8">
        <v>100.08554727655715</v>
      </c>
      <c r="CK444" s="8">
        <v>35.654326298275208</v>
      </c>
      <c r="CL444" s="8">
        <v>3.2402732053528571</v>
      </c>
      <c r="CM444" s="8">
        <v>980.44004885076345</v>
      </c>
      <c r="CN444" s="8">
        <v>975.58973398692763</v>
      </c>
      <c r="CO444" s="8">
        <v>4.8503148638357718</v>
      </c>
      <c r="CP444" s="8">
        <v>617.89073565673914</v>
      </c>
      <c r="CQ444" s="8">
        <v>333.28919921411205</v>
      </c>
      <c r="CR444" s="8" t="s">
        <v>287</v>
      </c>
      <c r="CS444" s="8">
        <v>284.60153644262709</v>
      </c>
      <c r="CT444" s="8" t="s">
        <v>289</v>
      </c>
      <c r="CU444" s="8">
        <v>3.1974085637119178</v>
      </c>
      <c r="CV444" s="8">
        <v>0.60067084963000195</v>
      </c>
      <c r="CW444" s="8">
        <v>0.40660821614870835</v>
      </c>
      <c r="CX444" s="8" t="s">
        <v>289</v>
      </c>
      <c r="CY444" s="8" t="s">
        <v>289</v>
      </c>
      <c r="CZ444" s="8">
        <v>2.1901294979332073</v>
      </c>
      <c r="DA444" s="8">
        <v>-2443.2118784166482</v>
      </c>
      <c r="DB444" s="8">
        <v>-3085.4557628687407</v>
      </c>
      <c r="DC444" s="8">
        <v>-3085.4557628687407</v>
      </c>
      <c r="DD444" s="8" t="s">
        <v>293</v>
      </c>
      <c r="DE444" s="8" t="s">
        <v>287</v>
      </c>
      <c r="DF444" s="8" t="s">
        <v>289</v>
      </c>
      <c r="DG444" s="8" t="s">
        <v>294</v>
      </c>
      <c r="DH444" s="8">
        <v>633.79418952676212</v>
      </c>
      <c r="DI444" s="8">
        <v>0</v>
      </c>
      <c r="DJ444" s="8">
        <v>629.43333525120784</v>
      </c>
      <c r="DK444" s="8">
        <v>-6.111206767495446</v>
      </c>
      <c r="DL444" s="8">
        <v>10.472061043049735</v>
      </c>
      <c r="DM444" s="8" t="s">
        <v>294</v>
      </c>
      <c r="DN444" s="8">
        <v>-23.316331407023345</v>
      </c>
      <c r="DO444" s="8" t="s">
        <v>295</v>
      </c>
      <c r="DP444" s="8">
        <v>-23.316331407023345</v>
      </c>
      <c r="DQ444" s="8" t="s">
        <v>289</v>
      </c>
      <c r="DR444" s="8" t="s">
        <v>294</v>
      </c>
      <c r="DS444" s="8">
        <v>31.766026332353732</v>
      </c>
      <c r="DT444" s="8">
        <v>25.190334120055095</v>
      </c>
      <c r="DU444" s="8">
        <v>6.5756922122986392</v>
      </c>
      <c r="DV444" s="8" t="s">
        <v>294</v>
      </c>
      <c r="DW444" s="8" t="s">
        <v>294</v>
      </c>
      <c r="DX444" s="10" t="s">
        <v>287</v>
      </c>
      <c r="DY444" s="8" t="s">
        <v>287</v>
      </c>
      <c r="DZ444" s="8">
        <v>1519.5016793289085</v>
      </c>
      <c r="EA444" s="8">
        <v>828.64342662056436</v>
      </c>
      <c r="EB444" s="8">
        <v>754.50205255990284</v>
      </c>
      <c r="EC444" s="8">
        <v>74.141374060661505</v>
      </c>
      <c r="ED444" s="8">
        <v>161.24009460171109</v>
      </c>
      <c r="EE444" s="8">
        <v>10.783153297786301</v>
      </c>
      <c r="EF444" s="8">
        <v>150.45694130392479</v>
      </c>
      <c r="EG444" s="8">
        <v>527.61857180069671</v>
      </c>
      <c r="EH444" s="8">
        <v>1.9995863059365371</v>
      </c>
      <c r="EI444" s="8">
        <v>15034.396242029914</v>
      </c>
      <c r="EJ444" s="8">
        <v>15034.396242029914</v>
      </c>
      <c r="EK444" s="8">
        <v>1992.8493541400071</v>
      </c>
      <c r="EL444" s="8">
        <v>0</v>
      </c>
      <c r="EM444" s="8">
        <v>19.296138716503069</v>
      </c>
      <c r="EN444" s="8">
        <v>1973.5532154235041</v>
      </c>
      <c r="EO444" s="8">
        <v>9940.3069830695313</v>
      </c>
      <c r="EP444" s="8">
        <v>1872.4577885995925</v>
      </c>
      <c r="EQ444" s="8">
        <v>0</v>
      </c>
      <c r="ER444" s="8">
        <v>3787.4471753887647</v>
      </c>
      <c r="ES444" s="8">
        <v>363.05305312161886</v>
      </c>
      <c r="ET444" s="8">
        <v>300.96021618097097</v>
      </c>
      <c r="EU444" s="8">
        <v>3616.3887497785836</v>
      </c>
      <c r="EV444" s="8">
        <v>31.332375093957939</v>
      </c>
      <c r="EW444" s="8">
        <v>0</v>
      </c>
      <c r="EX444" s="8">
        <v>0</v>
      </c>
      <c r="EY444" s="8">
        <v>31.332375093957939</v>
      </c>
      <c r="EZ444" s="8">
        <v>0</v>
      </c>
      <c r="FA444" s="8">
        <v>0</v>
      </c>
      <c r="FB444" s="8">
        <v>3069.9075297264171</v>
      </c>
      <c r="FC444" s="8">
        <v>1580.0883676125061</v>
      </c>
      <c r="FD444" s="8">
        <v>1261.1093937221949</v>
      </c>
      <c r="FE444" s="8">
        <v>228.70976839171624</v>
      </c>
      <c r="FF444" s="8">
        <v>0</v>
      </c>
    </row>
    <row r="445" spans="1:162">
      <c r="A445" s="16" t="s">
        <v>316</v>
      </c>
      <c r="B445" s="9">
        <v>1998</v>
      </c>
      <c r="C445" s="8">
        <f t="shared" si="18"/>
        <v>46861.401860155398</v>
      </c>
      <c r="D445" s="8">
        <f t="shared" si="19"/>
        <v>45651.585299990169</v>
      </c>
      <c r="E445" s="8">
        <f t="shared" si="20"/>
        <v>43037.018679509834</v>
      </c>
      <c r="F445" s="8">
        <v>42975.96086041013</v>
      </c>
      <c r="G445" s="8">
        <v>31451.264066740052</v>
      </c>
      <c r="H445" s="8">
        <v>31312.17603763823</v>
      </c>
      <c r="I445" s="8">
        <v>0</v>
      </c>
      <c r="J445" s="8">
        <v>139.08802910182297</v>
      </c>
      <c r="K445" s="8">
        <v>3159.756416328557</v>
      </c>
      <c r="L445" s="8">
        <v>389.56775055611558</v>
      </c>
      <c r="M445" s="8">
        <v>41.074210510459125</v>
      </c>
      <c r="N445" s="8">
        <v>460.35940150775917</v>
      </c>
      <c r="O445" s="8">
        <v>190.1092843152216</v>
      </c>
      <c r="P445" s="8">
        <v>342.48024151892474</v>
      </c>
      <c r="Q445" s="8">
        <v>1736.1655279200768</v>
      </c>
      <c r="R445" s="8">
        <v>240.64248941082982</v>
      </c>
      <c r="S445" s="8">
        <v>521.55917128077067</v>
      </c>
      <c r="T445" s="8">
        <v>1.6647287458699775</v>
      </c>
      <c r="U445" s="8">
        <v>101.87713359065425</v>
      </c>
      <c r="V445" s="8">
        <v>336.89567815849819</v>
      </c>
      <c r="W445" s="8">
        <v>533.52632673345397</v>
      </c>
      <c r="X445" s="8">
        <v>4168.8394547331191</v>
      </c>
      <c r="Y445" s="8">
        <v>24.535571208109591</v>
      </c>
      <c r="Z445" s="8">
        <v>3979.086330810258</v>
      </c>
      <c r="AA445" s="8">
        <v>7.8261651787015871E-2</v>
      </c>
      <c r="AB445" s="8">
        <v>125.21545852295252</v>
      </c>
      <c r="AC445" s="8">
        <v>39.923832540012391</v>
      </c>
      <c r="AD445" s="8">
        <v>4019.2206105695604</v>
      </c>
      <c r="AE445" s="8">
        <v>812.55408888032025</v>
      </c>
      <c r="AF445" s="8">
        <v>2458.781711724228</v>
      </c>
      <c r="AG445" s="8">
        <v>747.88480996501198</v>
      </c>
      <c r="AH445" s="8">
        <v>176.88031203884435</v>
      </c>
      <c r="AI445" s="8">
        <v>61.057819099705739</v>
      </c>
      <c r="AJ445" s="8">
        <v>0</v>
      </c>
      <c r="AK445" s="8">
        <v>61.057819099705739</v>
      </c>
      <c r="AL445" s="8">
        <v>0</v>
      </c>
      <c r="AM445" s="8">
        <v>61.057819099705739</v>
      </c>
      <c r="AN445" s="8">
        <v>143.53121403590114</v>
      </c>
      <c r="AO445" s="8">
        <v>6.6898330114623006</v>
      </c>
      <c r="AP445" s="8">
        <v>0</v>
      </c>
      <c r="AQ445" s="8">
        <v>0</v>
      </c>
      <c r="AR445" s="8">
        <v>6.6898330114623006</v>
      </c>
      <c r="AS445" s="8">
        <v>0</v>
      </c>
      <c r="AT445" s="8">
        <v>0</v>
      </c>
      <c r="AU445" s="8">
        <v>0</v>
      </c>
      <c r="AV445" s="8">
        <v>0</v>
      </c>
      <c r="AW445" s="8">
        <v>26.012885332721027</v>
      </c>
      <c r="AX445" s="8">
        <v>26.012885332721027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110.82849569171781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110.82849569171781</v>
      </c>
      <c r="BO445" s="8">
        <v>0</v>
      </c>
      <c r="BP445" s="8">
        <v>2500.1616066287661</v>
      </c>
      <c r="BQ445" s="8">
        <v>489.45336716639997</v>
      </c>
      <c r="BR445" s="8">
        <v>452.48751974999999</v>
      </c>
      <c r="BS445" s="8" t="s">
        <v>289</v>
      </c>
      <c r="BT445" s="8">
        <v>2.1462525000000001E-3</v>
      </c>
      <c r="BU445" s="8">
        <v>10.32181499880264</v>
      </c>
      <c r="BV445" s="8" t="s">
        <v>289</v>
      </c>
      <c r="BW445" s="8">
        <v>2.1671987399999999E-2</v>
      </c>
      <c r="BX445" s="8" t="s">
        <v>289</v>
      </c>
      <c r="BY445" s="8">
        <v>25.647512625000001</v>
      </c>
      <c r="BZ445" s="8">
        <v>0</v>
      </c>
      <c r="CA445" s="8">
        <v>0.97270155269736025</v>
      </c>
      <c r="CB445" s="8">
        <v>475.33018356535587</v>
      </c>
      <c r="CC445" s="8">
        <v>292.88428899390715</v>
      </c>
      <c r="CD445" s="8" t="s">
        <v>289</v>
      </c>
      <c r="CE445" s="8">
        <v>2.432711507142857E-3</v>
      </c>
      <c r="CF445" s="8">
        <v>38.537163354269431</v>
      </c>
      <c r="CG445" s="8" t="s">
        <v>289</v>
      </c>
      <c r="CH445" s="8">
        <v>2.3655965294142857E-2</v>
      </c>
      <c r="CI445" s="8" t="s">
        <v>289</v>
      </c>
      <c r="CJ445" s="8">
        <v>108.91498533318001</v>
      </c>
      <c r="CK445" s="8">
        <v>31.336013098705948</v>
      </c>
      <c r="CL445" s="8">
        <v>3.6316441084921434</v>
      </c>
      <c r="CM445" s="8">
        <v>943.23398138620757</v>
      </c>
      <c r="CN445" s="8">
        <v>938.57393444267359</v>
      </c>
      <c r="CO445" s="8">
        <v>4.6600469435339864</v>
      </c>
      <c r="CP445" s="8">
        <v>589.18458167804647</v>
      </c>
      <c r="CQ445" s="8">
        <v>317.41092401678407</v>
      </c>
      <c r="CR445" s="8" t="s">
        <v>287</v>
      </c>
      <c r="CS445" s="8">
        <v>271.77365766126235</v>
      </c>
      <c r="CT445" s="8" t="s">
        <v>289</v>
      </c>
      <c r="CU445" s="8">
        <v>2.9594928327560446</v>
      </c>
      <c r="CV445" s="8">
        <v>0.47599217063424243</v>
      </c>
      <c r="CW445" s="8">
        <v>0.35046235205473869</v>
      </c>
      <c r="CX445" s="8" t="s">
        <v>289</v>
      </c>
      <c r="CY445" s="8" t="s">
        <v>289</v>
      </c>
      <c r="CZ445" s="8">
        <v>2.1330383100670636</v>
      </c>
      <c r="DA445" s="8">
        <v>-1209.8165601652292</v>
      </c>
      <c r="DB445" s="8">
        <v>-2015.7583660051082</v>
      </c>
      <c r="DC445" s="8">
        <v>-2015.7583660051082</v>
      </c>
      <c r="DD445" s="8" t="s">
        <v>293</v>
      </c>
      <c r="DE445" s="8" t="s">
        <v>287</v>
      </c>
      <c r="DF445" s="8" t="s">
        <v>289</v>
      </c>
      <c r="DG445" s="8" t="s">
        <v>294</v>
      </c>
      <c r="DH445" s="8">
        <v>790.84869206840938</v>
      </c>
      <c r="DI445" s="8">
        <v>0</v>
      </c>
      <c r="DJ445" s="8">
        <v>792.59901667895269</v>
      </c>
      <c r="DK445" s="8">
        <v>-13.284345668355904</v>
      </c>
      <c r="DL445" s="8">
        <v>11.534021057812588</v>
      </c>
      <c r="DM445" s="8" t="s">
        <v>294</v>
      </c>
      <c r="DN445" s="8">
        <v>-15.494843525647202</v>
      </c>
      <c r="DO445" s="8" t="s">
        <v>295</v>
      </c>
      <c r="DP445" s="8">
        <v>-15.494843525647202</v>
      </c>
      <c r="DQ445" s="8" t="s">
        <v>289</v>
      </c>
      <c r="DR445" s="8" t="s">
        <v>294</v>
      </c>
      <c r="DS445" s="8">
        <v>30.587957297116638</v>
      </c>
      <c r="DT445" s="8">
        <v>24.28773133756183</v>
      </c>
      <c r="DU445" s="8">
        <v>6.3002259595548074</v>
      </c>
      <c r="DV445" s="8" t="s">
        <v>294</v>
      </c>
      <c r="DW445" s="8" t="s">
        <v>294</v>
      </c>
      <c r="DX445" s="10" t="s">
        <v>287</v>
      </c>
      <c r="DY445" s="8" t="s">
        <v>287</v>
      </c>
      <c r="DZ445" s="8">
        <v>1180.6903599808957</v>
      </c>
      <c r="EA445" s="8">
        <v>852.23460875199703</v>
      </c>
      <c r="EB445" s="8">
        <v>778.47995033551024</v>
      </c>
      <c r="EC445" s="8">
        <v>73.754658416486748</v>
      </c>
      <c r="ED445" s="8">
        <v>121.36820806024323</v>
      </c>
      <c r="EE445" s="8">
        <v>6.0144498611190471</v>
      </c>
      <c r="EF445" s="8">
        <v>115.35375819912419</v>
      </c>
      <c r="EG445" s="8">
        <v>205.19586021820265</v>
      </c>
      <c r="EH445" s="8">
        <v>1.8916829504527786</v>
      </c>
      <c r="EI445" s="8">
        <v>12570.856714731519</v>
      </c>
      <c r="EJ445" s="8">
        <v>12570.856714731519</v>
      </c>
      <c r="EK445" s="8">
        <v>1472.1304184045371</v>
      </c>
      <c r="EL445" s="8">
        <v>0</v>
      </c>
      <c r="EM445" s="8">
        <v>17.100084572434319</v>
      </c>
      <c r="EN445" s="8">
        <v>1455.0303338321028</v>
      </c>
      <c r="EO445" s="8">
        <v>8359.8942497393764</v>
      </c>
      <c r="EP445" s="8">
        <v>1656.6499218029817</v>
      </c>
      <c r="EQ445" s="8">
        <v>0</v>
      </c>
      <c r="ER445" s="8">
        <v>3356.4055464311296</v>
      </c>
      <c r="ES445" s="8">
        <v>261.87221536960396</v>
      </c>
      <c r="ET445" s="8">
        <v>246.95486749756688</v>
      </c>
      <c r="EU445" s="8">
        <v>2838.0116986380963</v>
      </c>
      <c r="EV445" s="8">
        <v>27.838865618788375</v>
      </c>
      <c r="EW445" s="8">
        <v>0</v>
      </c>
      <c r="EX445" s="8">
        <v>0</v>
      </c>
      <c r="EY445" s="8">
        <v>27.838865618788375</v>
      </c>
      <c r="EZ445" s="8">
        <v>0</v>
      </c>
      <c r="FA445" s="8">
        <v>0</v>
      </c>
      <c r="FB445" s="8">
        <v>2710.9931809688169</v>
      </c>
      <c r="FC445" s="8">
        <v>1403.0901153802452</v>
      </c>
      <c r="FD445" s="8">
        <v>1106.4296483300354</v>
      </c>
      <c r="FE445" s="8">
        <v>201.4734172585361</v>
      </c>
      <c r="FF445" s="8">
        <v>0</v>
      </c>
    </row>
    <row r="446" spans="1:162">
      <c r="A446" s="16" t="s">
        <v>316</v>
      </c>
      <c r="B446" s="9">
        <v>1999</v>
      </c>
      <c r="C446" s="8">
        <f t="shared" si="18"/>
        <v>48499.066473311112</v>
      </c>
      <c r="D446" s="8">
        <f t="shared" si="19"/>
        <v>40346.220171208392</v>
      </c>
      <c r="E446" s="8">
        <f t="shared" si="20"/>
        <v>44488.109690061319</v>
      </c>
      <c r="F446" s="8">
        <v>44411.820023863256</v>
      </c>
      <c r="G446" s="8">
        <v>31521.311407750032</v>
      </c>
      <c r="H446" s="8">
        <v>31386.40151011568</v>
      </c>
      <c r="I446" s="8">
        <v>0</v>
      </c>
      <c r="J446" s="8">
        <v>134.90989763435348</v>
      </c>
      <c r="K446" s="8">
        <v>3640.0451857879971</v>
      </c>
      <c r="L446" s="8">
        <v>596.71214629248198</v>
      </c>
      <c r="M446" s="8">
        <v>66.155481038733114</v>
      </c>
      <c r="N446" s="8">
        <v>437.22223036730401</v>
      </c>
      <c r="O446" s="8">
        <v>201.48640753394335</v>
      </c>
      <c r="P446" s="8">
        <v>321.55600243581671</v>
      </c>
      <c r="Q446" s="8">
        <v>2016.9129181197181</v>
      </c>
      <c r="R446" s="8">
        <v>267.09996583341501</v>
      </c>
      <c r="S446" s="8">
        <v>672.55478235747125</v>
      </c>
      <c r="T446" s="8">
        <v>1.8509055375167711</v>
      </c>
      <c r="U446" s="8">
        <v>105.21384046980232</v>
      </c>
      <c r="V446" s="8">
        <v>367.1740988837559</v>
      </c>
      <c r="W446" s="8">
        <v>603.01932503775708</v>
      </c>
      <c r="X446" s="8">
        <v>4570.7314762927926</v>
      </c>
      <c r="Y446" s="8">
        <v>22.359611737121469</v>
      </c>
      <c r="Z446" s="8">
        <v>4395.73330300421</v>
      </c>
      <c r="AA446" s="8">
        <v>6.5180895361141147E-2</v>
      </c>
      <c r="AB446" s="8">
        <v>125.7081396522686</v>
      </c>
      <c r="AC446" s="8">
        <v>26.865241003830871</v>
      </c>
      <c r="AD446" s="8">
        <v>4502.3535001042974</v>
      </c>
      <c r="AE446" s="8">
        <v>843.74089644395781</v>
      </c>
      <c r="AF446" s="8">
        <v>2857.4957205162887</v>
      </c>
      <c r="AG446" s="8">
        <v>801.11688314405114</v>
      </c>
      <c r="AH446" s="8">
        <v>177.37845392813639</v>
      </c>
      <c r="AI446" s="8">
        <v>76.289666198061411</v>
      </c>
      <c r="AJ446" s="8">
        <v>0</v>
      </c>
      <c r="AK446" s="8">
        <v>76.289666198061411</v>
      </c>
      <c r="AL446" s="8">
        <v>0</v>
      </c>
      <c r="AM446" s="8">
        <v>76.289666198061411</v>
      </c>
      <c r="AN446" s="8">
        <v>431.24026251151616</v>
      </c>
      <c r="AO446" s="8">
        <v>84.171306854717741</v>
      </c>
      <c r="AP446" s="8">
        <v>0</v>
      </c>
      <c r="AQ446" s="8">
        <v>0</v>
      </c>
      <c r="AR446" s="8">
        <v>84.171306854717741</v>
      </c>
      <c r="AS446" s="8">
        <v>0</v>
      </c>
      <c r="AT446" s="8">
        <v>0</v>
      </c>
      <c r="AU446" s="8">
        <v>0</v>
      </c>
      <c r="AV446" s="8">
        <v>0</v>
      </c>
      <c r="AW446" s="8">
        <v>27.392000302021383</v>
      </c>
      <c r="AX446" s="8">
        <v>27.392000302021383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0</v>
      </c>
      <c r="BF446" s="8">
        <v>319.67695535477702</v>
      </c>
      <c r="BG446" s="8">
        <v>0</v>
      </c>
      <c r="BH446" s="8">
        <v>0</v>
      </c>
      <c r="BI446" s="8">
        <v>0</v>
      </c>
      <c r="BJ446" s="8">
        <v>0</v>
      </c>
      <c r="BK446" s="8">
        <v>0</v>
      </c>
      <c r="BL446" s="8">
        <v>0</v>
      </c>
      <c r="BM446" s="8">
        <v>0</v>
      </c>
      <c r="BN446" s="8">
        <v>319.67695535477702</v>
      </c>
      <c r="BO446" s="8">
        <v>0</v>
      </c>
      <c r="BP446" s="8">
        <v>2313.4071473794584</v>
      </c>
      <c r="BQ446" s="8">
        <v>418.70566215358377</v>
      </c>
      <c r="BR446" s="8">
        <v>382.30188675000005</v>
      </c>
      <c r="BS446" s="8" t="s">
        <v>289</v>
      </c>
      <c r="BT446" s="8">
        <v>8.4268601837678304E-3</v>
      </c>
      <c r="BU446" s="8">
        <v>9.3719149964999993</v>
      </c>
      <c r="BV446" s="8" t="s">
        <v>289</v>
      </c>
      <c r="BW446" s="8">
        <v>2.3183987399999998E-2</v>
      </c>
      <c r="BX446" s="8" t="s">
        <v>289</v>
      </c>
      <c r="BY446" s="8">
        <v>25.927334999999999</v>
      </c>
      <c r="BZ446" s="8">
        <v>0</v>
      </c>
      <c r="CA446" s="8">
        <v>1.0729145595</v>
      </c>
      <c r="CB446" s="8">
        <v>429.62195590210229</v>
      </c>
      <c r="CC446" s="8">
        <v>247.68168546179291</v>
      </c>
      <c r="CD446" s="8" t="s">
        <v>289</v>
      </c>
      <c r="CE446" s="8">
        <v>9.5515879876495145E-3</v>
      </c>
      <c r="CF446" s="8">
        <v>34.990650307408721</v>
      </c>
      <c r="CG446" s="8" t="s">
        <v>289</v>
      </c>
      <c r="CH446" s="8">
        <v>2.5306382436999997E-2</v>
      </c>
      <c r="CI446" s="8" t="s">
        <v>289</v>
      </c>
      <c r="CJ446" s="8">
        <v>110.10328184811428</v>
      </c>
      <c r="CK446" s="8">
        <v>32.805684468452782</v>
      </c>
      <c r="CL446" s="8">
        <v>4.0057958459089988</v>
      </c>
      <c r="CM446" s="8">
        <v>916.6475316052049</v>
      </c>
      <c r="CN446" s="8">
        <v>912.12393365082426</v>
      </c>
      <c r="CO446" s="8">
        <v>4.5235979543806586</v>
      </c>
      <c r="CP446" s="8">
        <v>544.91630021463277</v>
      </c>
      <c r="CQ446" s="8">
        <v>292.59195812280666</v>
      </c>
      <c r="CR446" s="8" t="s">
        <v>287</v>
      </c>
      <c r="CS446" s="8">
        <v>252.32434209182611</v>
      </c>
      <c r="CT446" s="8" t="s">
        <v>289</v>
      </c>
      <c r="CU446" s="8">
        <v>3.5156975039346006</v>
      </c>
      <c r="CV446" s="8">
        <v>0.4294122283813902</v>
      </c>
      <c r="CW446" s="8">
        <v>0.31084765016139404</v>
      </c>
      <c r="CX446" s="8" t="s">
        <v>289</v>
      </c>
      <c r="CY446" s="8" t="s">
        <v>289</v>
      </c>
      <c r="CZ446" s="8">
        <v>2.7754376253918158</v>
      </c>
      <c r="DA446" s="8">
        <v>-8152.8463021027201</v>
      </c>
      <c r="DB446" s="8">
        <v>-8941.9374091294649</v>
      </c>
      <c r="DC446" s="8">
        <v>-8941.9374091294649</v>
      </c>
      <c r="DD446" s="8" t="s">
        <v>293</v>
      </c>
      <c r="DE446" s="8" t="s">
        <v>287</v>
      </c>
      <c r="DF446" s="8" t="s">
        <v>289</v>
      </c>
      <c r="DG446" s="8" t="s">
        <v>294</v>
      </c>
      <c r="DH446" s="8">
        <v>774.78412172939159</v>
      </c>
      <c r="DI446" s="8">
        <v>0</v>
      </c>
      <c r="DJ446" s="8">
        <v>775.78756160254011</v>
      </c>
      <c r="DK446" s="8">
        <v>-12.088083487150216</v>
      </c>
      <c r="DL446" s="8">
        <v>11.084643614001694</v>
      </c>
      <c r="DM446" s="8" t="s">
        <v>294</v>
      </c>
      <c r="DN446" s="8">
        <v>-15.921483185892521</v>
      </c>
      <c r="DO446" s="8" t="s">
        <v>295</v>
      </c>
      <c r="DP446" s="8">
        <v>-15.921483185892521</v>
      </c>
      <c r="DQ446" s="8" t="s">
        <v>289</v>
      </c>
      <c r="DR446" s="8" t="s">
        <v>294</v>
      </c>
      <c r="DS446" s="8">
        <v>30.228468483246047</v>
      </c>
      <c r="DT446" s="8">
        <v>23.497002976993524</v>
      </c>
      <c r="DU446" s="8">
        <v>6.7314655062525208</v>
      </c>
      <c r="DV446" s="8" t="s">
        <v>294</v>
      </c>
      <c r="DW446" s="8" t="s">
        <v>294</v>
      </c>
      <c r="DX446" s="10" t="s">
        <v>287</v>
      </c>
      <c r="DY446" s="8" t="s">
        <v>287</v>
      </c>
      <c r="DZ446" s="8">
        <v>1266.3093733588184</v>
      </c>
      <c r="EA446" s="8">
        <v>866.17385126483657</v>
      </c>
      <c r="EB446" s="8">
        <v>794.45789981147095</v>
      </c>
      <c r="EC446" s="8">
        <v>71.715951453365633</v>
      </c>
      <c r="ED446" s="8">
        <v>116.48023435260842</v>
      </c>
      <c r="EE446" s="8">
        <v>7.9332712541378125</v>
      </c>
      <c r="EF446" s="8">
        <v>108.5469630984706</v>
      </c>
      <c r="EG446" s="8">
        <v>276.86715118902913</v>
      </c>
      <c r="EH446" s="8">
        <v>6.7881365523443264</v>
      </c>
      <c r="EI446" s="8">
        <v>13785.929363470954</v>
      </c>
      <c r="EJ446" s="8">
        <v>13785.929363470954</v>
      </c>
      <c r="EK446" s="8">
        <v>1532.0311639575452</v>
      </c>
      <c r="EL446" s="8">
        <v>0</v>
      </c>
      <c r="EM446" s="8">
        <v>17.737390217491576</v>
      </c>
      <c r="EN446" s="8">
        <v>1514.2937737400539</v>
      </c>
      <c r="EO446" s="8">
        <v>9257.2486988600358</v>
      </c>
      <c r="EP446" s="8">
        <v>1588.6258257113723</v>
      </c>
      <c r="EQ446" s="8">
        <v>278.82580911905166</v>
      </c>
      <c r="ER446" s="8">
        <v>3481.4959337202226</v>
      </c>
      <c r="ES446" s="8">
        <v>334.54667156574243</v>
      </c>
      <c r="ET446" s="8">
        <v>256.0071702451998</v>
      </c>
      <c r="EU446" s="8">
        <v>3317.7472884984491</v>
      </c>
      <c r="EV446" s="8">
        <v>32.424711456174514</v>
      </c>
      <c r="EW446" s="8">
        <v>0</v>
      </c>
      <c r="EX446" s="8">
        <v>0</v>
      </c>
      <c r="EY446" s="8">
        <v>32.424711456174514</v>
      </c>
      <c r="EZ446" s="8">
        <v>0</v>
      </c>
      <c r="FA446" s="8">
        <v>0</v>
      </c>
      <c r="FB446" s="8">
        <v>2964.2247891972002</v>
      </c>
      <c r="FC446" s="8">
        <v>1624.7910201767843</v>
      </c>
      <c r="FD446" s="8">
        <v>1119.897858356976</v>
      </c>
      <c r="FE446" s="8">
        <v>219.53591066343969</v>
      </c>
      <c r="FF446" s="8">
        <v>0</v>
      </c>
    </row>
    <row r="447" spans="1:162">
      <c r="A447" s="16" t="s">
        <v>316</v>
      </c>
      <c r="B447" s="9">
        <v>2000</v>
      </c>
      <c r="C447" s="8">
        <f t="shared" si="18"/>
        <v>57283.755889824119</v>
      </c>
      <c r="D447" s="8">
        <f t="shared" si="19"/>
        <v>49046.190617833381</v>
      </c>
      <c r="E447" s="8">
        <f t="shared" si="20"/>
        <v>50658.145605650636</v>
      </c>
      <c r="F447" s="8">
        <v>50571.658531447072</v>
      </c>
      <c r="G447" s="8">
        <v>37740.256034701859</v>
      </c>
      <c r="H447" s="8">
        <v>37579.731216718916</v>
      </c>
      <c r="I447" s="8">
        <v>0</v>
      </c>
      <c r="J447" s="8">
        <v>160.52481798294235</v>
      </c>
      <c r="K447" s="8">
        <v>3648.072854551092</v>
      </c>
      <c r="L447" s="8">
        <v>547.97560519311651</v>
      </c>
      <c r="M447" s="8">
        <v>62.765682693146985</v>
      </c>
      <c r="N447" s="8">
        <v>368.33414082101638</v>
      </c>
      <c r="O447" s="8">
        <v>194.6883436163294</v>
      </c>
      <c r="P447" s="8">
        <v>311.34565291126097</v>
      </c>
      <c r="Q447" s="8">
        <v>2162.9634293162217</v>
      </c>
      <c r="R447" s="8">
        <v>276.68454545666106</v>
      </c>
      <c r="S447" s="8">
        <v>618.80495022509217</v>
      </c>
      <c r="T447" s="8">
        <v>2.7108918533796595</v>
      </c>
      <c r="U447" s="8">
        <v>143.20611868995491</v>
      </c>
      <c r="V447" s="8">
        <v>359.06207721000573</v>
      </c>
      <c r="W447" s="8">
        <v>762.49484588112807</v>
      </c>
      <c r="X447" s="8">
        <v>4624.2493546762462</v>
      </c>
      <c r="Y447" s="8">
        <v>26.210106982129954</v>
      </c>
      <c r="Z447" s="8">
        <v>4459.0773204963416</v>
      </c>
      <c r="AA447" s="8">
        <v>3.779987086161591E-2</v>
      </c>
      <c r="AB447" s="8">
        <v>110.59564533137205</v>
      </c>
      <c r="AC447" s="8">
        <v>28.328481995540692</v>
      </c>
      <c r="AD447" s="8">
        <v>4305.7509981073517</v>
      </c>
      <c r="AE447" s="8">
        <v>807.86716380778523</v>
      </c>
      <c r="AF447" s="8">
        <v>2633.2342826239178</v>
      </c>
      <c r="AG447" s="8">
        <v>864.64955167564835</v>
      </c>
      <c r="AH447" s="8">
        <v>253.32928941052614</v>
      </c>
      <c r="AI447" s="8">
        <v>86.487074203562742</v>
      </c>
      <c r="AJ447" s="8">
        <v>0</v>
      </c>
      <c r="AK447" s="8">
        <v>86.487074203562742</v>
      </c>
      <c r="AL447" s="8">
        <v>0</v>
      </c>
      <c r="AM447" s="8">
        <v>86.487074203562742</v>
      </c>
      <c r="AN447" s="8">
        <v>2790.364291657344</v>
      </c>
      <c r="AO447" s="8">
        <v>118.65759472840101</v>
      </c>
      <c r="AP447" s="8">
        <v>0</v>
      </c>
      <c r="AQ447" s="8">
        <v>0</v>
      </c>
      <c r="AR447" s="8">
        <v>118.65759472840101</v>
      </c>
      <c r="AS447" s="8">
        <v>0</v>
      </c>
      <c r="AT447" s="8">
        <v>0</v>
      </c>
      <c r="AU447" s="8">
        <v>0</v>
      </c>
      <c r="AV447" s="8">
        <v>0</v>
      </c>
      <c r="AW447" s="8">
        <v>29.212001999999998</v>
      </c>
      <c r="AX447" s="8">
        <v>29.212001999999998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0</v>
      </c>
      <c r="BF447" s="8">
        <v>2642.4946949289429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182.21141455014768</v>
      </c>
      <c r="BO447" s="8">
        <v>2460.2832803787951</v>
      </c>
      <c r="BP447" s="8">
        <v>2202.3692600999257</v>
      </c>
      <c r="BQ447" s="8">
        <v>375.16576901929903</v>
      </c>
      <c r="BR447" s="8">
        <v>336.28859775000001</v>
      </c>
      <c r="BS447" s="8" t="s">
        <v>289</v>
      </c>
      <c r="BT447" s="8">
        <v>8.2168613330527666E-3</v>
      </c>
      <c r="BU447" s="8">
        <v>8.6037700046665258</v>
      </c>
      <c r="BV447" s="8" t="s">
        <v>289</v>
      </c>
      <c r="BW447" s="8">
        <v>2.4822016799495035E-2</v>
      </c>
      <c r="BX447" s="8" t="s">
        <v>289</v>
      </c>
      <c r="BY447" s="8">
        <v>29.126199374999999</v>
      </c>
      <c r="BZ447" s="8">
        <v>0</v>
      </c>
      <c r="CA447" s="8">
        <v>1.1141630115000001</v>
      </c>
      <c r="CB447" s="8">
        <v>410.58396105127963</v>
      </c>
      <c r="CC447" s="8">
        <v>218.12463319073569</v>
      </c>
      <c r="CD447" s="8" t="s">
        <v>289</v>
      </c>
      <c r="CE447" s="8">
        <v>9.3135606645536051E-3</v>
      </c>
      <c r="CF447" s="8">
        <v>32.122731338177701</v>
      </c>
      <c r="CG447" s="8" t="s">
        <v>289</v>
      </c>
      <c r="CH447" s="8">
        <v>2.709436622483449E-2</v>
      </c>
      <c r="CI447" s="8" t="s">
        <v>289</v>
      </c>
      <c r="CJ447" s="8">
        <v>123.68761150924287</v>
      </c>
      <c r="CK447" s="8">
        <v>32.45277747906669</v>
      </c>
      <c r="CL447" s="8">
        <v>4.1597996071672858</v>
      </c>
      <c r="CM447" s="8">
        <v>890.59098706957445</v>
      </c>
      <c r="CN447" s="8">
        <v>886.1950896599858</v>
      </c>
      <c r="CO447" s="8">
        <v>4.3958974095886605</v>
      </c>
      <c r="CP447" s="8">
        <v>522.24701308851718</v>
      </c>
      <c r="CQ447" s="8">
        <v>280.35232603150575</v>
      </c>
      <c r="CR447" s="8" t="s">
        <v>287</v>
      </c>
      <c r="CS447" s="8">
        <v>241.89468705701137</v>
      </c>
      <c r="CT447" s="8" t="s">
        <v>289</v>
      </c>
      <c r="CU447" s="8">
        <v>3.7815298712556134</v>
      </c>
      <c r="CV447" s="8">
        <v>0.37455958360478869</v>
      </c>
      <c r="CW447" s="8">
        <v>0.30356105356724372</v>
      </c>
      <c r="CX447" s="8" t="s">
        <v>289</v>
      </c>
      <c r="CY447" s="8" t="s">
        <v>289</v>
      </c>
      <c r="CZ447" s="8">
        <v>3.103409234083581</v>
      </c>
      <c r="DA447" s="8">
        <v>-8237.5652719907339</v>
      </c>
      <c r="DB447" s="8">
        <v>-9028.5881099658327</v>
      </c>
      <c r="DC447" s="8">
        <v>-9028.5881099658327</v>
      </c>
      <c r="DD447" s="8" t="s">
        <v>293</v>
      </c>
      <c r="DE447" s="8" t="s">
        <v>287</v>
      </c>
      <c r="DF447" s="8" t="s">
        <v>289</v>
      </c>
      <c r="DG447" s="8" t="s">
        <v>294</v>
      </c>
      <c r="DH447" s="8">
        <v>774.20298173196295</v>
      </c>
      <c r="DI447" s="8">
        <v>0</v>
      </c>
      <c r="DJ447" s="8">
        <v>775.55596887936031</v>
      </c>
      <c r="DK447" s="8">
        <v>-12.237907453038671</v>
      </c>
      <c r="DL447" s="8">
        <v>10.884920305641314</v>
      </c>
      <c r="DM447" s="8" t="s">
        <v>294</v>
      </c>
      <c r="DN447" s="8">
        <v>-16.061080271777197</v>
      </c>
      <c r="DO447" s="8" t="s">
        <v>295</v>
      </c>
      <c r="DP447" s="8">
        <v>-16.061080271777197</v>
      </c>
      <c r="DQ447" s="8" t="s">
        <v>289</v>
      </c>
      <c r="DR447" s="8" t="s">
        <v>294</v>
      </c>
      <c r="DS447" s="8">
        <v>32.880936514911028</v>
      </c>
      <c r="DT447" s="8">
        <v>24.983629917455715</v>
      </c>
      <c r="DU447" s="8">
        <v>7.8973065974553149</v>
      </c>
      <c r="DV447" s="8" t="s">
        <v>294</v>
      </c>
      <c r="DW447" s="8" t="s">
        <v>294</v>
      </c>
      <c r="DX447" s="10" t="s">
        <v>287</v>
      </c>
      <c r="DY447" s="8" t="s">
        <v>287</v>
      </c>
      <c r="DZ447" s="8">
        <v>1632.8767324162104</v>
      </c>
      <c r="EA447" s="8">
        <v>877.32667162440714</v>
      </c>
      <c r="EB447" s="8">
        <v>807.69531490246595</v>
      </c>
      <c r="EC447" s="8">
        <v>69.631356721941145</v>
      </c>
      <c r="ED447" s="8">
        <v>113.65947441439545</v>
      </c>
      <c r="EE447" s="8">
        <v>7.9332712541378125</v>
      </c>
      <c r="EF447" s="8">
        <v>105.72620316025763</v>
      </c>
      <c r="EG447" s="8">
        <v>628.59165935435624</v>
      </c>
      <c r="EH447" s="8">
        <v>13.298927023051569</v>
      </c>
      <c r="EI447" s="8">
        <v>9105.9078222697262</v>
      </c>
      <c r="EJ447" s="8">
        <v>9105.9078222697262</v>
      </c>
      <c r="EK447" s="8">
        <v>1844.7976093512225</v>
      </c>
      <c r="EL447" s="8">
        <v>0</v>
      </c>
      <c r="EM447" s="8">
        <v>2.0744298672462929</v>
      </c>
      <c r="EN447" s="8">
        <v>1842.7231794839761</v>
      </c>
      <c r="EO447" s="8">
        <v>4366.8611890629991</v>
      </c>
      <c r="EP447" s="8">
        <v>947.83761719946892</v>
      </c>
      <c r="EQ447" s="8">
        <v>177.97166038890649</v>
      </c>
      <c r="ER447" s="8">
        <v>407.16920917056444</v>
      </c>
      <c r="ES447" s="8">
        <v>303.64745641876755</v>
      </c>
      <c r="ET447" s="8">
        <v>249.113057191763</v>
      </c>
      <c r="EU447" s="8">
        <v>2281.1221886935291</v>
      </c>
      <c r="EV447" s="8">
        <v>32.845030503840441</v>
      </c>
      <c r="EW447" s="8">
        <v>0</v>
      </c>
      <c r="EX447" s="8">
        <v>0</v>
      </c>
      <c r="EY447" s="8">
        <v>32.845030503840441</v>
      </c>
      <c r="EZ447" s="8">
        <v>0</v>
      </c>
      <c r="FA447" s="8">
        <v>0</v>
      </c>
      <c r="FB447" s="8">
        <v>2861.4039933516615</v>
      </c>
      <c r="FC447" s="8">
        <v>1651.7809486678095</v>
      </c>
      <c r="FD447" s="8">
        <v>967.12723567183525</v>
      </c>
      <c r="FE447" s="8">
        <v>242.49580901201611</v>
      </c>
      <c r="FF447" s="8">
        <v>0</v>
      </c>
    </row>
    <row r="448" spans="1:162">
      <c r="A448" s="16" t="s">
        <v>316</v>
      </c>
      <c r="B448" s="9">
        <v>2001</v>
      </c>
      <c r="C448" s="8">
        <f t="shared" si="18"/>
        <v>57122.992876921242</v>
      </c>
      <c r="D448" s="8">
        <f t="shared" si="19"/>
        <v>46894.929375266758</v>
      </c>
      <c r="E448" s="8">
        <f t="shared" si="20"/>
        <v>53375.057353095493</v>
      </c>
      <c r="F448" s="8">
        <v>53279.477922851154</v>
      </c>
      <c r="G448" s="8">
        <v>40467.044469693312</v>
      </c>
      <c r="H448" s="8">
        <v>40284.803090693553</v>
      </c>
      <c r="I448" s="8">
        <v>0</v>
      </c>
      <c r="J448" s="8">
        <v>182.24137899976137</v>
      </c>
      <c r="K448" s="8">
        <v>3410.3116056627327</v>
      </c>
      <c r="L448" s="8">
        <v>409.97173597345358</v>
      </c>
      <c r="M448" s="8">
        <v>60.592516509112166</v>
      </c>
      <c r="N448" s="8">
        <v>347.69131943344905</v>
      </c>
      <c r="O448" s="8">
        <v>186.30901281517501</v>
      </c>
      <c r="P448" s="8">
        <v>271.83055586649061</v>
      </c>
      <c r="Q448" s="8">
        <v>2133.9164650650523</v>
      </c>
      <c r="R448" s="8">
        <v>270.76848397914159</v>
      </c>
      <c r="S448" s="8">
        <v>559.753787037763</v>
      </c>
      <c r="T448" s="8">
        <v>3.0653030563691059</v>
      </c>
      <c r="U448" s="8">
        <v>130.2543178458815</v>
      </c>
      <c r="V448" s="8">
        <v>344.71373665192272</v>
      </c>
      <c r="W448" s="8">
        <v>825.36083649397438</v>
      </c>
      <c r="X448" s="8">
        <v>5213.011108507274</v>
      </c>
      <c r="Y448" s="8">
        <v>25.259827135581336</v>
      </c>
      <c r="Z448" s="8">
        <v>4770.6734594998024</v>
      </c>
      <c r="AA448" s="8">
        <v>0</v>
      </c>
      <c r="AB448" s="8">
        <v>166.84345180916824</v>
      </c>
      <c r="AC448" s="8">
        <v>250.23437006272255</v>
      </c>
      <c r="AD448" s="8">
        <v>4007.1588599637826</v>
      </c>
      <c r="AE448" s="8">
        <v>702.45363631911061</v>
      </c>
      <c r="AF448" s="8">
        <v>2367.4698267168724</v>
      </c>
      <c r="AG448" s="8">
        <v>937.23539692779946</v>
      </c>
      <c r="AH448" s="8">
        <v>181.95187902405499</v>
      </c>
      <c r="AI448" s="8">
        <v>95.579430244342149</v>
      </c>
      <c r="AJ448" s="8">
        <v>0</v>
      </c>
      <c r="AK448" s="8">
        <v>95.579430244342149</v>
      </c>
      <c r="AL448" s="8">
        <v>0</v>
      </c>
      <c r="AM448" s="8">
        <v>95.579430244342149</v>
      </c>
      <c r="AN448" s="8">
        <v>299.65203402171386</v>
      </c>
      <c r="AO448" s="8">
        <v>154.26973600037348</v>
      </c>
      <c r="AP448" s="8">
        <v>0</v>
      </c>
      <c r="AQ448" s="8">
        <v>0</v>
      </c>
      <c r="AR448" s="8">
        <v>154.26973600037348</v>
      </c>
      <c r="AS448" s="8">
        <v>0</v>
      </c>
      <c r="AT448" s="8">
        <v>0</v>
      </c>
      <c r="AU448" s="8">
        <v>0</v>
      </c>
      <c r="AV448" s="8">
        <v>0</v>
      </c>
      <c r="AW448" s="8">
        <v>27.016423591981169</v>
      </c>
      <c r="AX448" s="8">
        <v>27.016423591981169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0</v>
      </c>
      <c r="BF448" s="8">
        <v>118.36587442935921</v>
      </c>
      <c r="BG448" s="8">
        <v>0</v>
      </c>
      <c r="BH448" s="8">
        <v>0</v>
      </c>
      <c r="BI448" s="8">
        <v>0</v>
      </c>
      <c r="BJ448" s="8">
        <v>0</v>
      </c>
      <c r="BK448" s="8">
        <v>0</v>
      </c>
      <c r="BL448" s="8">
        <v>0</v>
      </c>
      <c r="BM448" s="8">
        <v>0</v>
      </c>
      <c r="BN448" s="8">
        <v>118.36587442935921</v>
      </c>
      <c r="BO448" s="8">
        <v>0</v>
      </c>
      <c r="BP448" s="8">
        <v>2120.2272319505887</v>
      </c>
      <c r="BQ448" s="8">
        <v>334.86190925025909</v>
      </c>
      <c r="BR448" s="8">
        <v>293.38530900000001</v>
      </c>
      <c r="BS448" s="8" t="s">
        <v>289</v>
      </c>
      <c r="BT448" s="8">
        <v>9.0918648795649277E-3</v>
      </c>
      <c r="BU448" s="8">
        <v>8.2668250012591322</v>
      </c>
      <c r="BV448" s="8" t="s">
        <v>289</v>
      </c>
      <c r="BW448" s="8">
        <v>2.9861999999999996E-2</v>
      </c>
      <c r="BX448" s="8" t="s">
        <v>289</v>
      </c>
      <c r="BY448" s="8">
        <v>31.984383374999997</v>
      </c>
      <c r="BZ448" s="8">
        <v>0</v>
      </c>
      <c r="CA448" s="8">
        <v>1.1864380091204356</v>
      </c>
      <c r="CB448" s="8">
        <v>394.91102847810669</v>
      </c>
      <c r="CC448" s="8">
        <v>190.5887738253428</v>
      </c>
      <c r="CD448" s="8" t="s">
        <v>289</v>
      </c>
      <c r="CE448" s="8">
        <v>1.0305350543653389E-2</v>
      </c>
      <c r="CF448" s="8">
        <v>30.864725392961383</v>
      </c>
      <c r="CG448" s="8" t="s">
        <v>289</v>
      </c>
      <c r="CH448" s="8">
        <v>3.2595738571428577E-2</v>
      </c>
      <c r="CI448" s="8" t="s">
        <v>289</v>
      </c>
      <c r="CJ448" s="8">
        <v>135.8252044599171</v>
      </c>
      <c r="CK448" s="8">
        <v>33.159780729236466</v>
      </c>
      <c r="CL448" s="8">
        <v>4.4296429815338136</v>
      </c>
      <c r="CM448" s="8">
        <v>889.08195647155242</v>
      </c>
      <c r="CN448" s="8">
        <v>884.69124526781388</v>
      </c>
      <c r="CO448" s="8">
        <v>4.3907112037385181</v>
      </c>
      <c r="CP448" s="8">
        <v>497.02187489106893</v>
      </c>
      <c r="CQ448" s="8">
        <v>266.5483779102936</v>
      </c>
      <c r="CR448" s="8" t="s">
        <v>287</v>
      </c>
      <c r="CS448" s="8">
        <v>230.47349698077534</v>
      </c>
      <c r="CT448" s="8" t="s">
        <v>289</v>
      </c>
      <c r="CU448" s="8">
        <v>4.350462859601711</v>
      </c>
      <c r="CV448" s="8">
        <v>0.3873672997626223</v>
      </c>
      <c r="CW448" s="8">
        <v>0.31056945559111371</v>
      </c>
      <c r="CX448" s="8" t="s">
        <v>289</v>
      </c>
      <c r="CY448" s="8" t="s">
        <v>289</v>
      </c>
      <c r="CZ448" s="8">
        <v>3.6525261042479751</v>
      </c>
      <c r="DA448" s="8">
        <v>-10228.063501654484</v>
      </c>
      <c r="DB448" s="8">
        <v>-11029.258530689485</v>
      </c>
      <c r="DC448" s="8">
        <v>-11029.258530689485</v>
      </c>
      <c r="DD448" s="8" t="s">
        <v>293</v>
      </c>
      <c r="DE448" s="8" t="s">
        <v>287</v>
      </c>
      <c r="DF448" s="8" t="s">
        <v>289</v>
      </c>
      <c r="DG448" s="8" t="s">
        <v>294</v>
      </c>
      <c r="DH448" s="8">
        <v>784.16972653007042</v>
      </c>
      <c r="DI448" s="8">
        <v>0</v>
      </c>
      <c r="DJ448" s="8">
        <v>780.05637955223028</v>
      </c>
      <c r="DK448" s="8">
        <v>-8.7688064114050821</v>
      </c>
      <c r="DL448" s="8">
        <v>12.88215338924522</v>
      </c>
      <c r="DM448" s="8" t="s">
        <v>294</v>
      </c>
      <c r="DN448" s="8">
        <v>-15.834031647909194</v>
      </c>
      <c r="DO448" s="8" t="s">
        <v>295</v>
      </c>
      <c r="DP448" s="8">
        <v>-15.834031647909194</v>
      </c>
      <c r="DQ448" s="8" t="s">
        <v>289</v>
      </c>
      <c r="DR448" s="8" t="s">
        <v>294</v>
      </c>
      <c r="DS448" s="8">
        <v>32.859334152841669</v>
      </c>
      <c r="DT448" s="8">
        <v>25.560280521482333</v>
      </c>
      <c r="DU448" s="8">
        <v>7.299053631359337</v>
      </c>
      <c r="DV448" s="8" t="s">
        <v>294</v>
      </c>
      <c r="DW448" s="8" t="s">
        <v>294</v>
      </c>
      <c r="DX448" s="10" t="s">
        <v>287</v>
      </c>
      <c r="DY448" s="8" t="s">
        <v>287</v>
      </c>
      <c r="DZ448" s="8">
        <v>1328.0562578534521</v>
      </c>
      <c r="EA448" s="8">
        <v>878.51418801924729</v>
      </c>
      <c r="EB448" s="8">
        <v>812.27879263743125</v>
      </c>
      <c r="EC448" s="8">
        <v>66.235395381815977</v>
      </c>
      <c r="ED448" s="8">
        <v>116.24108595583129</v>
      </c>
      <c r="EE448" s="8">
        <v>9.8234543131092877</v>
      </c>
      <c r="EF448" s="8">
        <v>106.41763164272201</v>
      </c>
      <c r="EG448" s="8">
        <v>320.18248679333004</v>
      </c>
      <c r="EH448" s="8">
        <v>13.118497085043456</v>
      </c>
      <c r="EI448" s="8">
        <v>9966.6673120710147</v>
      </c>
      <c r="EJ448" s="8">
        <v>9966.6673120710147</v>
      </c>
      <c r="EK448" s="8">
        <v>2014.6980566664708</v>
      </c>
      <c r="EL448" s="8">
        <v>0</v>
      </c>
      <c r="EM448" s="8">
        <v>2.1716203098453883</v>
      </c>
      <c r="EN448" s="8">
        <v>2012.5264363566255</v>
      </c>
      <c r="EO448" s="8">
        <v>4612.3260835991086</v>
      </c>
      <c r="EP448" s="8">
        <v>983.00971604335336</v>
      </c>
      <c r="EQ448" s="8">
        <v>198.52372446316181</v>
      </c>
      <c r="ER448" s="8">
        <v>426.24575462376976</v>
      </c>
      <c r="ES448" s="8">
        <v>317.57866427073924</v>
      </c>
      <c r="ET448" s="8">
        <v>267.48134345025642</v>
      </c>
      <c r="EU448" s="8">
        <v>2419.4868807478279</v>
      </c>
      <c r="EV448" s="8">
        <v>39.554927567340656</v>
      </c>
      <c r="EW448" s="8">
        <v>0</v>
      </c>
      <c r="EX448" s="8">
        <v>0</v>
      </c>
      <c r="EY448" s="8">
        <v>39.554927567340656</v>
      </c>
      <c r="EZ448" s="8">
        <v>0</v>
      </c>
      <c r="FA448" s="8">
        <v>0</v>
      </c>
      <c r="FB448" s="8">
        <v>3300.0882442380916</v>
      </c>
      <c r="FC448" s="8">
        <v>1974.813811097888</v>
      </c>
      <c r="FD448" s="8">
        <v>1055.2053293636866</v>
      </c>
      <c r="FE448" s="8">
        <v>270.06910377651786</v>
      </c>
      <c r="FF448" s="8">
        <v>0</v>
      </c>
    </row>
    <row r="449" spans="1:162">
      <c r="A449" s="16" t="s">
        <v>316</v>
      </c>
      <c r="B449" s="9">
        <v>2002</v>
      </c>
      <c r="C449" s="8">
        <f t="shared" si="18"/>
        <v>60135.402975676298</v>
      </c>
      <c r="D449" s="8">
        <f t="shared" si="19"/>
        <v>56054.733359525824</v>
      </c>
      <c r="E449" s="8">
        <f t="shared" si="20"/>
        <v>56409.389474771117</v>
      </c>
      <c r="F449" s="8">
        <v>56298.551778293462</v>
      </c>
      <c r="G449" s="8">
        <v>43224.725903655621</v>
      </c>
      <c r="H449" s="8">
        <v>43061.207193801645</v>
      </c>
      <c r="I449" s="8">
        <v>0</v>
      </c>
      <c r="J449" s="8">
        <v>163.51870985397358</v>
      </c>
      <c r="K449" s="8">
        <v>3628.7322435259321</v>
      </c>
      <c r="L449" s="8">
        <v>414.8236864208576</v>
      </c>
      <c r="M449" s="8">
        <v>50.039013044240022</v>
      </c>
      <c r="N449" s="8">
        <v>429.20899704479024</v>
      </c>
      <c r="O449" s="8">
        <v>150.91245497903668</v>
      </c>
      <c r="P449" s="8">
        <v>296.07554290642236</v>
      </c>
      <c r="Q449" s="8">
        <v>2287.6725491305851</v>
      </c>
      <c r="R449" s="8">
        <v>247.84788170038163</v>
      </c>
      <c r="S449" s="8">
        <v>672.73098749769588</v>
      </c>
      <c r="T449" s="8">
        <v>3.1006311773817683</v>
      </c>
      <c r="U449" s="8">
        <v>185.27610057253889</v>
      </c>
      <c r="V449" s="8">
        <v>322.09475533791021</v>
      </c>
      <c r="W449" s="8">
        <v>856.62219284467665</v>
      </c>
      <c r="X449" s="8">
        <v>5409.8819842055682</v>
      </c>
      <c r="Y449" s="8">
        <v>19.714513712239235</v>
      </c>
      <c r="Z449" s="8">
        <v>5152.5485504885783</v>
      </c>
      <c r="AA449" s="8">
        <v>3.5365962834309234E-2</v>
      </c>
      <c r="AB449" s="8">
        <v>211.41923584108144</v>
      </c>
      <c r="AC449" s="8">
        <v>26.164318200834472</v>
      </c>
      <c r="AD449" s="8">
        <v>3930.725377642766</v>
      </c>
      <c r="AE449" s="8">
        <v>575.00797796987092</v>
      </c>
      <c r="AF449" s="8">
        <v>2544.7741012399265</v>
      </c>
      <c r="AG449" s="8">
        <v>810.9432984329685</v>
      </c>
      <c r="AH449" s="8">
        <v>104.4862692635738</v>
      </c>
      <c r="AI449" s="8">
        <v>110.83769647765665</v>
      </c>
      <c r="AJ449" s="8">
        <v>0</v>
      </c>
      <c r="AK449" s="8">
        <v>110.83769647765665</v>
      </c>
      <c r="AL449" s="8">
        <v>0</v>
      </c>
      <c r="AM449" s="8">
        <v>110.83769647765665</v>
      </c>
      <c r="AN449" s="8">
        <v>277.47570175919748</v>
      </c>
      <c r="AO449" s="8">
        <v>167.52294367803043</v>
      </c>
      <c r="AP449" s="8">
        <v>0</v>
      </c>
      <c r="AQ449" s="8">
        <v>0</v>
      </c>
      <c r="AR449" s="8">
        <v>167.52294367803043</v>
      </c>
      <c r="AS449" s="8">
        <v>0</v>
      </c>
      <c r="AT449" s="8">
        <v>0</v>
      </c>
      <c r="AU449" s="8">
        <v>0</v>
      </c>
      <c r="AV449" s="8">
        <v>0</v>
      </c>
      <c r="AW449" s="8">
        <v>28.671105600000008</v>
      </c>
      <c r="AX449" s="8">
        <v>28.671105600000008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81.281652481167058</v>
      </c>
      <c r="BG449" s="8">
        <v>0</v>
      </c>
      <c r="BH449" s="8">
        <v>0</v>
      </c>
      <c r="BI449" s="8">
        <v>0</v>
      </c>
      <c r="BJ449" s="8">
        <v>0</v>
      </c>
      <c r="BK449" s="8">
        <v>0</v>
      </c>
      <c r="BL449" s="8">
        <v>0</v>
      </c>
      <c r="BM449" s="8">
        <v>0</v>
      </c>
      <c r="BN449" s="8">
        <v>81.281652481167058</v>
      </c>
      <c r="BO449" s="8">
        <v>0</v>
      </c>
      <c r="BP449" s="8">
        <v>2098.9775945576012</v>
      </c>
      <c r="BQ449" s="8">
        <v>329.39570886600006</v>
      </c>
      <c r="BR449" s="8">
        <v>286.50140924999999</v>
      </c>
      <c r="BS449" s="8" t="s">
        <v>289</v>
      </c>
      <c r="BT449" s="8">
        <v>3.3308613851084586E-3</v>
      </c>
      <c r="BU449" s="8">
        <v>7.9129050000000003</v>
      </c>
      <c r="BV449" s="8" t="s">
        <v>289</v>
      </c>
      <c r="BW449" s="8">
        <v>3.9312E-2</v>
      </c>
      <c r="BX449" s="8" t="s">
        <v>289</v>
      </c>
      <c r="BY449" s="8">
        <v>33.721836750000001</v>
      </c>
      <c r="BZ449" s="8">
        <v>0</v>
      </c>
      <c r="CA449" s="8">
        <v>1.2169150046148918</v>
      </c>
      <c r="CB449" s="8">
        <v>395.48233260298542</v>
      </c>
      <c r="CC449" s="8">
        <v>186.13033654929288</v>
      </c>
      <c r="CD449" s="8" t="s">
        <v>289</v>
      </c>
      <c r="CE449" s="8">
        <v>3.775429443550441E-3</v>
      </c>
      <c r="CF449" s="8">
        <v>29.543342195714285</v>
      </c>
      <c r="CG449" s="8" t="s">
        <v>289</v>
      </c>
      <c r="CH449" s="8">
        <v>4.2910845714285717E-2</v>
      </c>
      <c r="CI449" s="8" t="s">
        <v>289</v>
      </c>
      <c r="CJ449" s="8">
        <v>143.20349145491997</v>
      </c>
      <c r="CK449" s="8">
        <v>32.015045314098224</v>
      </c>
      <c r="CL449" s="8">
        <v>4.5434308138022104</v>
      </c>
      <c r="CM449" s="8">
        <v>881.74254260852661</v>
      </c>
      <c r="CN449" s="8">
        <v>877.38657167746351</v>
      </c>
      <c r="CO449" s="8">
        <v>4.3559709310630899</v>
      </c>
      <c r="CP449" s="8">
        <v>488.32715160941774</v>
      </c>
      <c r="CQ449" s="8">
        <v>262.2468911477078</v>
      </c>
      <c r="CR449" s="8" t="s">
        <v>287</v>
      </c>
      <c r="CS449" s="8">
        <v>226.08026046170994</v>
      </c>
      <c r="CT449" s="8" t="s">
        <v>289</v>
      </c>
      <c r="CU449" s="8">
        <v>4.0298588706716236</v>
      </c>
      <c r="CV449" s="8">
        <v>0.36514320930585009</v>
      </c>
      <c r="CW449" s="8">
        <v>0.31155929845016322</v>
      </c>
      <c r="CX449" s="8" t="s">
        <v>289</v>
      </c>
      <c r="CY449" s="8" t="s">
        <v>289</v>
      </c>
      <c r="CZ449" s="8">
        <v>3.3531563629156098</v>
      </c>
      <c r="DA449" s="8">
        <v>-4080.6696161504733</v>
      </c>
      <c r="DB449" s="8">
        <v>-4890.0153119541801</v>
      </c>
      <c r="DC449" s="8">
        <v>-4890.0153119541801</v>
      </c>
      <c r="DD449" s="8" t="s">
        <v>293</v>
      </c>
      <c r="DE449" s="8" t="s">
        <v>287</v>
      </c>
      <c r="DF449" s="8" t="s">
        <v>289</v>
      </c>
      <c r="DG449" s="8" t="s">
        <v>294</v>
      </c>
      <c r="DH449" s="8">
        <v>793.86914744820274</v>
      </c>
      <c r="DI449" s="8">
        <v>0</v>
      </c>
      <c r="DJ449" s="8">
        <v>787.35395397155173</v>
      </c>
      <c r="DK449" s="8">
        <v>-9.1630862296396938</v>
      </c>
      <c r="DL449" s="8">
        <v>15.6782797062907</v>
      </c>
      <c r="DM449" s="8" t="s">
        <v>294</v>
      </c>
      <c r="DN449" s="8">
        <v>-16.08796749622773</v>
      </c>
      <c r="DO449" s="8" t="s">
        <v>295</v>
      </c>
      <c r="DP449" s="8">
        <v>-16.08796749622773</v>
      </c>
      <c r="DQ449" s="8" t="s">
        <v>289</v>
      </c>
      <c r="DR449" s="8" t="s">
        <v>294</v>
      </c>
      <c r="DS449" s="8">
        <v>31.564515851731635</v>
      </c>
      <c r="DT449" s="8">
        <v>25.569720721544147</v>
      </c>
      <c r="DU449" s="8">
        <v>5.9947951301874873</v>
      </c>
      <c r="DV449" s="8" t="s">
        <v>294</v>
      </c>
      <c r="DW449" s="8" t="s">
        <v>294</v>
      </c>
      <c r="DX449" s="10" t="s">
        <v>287</v>
      </c>
      <c r="DY449" s="8" t="s">
        <v>287</v>
      </c>
      <c r="DZ449" s="8">
        <v>1349.5602045883802</v>
      </c>
      <c r="EA449" s="8">
        <v>882.2386121672904</v>
      </c>
      <c r="EB449" s="8">
        <v>819.23355513666843</v>
      </c>
      <c r="EC449" s="8">
        <v>63.005057030622019</v>
      </c>
      <c r="ED449" s="8">
        <v>129.34155811134772</v>
      </c>
      <c r="EE449" s="8">
        <v>17.983699128801053</v>
      </c>
      <c r="EF449" s="8">
        <v>111.35785898254667</v>
      </c>
      <c r="EG449" s="8">
        <v>318.30710008123668</v>
      </c>
      <c r="EH449" s="8">
        <v>19.672934228505479</v>
      </c>
      <c r="EI449" s="8">
        <v>10746.513051522443</v>
      </c>
      <c r="EJ449" s="8">
        <v>10746.513051522443</v>
      </c>
      <c r="EK449" s="8">
        <v>1997.416544645879</v>
      </c>
      <c r="EL449" s="8">
        <v>0</v>
      </c>
      <c r="EM449" s="8">
        <v>2.3866612480107343</v>
      </c>
      <c r="EN449" s="8">
        <v>1995.0298833978679</v>
      </c>
      <c r="EO449" s="8">
        <v>5022.1667109584423</v>
      </c>
      <c r="EP449" s="8">
        <v>1023.1543042108422</v>
      </c>
      <c r="EQ449" s="8">
        <v>226.10136439561319</v>
      </c>
      <c r="ER449" s="8">
        <v>468.45400187018515</v>
      </c>
      <c r="ES449" s="8">
        <v>340.34388447046422</v>
      </c>
      <c r="ET449" s="8">
        <v>290.32754515492411</v>
      </c>
      <c r="EU449" s="8">
        <v>2673.7856108564129</v>
      </c>
      <c r="EV449" s="8">
        <v>45.118527958143765</v>
      </c>
      <c r="EW449" s="8">
        <v>0</v>
      </c>
      <c r="EX449" s="8">
        <v>0</v>
      </c>
      <c r="EY449" s="8">
        <v>45.118527958143765</v>
      </c>
      <c r="EZ449" s="8">
        <v>0</v>
      </c>
      <c r="FA449" s="8">
        <v>0</v>
      </c>
      <c r="FB449" s="8">
        <v>3681.8112679599776</v>
      </c>
      <c r="FC449" s="8">
        <v>2245.7047069554974</v>
      </c>
      <c r="FD449" s="8">
        <v>1152.9835890999364</v>
      </c>
      <c r="FE449" s="8">
        <v>283.12297190454308</v>
      </c>
      <c r="FF449" s="8">
        <v>0</v>
      </c>
    </row>
    <row r="450" spans="1:162">
      <c r="A450" s="16" t="s">
        <v>316</v>
      </c>
      <c r="B450" s="9">
        <v>2003</v>
      </c>
      <c r="C450" s="8">
        <f t="shared" ref="C450:C494" si="21">E450+AN450+BP450+DZ450</f>
        <v>61629.505936711612</v>
      </c>
      <c r="D450" s="8">
        <f t="shared" ref="D450:D494" si="22">E450+AN450+BP450+DA450+DZ450</f>
        <v>57208.657910430236</v>
      </c>
      <c r="E450" s="8">
        <f t="shared" ref="E450:E465" si="23">F450+AI450</f>
        <v>57910.401083848839</v>
      </c>
      <c r="F450" s="8">
        <v>57792.222523274962</v>
      </c>
      <c r="G450" s="8">
        <v>45097.943448931648</v>
      </c>
      <c r="H450" s="8">
        <v>44932.022546469743</v>
      </c>
      <c r="I450" s="8">
        <v>0</v>
      </c>
      <c r="J450" s="8">
        <v>165.92090246190497</v>
      </c>
      <c r="K450" s="8">
        <v>3245.6736142477675</v>
      </c>
      <c r="L450" s="8">
        <v>411.28320220890242</v>
      </c>
      <c r="M450" s="8">
        <v>64.776270514330136</v>
      </c>
      <c r="N450" s="8">
        <v>239.25491045676338</v>
      </c>
      <c r="O450" s="8">
        <v>209.61565544660792</v>
      </c>
      <c r="P450" s="8">
        <v>263.04360900456163</v>
      </c>
      <c r="Q450" s="8">
        <v>2057.6999666166021</v>
      </c>
      <c r="R450" s="8">
        <v>266.01457461625461</v>
      </c>
      <c r="S450" s="8">
        <v>488.54950714233667</v>
      </c>
      <c r="T450" s="8">
        <v>3.0514457555964802</v>
      </c>
      <c r="U450" s="8">
        <v>131.23927131562414</v>
      </c>
      <c r="V450" s="8">
        <v>292.13592931667131</v>
      </c>
      <c r="W450" s="8">
        <v>876.70923847011909</v>
      </c>
      <c r="X450" s="8">
        <v>5577.1424218668571</v>
      </c>
      <c r="Y450" s="8">
        <v>18.537259707340567</v>
      </c>
      <c r="Z450" s="8">
        <v>5337.5652266917577</v>
      </c>
      <c r="AA450" s="8">
        <v>0</v>
      </c>
      <c r="AB450" s="8">
        <v>196.11477502925371</v>
      </c>
      <c r="AC450" s="8">
        <v>24.925160438504946</v>
      </c>
      <c r="AD450" s="8">
        <v>3772.3079099325391</v>
      </c>
      <c r="AE450" s="8">
        <v>622.88916118082602</v>
      </c>
      <c r="AF450" s="8">
        <v>2315.6301408373715</v>
      </c>
      <c r="AG450" s="8">
        <v>833.78860791434147</v>
      </c>
      <c r="AH450" s="8">
        <v>99.155128296148604</v>
      </c>
      <c r="AI450" s="8">
        <v>118.17856057387517</v>
      </c>
      <c r="AJ450" s="8">
        <v>0</v>
      </c>
      <c r="AK450" s="8">
        <v>118.17856057387517</v>
      </c>
      <c r="AL450" s="8">
        <v>0</v>
      </c>
      <c r="AM450" s="8">
        <v>118.17856057387517</v>
      </c>
      <c r="AN450" s="8">
        <v>285.40975095139953</v>
      </c>
      <c r="AO450" s="8">
        <v>183.64683963334599</v>
      </c>
      <c r="AP450" s="8">
        <v>0</v>
      </c>
      <c r="AQ450" s="8">
        <v>0</v>
      </c>
      <c r="AR450" s="8">
        <v>183.39891738861084</v>
      </c>
      <c r="AS450" s="8">
        <v>0.24792224473516272</v>
      </c>
      <c r="AT450" s="8">
        <v>0</v>
      </c>
      <c r="AU450" s="8">
        <v>0</v>
      </c>
      <c r="AV450" s="8">
        <v>0</v>
      </c>
      <c r="AW450" s="8">
        <v>27.626598000000001</v>
      </c>
      <c r="AX450" s="8">
        <v>27.626598000000001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0</v>
      </c>
      <c r="BF450" s="8">
        <v>74.136313318053553</v>
      </c>
      <c r="BG450" s="8">
        <v>0</v>
      </c>
      <c r="BH450" s="8">
        <v>0</v>
      </c>
      <c r="BI450" s="8">
        <v>0</v>
      </c>
      <c r="BJ450" s="8">
        <v>0</v>
      </c>
      <c r="BK450" s="8">
        <v>0</v>
      </c>
      <c r="BL450" s="8">
        <v>0</v>
      </c>
      <c r="BM450" s="8">
        <v>0</v>
      </c>
      <c r="BN450" s="8">
        <v>74.136313318053553</v>
      </c>
      <c r="BO450" s="8">
        <v>0</v>
      </c>
      <c r="BP450" s="8">
        <v>2037.1467268252832</v>
      </c>
      <c r="BQ450" s="8">
        <v>314.06012111463446</v>
      </c>
      <c r="BR450" s="8">
        <v>270.85124324999998</v>
      </c>
      <c r="BS450" s="8" t="s">
        <v>289</v>
      </c>
      <c r="BT450" s="8">
        <v>4.0308660000000001E-3</v>
      </c>
      <c r="BU450" s="8">
        <v>8.0101350010672761</v>
      </c>
      <c r="BV450" s="8" t="s">
        <v>289</v>
      </c>
      <c r="BW450" s="8">
        <v>4.762799999999999E-2</v>
      </c>
      <c r="BX450" s="8" t="s">
        <v>289</v>
      </c>
      <c r="BY450" s="8">
        <v>33.924428999999996</v>
      </c>
      <c r="BZ450" s="8">
        <v>0</v>
      </c>
      <c r="CA450" s="8">
        <v>1.222654997567274</v>
      </c>
      <c r="CB450" s="8">
        <v>385.38199445197512</v>
      </c>
      <c r="CC450" s="8">
        <v>175.8804635812071</v>
      </c>
      <c r="CD450" s="8" t="s">
        <v>289</v>
      </c>
      <c r="CE450" s="8">
        <v>4.5688632171428569E-3</v>
      </c>
      <c r="CF450" s="8">
        <v>29.906356688251414</v>
      </c>
      <c r="CG450" s="8" t="s">
        <v>289</v>
      </c>
      <c r="CH450" s="8">
        <v>5.1988140000000002E-2</v>
      </c>
      <c r="CI450" s="8" t="s">
        <v>289</v>
      </c>
      <c r="CJ450" s="8">
        <v>144.06382174347428</v>
      </c>
      <c r="CK450" s="8">
        <v>30.909933987307884</v>
      </c>
      <c r="CL450" s="8">
        <v>4.5648614485172647</v>
      </c>
      <c r="CM450" s="8">
        <v>858.80057134171375</v>
      </c>
      <c r="CN450" s="8">
        <v>854.55996444591494</v>
      </c>
      <c r="CO450" s="8">
        <v>4.2406068957988152</v>
      </c>
      <c r="CP450" s="8">
        <v>474.86075226281605</v>
      </c>
      <c r="CQ450" s="8">
        <v>255.03168093158416</v>
      </c>
      <c r="CR450" s="8" t="s">
        <v>287</v>
      </c>
      <c r="CS450" s="8">
        <v>219.82907133123186</v>
      </c>
      <c r="CT450" s="8" t="s">
        <v>289</v>
      </c>
      <c r="CU450" s="8">
        <v>4.0432876541439224</v>
      </c>
      <c r="CV450" s="8">
        <v>0.37351137026413145</v>
      </c>
      <c r="CW450" s="8">
        <v>0.29980580627796249</v>
      </c>
      <c r="CX450" s="8" t="s">
        <v>289</v>
      </c>
      <c r="CY450" s="8" t="s">
        <v>289</v>
      </c>
      <c r="CZ450" s="8">
        <v>3.3699704776018278</v>
      </c>
      <c r="DA450" s="8">
        <v>-4420.8480262813719</v>
      </c>
      <c r="DB450" s="8">
        <v>-5234.5551424367186</v>
      </c>
      <c r="DC450" s="8">
        <v>-5234.5551424367186</v>
      </c>
      <c r="DD450" s="8" t="s">
        <v>293</v>
      </c>
      <c r="DE450" s="8" t="s">
        <v>287</v>
      </c>
      <c r="DF450" s="8" t="s">
        <v>289</v>
      </c>
      <c r="DG450" s="8" t="s">
        <v>294</v>
      </c>
      <c r="DH450" s="8">
        <v>796.61846318910773</v>
      </c>
      <c r="DI450" s="8">
        <v>0</v>
      </c>
      <c r="DJ450" s="8">
        <v>791.74421532405472</v>
      </c>
      <c r="DK450" s="8">
        <v>-9.4059686827149633</v>
      </c>
      <c r="DL450" s="8">
        <v>14.280216547767971</v>
      </c>
      <c r="DM450" s="8" t="s">
        <v>294</v>
      </c>
      <c r="DN450" s="8">
        <v>-15.067948744468389</v>
      </c>
      <c r="DO450" s="8" t="s">
        <v>295</v>
      </c>
      <c r="DP450" s="8">
        <v>-15.067948744468389</v>
      </c>
      <c r="DQ450" s="8" t="s">
        <v>289</v>
      </c>
      <c r="DR450" s="8" t="s">
        <v>294</v>
      </c>
      <c r="DS450" s="8">
        <v>32.156601710708038</v>
      </c>
      <c r="DT450" s="8">
        <v>26.370516308322184</v>
      </c>
      <c r="DU450" s="8">
        <v>5.786085402385857</v>
      </c>
      <c r="DV450" s="8" t="s">
        <v>294</v>
      </c>
      <c r="DW450" s="8" t="s">
        <v>294</v>
      </c>
      <c r="DX450" s="10" t="s">
        <v>287</v>
      </c>
      <c r="DY450" s="8" t="s">
        <v>287</v>
      </c>
      <c r="DZ450" s="8">
        <v>1396.548375086091</v>
      </c>
      <c r="EA450" s="8">
        <v>884.30194197317201</v>
      </c>
      <c r="EB450" s="8">
        <v>824.36967783329874</v>
      </c>
      <c r="EC450" s="8">
        <v>59.932264139873247</v>
      </c>
      <c r="ED450" s="8">
        <v>114.55414776929049</v>
      </c>
      <c r="EE450" s="8">
        <v>18.177664625323288</v>
      </c>
      <c r="EF450" s="8">
        <v>96.376483143967207</v>
      </c>
      <c r="EG450" s="8">
        <v>377.96202726343995</v>
      </c>
      <c r="EH450" s="8">
        <v>19.730258080188662</v>
      </c>
      <c r="EI450" s="8">
        <v>10960.705091300022</v>
      </c>
      <c r="EJ450" s="8">
        <v>10960.705091300022</v>
      </c>
      <c r="EK450" s="8">
        <v>1937.9104543133292</v>
      </c>
      <c r="EL450" s="8">
        <v>0</v>
      </c>
      <c r="EM450" s="8">
        <v>2.4342251771533521</v>
      </c>
      <c r="EN450" s="8">
        <v>1935.4762291361758</v>
      </c>
      <c r="EO450" s="8">
        <v>5124.5527671851569</v>
      </c>
      <c r="EP450" s="8">
        <v>1001.1672940473576</v>
      </c>
      <c r="EQ450" s="8">
        <v>227.73179119453459</v>
      </c>
      <c r="ER450" s="8">
        <v>477.79008644606938</v>
      </c>
      <c r="ES450" s="8">
        <v>335.85926861281962</v>
      </c>
      <c r="ET450" s="8">
        <v>291.71805845976252</v>
      </c>
      <c r="EU450" s="8">
        <v>2790.2862684246129</v>
      </c>
      <c r="EV450" s="8">
        <v>47.533327090196401</v>
      </c>
      <c r="EW450" s="8">
        <v>0</v>
      </c>
      <c r="EX450" s="8">
        <v>0</v>
      </c>
      <c r="EY450" s="8">
        <v>47.533327090196401</v>
      </c>
      <c r="EZ450" s="8">
        <v>0</v>
      </c>
      <c r="FA450" s="8">
        <v>0</v>
      </c>
      <c r="FB450" s="8">
        <v>3850.7085427113407</v>
      </c>
      <c r="FC450" s="8">
        <v>2370.7095072678553</v>
      </c>
      <c r="FD450" s="8">
        <v>1213.8718104239774</v>
      </c>
      <c r="FE450" s="8">
        <v>266.12722501950788</v>
      </c>
      <c r="FF450" s="8">
        <v>0</v>
      </c>
    </row>
    <row r="451" spans="1:162">
      <c r="A451" s="16" t="s">
        <v>316</v>
      </c>
      <c r="B451" s="9">
        <v>2004</v>
      </c>
      <c r="C451" s="8">
        <f t="shared" si="21"/>
        <v>62389.503235617791</v>
      </c>
      <c r="D451" s="8">
        <f t="shared" si="22"/>
        <v>57617.000258198896</v>
      </c>
      <c r="E451" s="8">
        <f t="shared" si="23"/>
        <v>58567.992070411485</v>
      </c>
      <c r="F451" s="8">
        <v>58416.074309697513</v>
      </c>
      <c r="G451" s="8">
        <v>45937.397572690505</v>
      </c>
      <c r="H451" s="8">
        <v>45745.641369064848</v>
      </c>
      <c r="I451" s="8">
        <v>0</v>
      </c>
      <c r="J451" s="8">
        <v>191.75620362565689</v>
      </c>
      <c r="K451" s="8">
        <v>3185.2754805530089</v>
      </c>
      <c r="L451" s="8">
        <v>379.100626857046</v>
      </c>
      <c r="M451" s="8">
        <v>78.995824615650903</v>
      </c>
      <c r="N451" s="8">
        <v>253.01674978010223</v>
      </c>
      <c r="O451" s="8">
        <v>200.42687128223184</v>
      </c>
      <c r="P451" s="8">
        <v>237.03993671111732</v>
      </c>
      <c r="Q451" s="8">
        <v>2036.6954713068608</v>
      </c>
      <c r="R451" s="8">
        <v>272.15875579640914</v>
      </c>
      <c r="S451" s="8">
        <v>476.48959004380959</v>
      </c>
      <c r="T451" s="8">
        <v>5.5384736883610692</v>
      </c>
      <c r="U451" s="8">
        <v>176.15475506702884</v>
      </c>
      <c r="V451" s="8">
        <v>292.0604435665382</v>
      </c>
      <c r="W451" s="8">
        <v>814.29345314471402</v>
      </c>
      <c r="X451" s="8">
        <v>5506.401610255275</v>
      </c>
      <c r="Y451" s="8">
        <v>14.829690701693066</v>
      </c>
      <c r="Z451" s="8">
        <v>5227.0684261051074</v>
      </c>
      <c r="AA451" s="8">
        <v>2.8849510930471757E-2</v>
      </c>
      <c r="AB451" s="8">
        <v>237.84478683041348</v>
      </c>
      <c r="AC451" s="8">
        <v>26.629857107130157</v>
      </c>
      <c r="AD451" s="8">
        <v>3673.7495426719133</v>
      </c>
      <c r="AE451" s="8">
        <v>480.82603609325474</v>
      </c>
      <c r="AF451" s="8">
        <v>2403.9049436439659</v>
      </c>
      <c r="AG451" s="8">
        <v>789.01856293469257</v>
      </c>
      <c r="AH451" s="8">
        <v>113.25010352681021</v>
      </c>
      <c r="AI451" s="8">
        <v>151.91776071396998</v>
      </c>
      <c r="AJ451" s="8">
        <v>0</v>
      </c>
      <c r="AK451" s="8">
        <v>151.91776071396998</v>
      </c>
      <c r="AL451" s="8">
        <v>0</v>
      </c>
      <c r="AM451" s="8">
        <v>151.91776071396998</v>
      </c>
      <c r="AN451" s="8">
        <v>361.36315726110371</v>
      </c>
      <c r="AO451" s="8">
        <v>222.93999875088176</v>
      </c>
      <c r="AP451" s="8">
        <v>0</v>
      </c>
      <c r="AQ451" s="8">
        <v>0</v>
      </c>
      <c r="AR451" s="8">
        <v>222.93999875088176</v>
      </c>
      <c r="AS451" s="8">
        <v>0</v>
      </c>
      <c r="AT451" s="8">
        <v>0</v>
      </c>
      <c r="AU451" s="8">
        <v>0</v>
      </c>
      <c r="AV451" s="8">
        <v>0</v>
      </c>
      <c r="AW451" s="8">
        <v>24.713362792926709</v>
      </c>
      <c r="AX451" s="8">
        <v>24.713362792926709</v>
      </c>
      <c r="AY451" s="8">
        <v>0</v>
      </c>
      <c r="AZ451" s="8">
        <v>0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8">
        <v>113.70979571729524</v>
      </c>
      <c r="BG451" s="8">
        <v>0</v>
      </c>
      <c r="BH451" s="8">
        <v>0</v>
      </c>
      <c r="BI451" s="8">
        <v>0</v>
      </c>
      <c r="BJ451" s="8">
        <v>0</v>
      </c>
      <c r="BK451" s="8">
        <v>0</v>
      </c>
      <c r="BL451" s="8">
        <v>0</v>
      </c>
      <c r="BM451" s="8">
        <v>0</v>
      </c>
      <c r="BN451" s="8">
        <v>113.70979571729524</v>
      </c>
      <c r="BO451" s="8">
        <v>0</v>
      </c>
      <c r="BP451" s="8">
        <v>2042.7417017084824</v>
      </c>
      <c r="BQ451" s="8">
        <v>328.127784856554</v>
      </c>
      <c r="BR451" s="8">
        <v>284.34113400000001</v>
      </c>
      <c r="BS451" s="8" t="s">
        <v>289</v>
      </c>
      <c r="BT451" s="8">
        <v>4.9058603535642549E-3</v>
      </c>
      <c r="BU451" s="8">
        <v>8.2720399975732199</v>
      </c>
      <c r="BV451" s="8" t="s">
        <v>289</v>
      </c>
      <c r="BW451" s="8">
        <v>5.7581995127168509E-2</v>
      </c>
      <c r="BX451" s="8" t="s">
        <v>289</v>
      </c>
      <c r="BY451" s="8">
        <v>34.263557999999996</v>
      </c>
      <c r="BZ451" s="8">
        <v>0</v>
      </c>
      <c r="CA451" s="8">
        <v>1.1885650034999999</v>
      </c>
      <c r="CB451" s="8">
        <v>396.03686409920073</v>
      </c>
      <c r="CC451" s="8">
        <v>184.4891013262</v>
      </c>
      <c r="CD451" s="8" t="s">
        <v>289</v>
      </c>
      <c r="CE451" s="8">
        <v>5.5606425338895742E-3</v>
      </c>
      <c r="CF451" s="8">
        <v>30.884195918554354</v>
      </c>
      <c r="CG451" s="8" t="s">
        <v>289</v>
      </c>
      <c r="CH451" s="8">
        <v>6.2853380862810879E-2</v>
      </c>
      <c r="CI451" s="8" t="s">
        <v>289</v>
      </c>
      <c r="CJ451" s="8">
        <v>145.50397036923428</v>
      </c>
      <c r="CK451" s="8">
        <v>30.653598209224075</v>
      </c>
      <c r="CL451" s="8">
        <v>4.437584252591285</v>
      </c>
      <c r="CM451" s="8">
        <v>828.70253625730959</v>
      </c>
      <c r="CN451" s="8">
        <v>824.61612801432318</v>
      </c>
      <c r="CO451" s="8">
        <v>4.0864082429864075</v>
      </c>
      <c r="CP451" s="8">
        <v>486.00854356120408</v>
      </c>
      <c r="CQ451" s="8">
        <v>261.89368272300334</v>
      </c>
      <c r="CR451" s="8" t="s">
        <v>287</v>
      </c>
      <c r="CS451" s="8">
        <v>224.11486083820074</v>
      </c>
      <c r="CT451" s="8" t="s">
        <v>289</v>
      </c>
      <c r="CU451" s="8">
        <v>3.8659729342142484</v>
      </c>
      <c r="CV451" s="8">
        <v>0.36515575035965064</v>
      </c>
      <c r="CW451" s="8">
        <v>0.27894663466826519</v>
      </c>
      <c r="CX451" s="8" t="s">
        <v>289</v>
      </c>
      <c r="CY451" s="8" t="s">
        <v>289</v>
      </c>
      <c r="CZ451" s="8">
        <v>3.2218705491863329</v>
      </c>
      <c r="DA451" s="8">
        <v>-4772.5029774188952</v>
      </c>
      <c r="DB451" s="8">
        <v>-5588.858315841625</v>
      </c>
      <c r="DC451" s="8">
        <v>-5588.858315841625</v>
      </c>
      <c r="DD451" s="8" t="s">
        <v>293</v>
      </c>
      <c r="DE451" s="8" t="s">
        <v>287</v>
      </c>
      <c r="DF451" s="8" t="s">
        <v>289</v>
      </c>
      <c r="DG451" s="8" t="s">
        <v>294</v>
      </c>
      <c r="DH451" s="8">
        <v>797.98911557196186</v>
      </c>
      <c r="DI451" s="8">
        <v>0</v>
      </c>
      <c r="DJ451" s="8">
        <v>794.84629331745805</v>
      </c>
      <c r="DK451" s="8">
        <v>-9.6394694805612104</v>
      </c>
      <c r="DL451" s="8">
        <v>12.782291735065023</v>
      </c>
      <c r="DM451" s="8" t="s">
        <v>294</v>
      </c>
      <c r="DN451" s="8">
        <v>-14.377914396494001</v>
      </c>
      <c r="DO451" s="8" t="s">
        <v>295</v>
      </c>
      <c r="DP451" s="8">
        <v>-14.377914396494001</v>
      </c>
      <c r="DQ451" s="8" t="s">
        <v>289</v>
      </c>
      <c r="DR451" s="8" t="s">
        <v>294</v>
      </c>
      <c r="DS451" s="8">
        <v>32.744137247262501</v>
      </c>
      <c r="DT451" s="8">
        <v>27.175446765690641</v>
      </c>
      <c r="DU451" s="8">
        <v>5.5686904815718563</v>
      </c>
      <c r="DV451" s="8" t="s">
        <v>294</v>
      </c>
      <c r="DW451" s="8" t="s">
        <v>294</v>
      </c>
      <c r="DX451" s="10" t="s">
        <v>287</v>
      </c>
      <c r="DY451" s="8" t="s">
        <v>287</v>
      </c>
      <c r="DZ451" s="8">
        <v>1417.4063062367229</v>
      </c>
      <c r="EA451" s="8">
        <v>886.75081741366205</v>
      </c>
      <c r="EB451" s="8">
        <v>829.74148428686556</v>
      </c>
      <c r="EC451" s="8">
        <v>57.009333126796442</v>
      </c>
      <c r="ED451" s="8">
        <v>101.33435193987967</v>
      </c>
      <c r="EE451" s="8">
        <v>8.192850377279445</v>
      </c>
      <c r="EF451" s="8">
        <v>93.141501562600226</v>
      </c>
      <c r="EG451" s="8">
        <v>408.84172673565666</v>
      </c>
      <c r="EH451" s="8">
        <v>20.479410147524547</v>
      </c>
      <c r="EI451" s="8">
        <v>11708.101686146423</v>
      </c>
      <c r="EJ451" s="8">
        <v>11708.101686146423</v>
      </c>
      <c r="EK451" s="8">
        <v>1937.0911156845782</v>
      </c>
      <c r="EL451" s="8">
        <v>0</v>
      </c>
      <c r="EM451" s="8">
        <v>2.5909896627393425</v>
      </c>
      <c r="EN451" s="8">
        <v>1934.5001260218389</v>
      </c>
      <c r="EO451" s="8">
        <v>5452.6849468743731</v>
      </c>
      <c r="EP451" s="8">
        <v>973.55538424656493</v>
      </c>
      <c r="EQ451" s="8">
        <v>225.62759848614397</v>
      </c>
      <c r="ER451" s="8">
        <v>535.84212743360558</v>
      </c>
      <c r="ES451" s="8">
        <v>347.77679553971655</v>
      </c>
      <c r="ET451" s="8">
        <v>295.32638951045084</v>
      </c>
      <c r="EU451" s="8">
        <v>3074.5566516578906</v>
      </c>
      <c r="EV451" s="8">
        <v>54.92955084752321</v>
      </c>
      <c r="EW451" s="8">
        <v>0</v>
      </c>
      <c r="EX451" s="8">
        <v>0</v>
      </c>
      <c r="EY451" s="8">
        <v>54.92955084752321</v>
      </c>
      <c r="EZ451" s="8">
        <v>0</v>
      </c>
      <c r="FA451" s="8">
        <v>0</v>
      </c>
      <c r="FB451" s="8">
        <v>4263.3960727399453</v>
      </c>
      <c r="FC451" s="8">
        <v>2605.7409314697265</v>
      </c>
      <c r="FD451" s="8">
        <v>1372.2513181893187</v>
      </c>
      <c r="FE451" s="8">
        <v>285.40382308090011</v>
      </c>
      <c r="FF451" s="8">
        <v>0</v>
      </c>
    </row>
    <row r="452" spans="1:162">
      <c r="A452" s="16" t="s">
        <v>316</v>
      </c>
      <c r="B452" s="9">
        <v>2005</v>
      </c>
      <c r="C452" s="8">
        <f t="shared" si="21"/>
        <v>63116.258315306091</v>
      </c>
      <c r="D452" s="8">
        <f t="shared" si="22"/>
        <v>58170.98075497464</v>
      </c>
      <c r="E452" s="8">
        <f t="shared" si="23"/>
        <v>59354.816163639523</v>
      </c>
      <c r="F452" s="8">
        <v>59181.472501662116</v>
      </c>
      <c r="G452" s="8">
        <v>46340.115104676886</v>
      </c>
      <c r="H452" s="8">
        <v>46182.364514564521</v>
      </c>
      <c r="I452" s="8">
        <v>0</v>
      </c>
      <c r="J452" s="8">
        <v>157.7505901123692</v>
      </c>
      <c r="K452" s="8">
        <v>3236.3589216601404</v>
      </c>
      <c r="L452" s="8">
        <v>384.55840997538496</v>
      </c>
      <c r="M452" s="8">
        <v>57.071713426307298</v>
      </c>
      <c r="N452" s="8">
        <v>226.93104363163204</v>
      </c>
      <c r="O452" s="8">
        <v>184.28518700685746</v>
      </c>
      <c r="P452" s="8">
        <v>169.62060777954198</v>
      </c>
      <c r="Q452" s="8">
        <v>2213.8919598404168</v>
      </c>
      <c r="R452" s="8">
        <v>241.55349084490791</v>
      </c>
      <c r="S452" s="8">
        <v>593.33357540538304</v>
      </c>
      <c r="T452" s="8">
        <v>4.5444362277605048</v>
      </c>
      <c r="U452" s="8">
        <v>182.18104302622643</v>
      </c>
      <c r="V452" s="8">
        <v>183.1076926933236</v>
      </c>
      <c r="W452" s="8">
        <v>1009.1717216428152</v>
      </c>
      <c r="X452" s="8">
        <v>5674.7762804736221</v>
      </c>
      <c r="Y452" s="8">
        <v>10.451852072625808</v>
      </c>
      <c r="Z452" s="8">
        <v>5351.2841011116971</v>
      </c>
      <c r="AA452" s="8">
        <v>0</v>
      </c>
      <c r="AB452" s="8">
        <v>288.59676881398804</v>
      </c>
      <c r="AC452" s="8">
        <v>24.443558475311125</v>
      </c>
      <c r="AD452" s="8">
        <v>3834.4846711742666</v>
      </c>
      <c r="AE452" s="8">
        <v>789.43303819870493</v>
      </c>
      <c r="AF452" s="8">
        <v>2274.8190685736049</v>
      </c>
      <c r="AG452" s="8">
        <v>770.23256440195644</v>
      </c>
      <c r="AH452" s="8">
        <v>95.737523677202361</v>
      </c>
      <c r="AI452" s="8">
        <v>173.34366197740516</v>
      </c>
      <c r="AJ452" s="8">
        <v>0</v>
      </c>
      <c r="AK452" s="8">
        <v>173.34366197740516</v>
      </c>
      <c r="AL452" s="8">
        <v>0</v>
      </c>
      <c r="AM452" s="8">
        <v>173.34366197740516</v>
      </c>
      <c r="AN452" s="8">
        <v>258.60006840221388</v>
      </c>
      <c r="AO452" s="8">
        <v>161.28988704159815</v>
      </c>
      <c r="AP452" s="8">
        <v>0</v>
      </c>
      <c r="AQ452" s="8">
        <v>0</v>
      </c>
      <c r="AR452" s="8">
        <v>161.28988704159815</v>
      </c>
      <c r="AS452" s="8">
        <v>0</v>
      </c>
      <c r="AT452" s="8">
        <v>0</v>
      </c>
      <c r="AU452" s="8">
        <v>0</v>
      </c>
      <c r="AV452" s="8">
        <v>0</v>
      </c>
      <c r="AW452" s="8">
        <v>29.276557199999996</v>
      </c>
      <c r="AX452" s="8">
        <v>29.276557199999996</v>
      </c>
      <c r="AY452" s="8">
        <v>0</v>
      </c>
      <c r="AZ452" s="8">
        <v>0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68.03362416061573</v>
      </c>
      <c r="BG452" s="8">
        <v>0</v>
      </c>
      <c r="BH452" s="8">
        <v>0</v>
      </c>
      <c r="BI452" s="8">
        <v>0</v>
      </c>
      <c r="BJ452" s="8">
        <v>0</v>
      </c>
      <c r="BK452" s="8">
        <v>0</v>
      </c>
      <c r="BL452" s="8">
        <v>0</v>
      </c>
      <c r="BM452" s="8">
        <v>0</v>
      </c>
      <c r="BN452" s="8">
        <v>68.03362416061573</v>
      </c>
      <c r="BO452" s="8">
        <v>0</v>
      </c>
      <c r="BP452" s="8">
        <v>2042.7018398603432</v>
      </c>
      <c r="BQ452" s="8">
        <v>335.18045926259998</v>
      </c>
      <c r="BR452" s="8">
        <v>291.33282149999997</v>
      </c>
      <c r="BS452" s="8" t="s">
        <v>289</v>
      </c>
      <c r="BT452" s="8">
        <v>4.6900013702560091E-3</v>
      </c>
      <c r="BU452" s="8">
        <v>8.8335799986297445</v>
      </c>
      <c r="BV452" s="8" t="s">
        <v>289</v>
      </c>
      <c r="BW452" s="8">
        <v>6.0732012599999996E-2</v>
      </c>
      <c r="BX452" s="8" t="s">
        <v>289</v>
      </c>
      <c r="BY452" s="8">
        <v>33.834480750000004</v>
      </c>
      <c r="BZ452" s="8">
        <v>0</v>
      </c>
      <c r="CA452" s="8">
        <v>1.114155</v>
      </c>
      <c r="CB452" s="8">
        <v>406.62082897451586</v>
      </c>
      <c r="CC452" s="8">
        <v>188.91146567855714</v>
      </c>
      <c r="CD452" s="8" t="s">
        <v>289</v>
      </c>
      <c r="CE452" s="8">
        <v>5.3159729936942852E-3</v>
      </c>
      <c r="CF452" s="8">
        <v>32.980741802463648</v>
      </c>
      <c r="CG452" s="8" t="s">
        <v>289</v>
      </c>
      <c r="CH452" s="8">
        <v>6.6291768991571423E-2</v>
      </c>
      <c r="CI452" s="8" t="s">
        <v>289</v>
      </c>
      <c r="CJ452" s="8">
        <v>143.68184659942284</v>
      </c>
      <c r="CK452" s="8">
        <v>36.815397456372772</v>
      </c>
      <c r="CL452" s="8">
        <v>4.159769695714286</v>
      </c>
      <c r="CM452" s="8">
        <v>799.37175163742108</v>
      </c>
      <c r="CN452" s="8">
        <v>795.43542245424612</v>
      </c>
      <c r="CO452" s="8">
        <v>3.9363291831750096</v>
      </c>
      <c r="CP452" s="8">
        <v>497.67562051489654</v>
      </c>
      <c r="CQ452" s="8">
        <v>269.01645616841154</v>
      </c>
      <c r="CR452" s="8" t="s">
        <v>287</v>
      </c>
      <c r="CS452" s="8">
        <v>228.659164346485</v>
      </c>
      <c r="CT452" s="8" t="s">
        <v>289</v>
      </c>
      <c r="CU452" s="8">
        <v>3.8531794709098133</v>
      </c>
      <c r="CV452" s="8">
        <v>0.3510262720074952</v>
      </c>
      <c r="CW452" s="8">
        <v>0.29563746741837915</v>
      </c>
      <c r="CX452" s="8" t="s">
        <v>289</v>
      </c>
      <c r="CY452" s="8" t="s">
        <v>289</v>
      </c>
      <c r="CZ452" s="8">
        <v>3.2065157314839392</v>
      </c>
      <c r="DA452" s="8">
        <v>-4945.2775603314476</v>
      </c>
      <c r="DB452" s="8">
        <v>-5767.5288184668007</v>
      </c>
      <c r="DC452" s="8">
        <v>-5767.5288184668007</v>
      </c>
      <c r="DD452" s="8" t="s">
        <v>293</v>
      </c>
      <c r="DE452" s="8" t="s">
        <v>287</v>
      </c>
      <c r="DF452" s="8" t="s">
        <v>289</v>
      </c>
      <c r="DG452" s="8" t="s">
        <v>294</v>
      </c>
      <c r="DH452" s="8">
        <v>799.51803055428536</v>
      </c>
      <c r="DI452" s="8">
        <v>0</v>
      </c>
      <c r="DJ452" s="8">
        <v>794.73855971974933</v>
      </c>
      <c r="DK452" s="8">
        <v>-9.4431332204356693</v>
      </c>
      <c r="DL452" s="8">
        <v>14.222604054971697</v>
      </c>
      <c r="DM452" s="8" t="s">
        <v>294</v>
      </c>
      <c r="DN452" s="8">
        <v>-10.681659489180518</v>
      </c>
      <c r="DO452" s="8" t="s">
        <v>295</v>
      </c>
      <c r="DP452" s="8">
        <v>-10.681659489180518</v>
      </c>
      <c r="DQ452" s="8" t="s">
        <v>289</v>
      </c>
      <c r="DR452" s="8" t="s">
        <v>294</v>
      </c>
      <c r="DS452" s="8">
        <v>33.414887070248369</v>
      </c>
      <c r="DT452" s="8">
        <v>27.199633648001264</v>
      </c>
      <c r="DU452" s="8">
        <v>6.2152534222471072</v>
      </c>
      <c r="DV452" s="8" t="s">
        <v>294</v>
      </c>
      <c r="DW452" s="8" t="s">
        <v>294</v>
      </c>
      <c r="DX452" s="10" t="s">
        <v>287</v>
      </c>
      <c r="DY452" s="8" t="s">
        <v>287</v>
      </c>
      <c r="DZ452" s="8">
        <v>1460.1402434040133</v>
      </c>
      <c r="EA452" s="8">
        <v>890.97670440517982</v>
      </c>
      <c r="EB452" s="8">
        <v>836.74774926380758</v>
      </c>
      <c r="EC452" s="8">
        <v>54.228955141372197</v>
      </c>
      <c r="ED452" s="8">
        <v>113.99012175852013</v>
      </c>
      <c r="EE452" s="8">
        <v>15.839886556768116</v>
      </c>
      <c r="EF452" s="8">
        <v>98.150235201752025</v>
      </c>
      <c r="EG452" s="8">
        <v>425.46320473700143</v>
      </c>
      <c r="EH452" s="8">
        <v>29.710212503311975</v>
      </c>
      <c r="EI452" s="8">
        <v>12231.240318406792</v>
      </c>
      <c r="EJ452" s="8">
        <v>12231.240318406792</v>
      </c>
      <c r="EK452" s="8">
        <v>1920.9218956556795</v>
      </c>
      <c r="EL452" s="8">
        <v>0</v>
      </c>
      <c r="EM452" s="8">
        <v>2.4693867034332051</v>
      </c>
      <c r="EN452" s="8">
        <v>1918.4525089522463</v>
      </c>
      <c r="EO452" s="8">
        <v>5680.4190615549433</v>
      </c>
      <c r="EP452" s="8">
        <v>1001.9233883038081</v>
      </c>
      <c r="EQ452" s="8">
        <v>222.70430484202413</v>
      </c>
      <c r="ER452" s="8">
        <v>545.05255633947718</v>
      </c>
      <c r="ES452" s="8">
        <v>432.49279973586152</v>
      </c>
      <c r="ET452" s="8">
        <v>299.99080464338442</v>
      </c>
      <c r="EU452" s="8">
        <v>3178.2552076903889</v>
      </c>
      <c r="EV452" s="8">
        <v>61.241294115921292</v>
      </c>
      <c r="EW452" s="8">
        <v>0</v>
      </c>
      <c r="EX452" s="8">
        <v>0</v>
      </c>
      <c r="EY452" s="8">
        <v>61.241294115921292</v>
      </c>
      <c r="EZ452" s="8">
        <v>0</v>
      </c>
      <c r="FA452" s="8">
        <v>0</v>
      </c>
      <c r="FB452" s="8">
        <v>4568.658067080245</v>
      </c>
      <c r="FC452" s="8">
        <v>2821.3684056296174</v>
      </c>
      <c r="FD452" s="8">
        <v>1436.6789403809159</v>
      </c>
      <c r="FE452" s="8">
        <v>310.61072106971204</v>
      </c>
      <c r="FF452" s="8">
        <v>0</v>
      </c>
    </row>
    <row r="453" spans="1:162">
      <c r="A453" s="16" t="s">
        <v>316</v>
      </c>
      <c r="B453" s="9">
        <v>2006</v>
      </c>
      <c r="C453" s="8">
        <f t="shared" si="21"/>
        <v>63820.147107184916</v>
      </c>
      <c r="D453" s="8">
        <f t="shared" si="22"/>
        <v>58495.600092540131</v>
      </c>
      <c r="E453" s="8">
        <f t="shared" si="23"/>
        <v>59636.66350644247</v>
      </c>
      <c r="F453" s="8">
        <v>59452.39082732737</v>
      </c>
      <c r="G453" s="8">
        <v>46169.714097983502</v>
      </c>
      <c r="H453" s="8">
        <v>46053.903423304313</v>
      </c>
      <c r="I453" s="8">
        <v>0</v>
      </c>
      <c r="J453" s="8">
        <v>115.81067467919087</v>
      </c>
      <c r="K453" s="8">
        <v>3476.7977217623124</v>
      </c>
      <c r="L453" s="8">
        <v>376.5257132436883</v>
      </c>
      <c r="M453" s="8">
        <v>71.640366361134397</v>
      </c>
      <c r="N453" s="8">
        <v>227.12120557396599</v>
      </c>
      <c r="O453" s="8">
        <v>165.64007852569574</v>
      </c>
      <c r="P453" s="8">
        <v>229.25480390213818</v>
      </c>
      <c r="Q453" s="8">
        <v>2406.61555415569</v>
      </c>
      <c r="R453" s="8">
        <v>241.26705554697105</v>
      </c>
      <c r="S453" s="8">
        <v>537.6373020486202</v>
      </c>
      <c r="T453" s="8">
        <v>4.0038608183753688</v>
      </c>
      <c r="U453" s="8">
        <v>288.2704560860322</v>
      </c>
      <c r="V453" s="8">
        <v>68.682208766913874</v>
      </c>
      <c r="W453" s="8">
        <v>1266.7546708887771</v>
      </c>
      <c r="X453" s="8">
        <v>5998.7863387707757</v>
      </c>
      <c r="Y453" s="8">
        <v>6.2528284165668024</v>
      </c>
      <c r="Z453" s="8">
        <v>5683.4540156728053</v>
      </c>
      <c r="AA453" s="8">
        <v>8.6188835090664195</v>
      </c>
      <c r="AB453" s="8">
        <v>274.99855136890847</v>
      </c>
      <c r="AC453" s="8">
        <v>25.462059803429835</v>
      </c>
      <c r="AD453" s="8">
        <v>3587.5457612630166</v>
      </c>
      <c r="AE453" s="8">
        <v>822.61894304330804</v>
      </c>
      <c r="AF453" s="8">
        <v>2034.8126479352322</v>
      </c>
      <c r="AG453" s="8">
        <v>730.11417028447659</v>
      </c>
      <c r="AH453" s="8">
        <v>219.54690754776433</v>
      </c>
      <c r="AI453" s="8">
        <v>184.27267911510273</v>
      </c>
      <c r="AJ453" s="8">
        <v>0</v>
      </c>
      <c r="AK453" s="8">
        <v>184.27267911510273</v>
      </c>
      <c r="AL453" s="8">
        <v>0</v>
      </c>
      <c r="AM453" s="8">
        <v>184.27267911510273</v>
      </c>
      <c r="AN453" s="8">
        <v>341.07299830670223</v>
      </c>
      <c r="AO453" s="8">
        <v>165.04113635507983</v>
      </c>
      <c r="AP453" s="8">
        <v>0</v>
      </c>
      <c r="AQ453" s="8">
        <v>0</v>
      </c>
      <c r="AR453" s="8">
        <v>165.04113635507983</v>
      </c>
      <c r="AS453" s="8">
        <v>0</v>
      </c>
      <c r="AT453" s="8">
        <v>0</v>
      </c>
      <c r="AU453" s="8">
        <v>0</v>
      </c>
      <c r="AV453" s="8">
        <v>0</v>
      </c>
      <c r="AW453" s="8">
        <v>26.308798601441651</v>
      </c>
      <c r="AX453" s="8">
        <v>26.308798601441651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149.72306335018075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149.72306335018075</v>
      </c>
      <c r="BO453" s="8">
        <v>0</v>
      </c>
      <c r="BP453" s="8">
        <v>2055.4888230929187</v>
      </c>
      <c r="BQ453" s="8">
        <v>348.85655175668006</v>
      </c>
      <c r="BR453" s="8">
        <v>303.94990499999994</v>
      </c>
      <c r="BS453" s="8" t="s">
        <v>289</v>
      </c>
      <c r="BT453" s="8">
        <v>4.7249989428701997E-3</v>
      </c>
      <c r="BU453" s="8">
        <v>8.7903199954428715</v>
      </c>
      <c r="BV453" s="8" t="s">
        <v>289</v>
      </c>
      <c r="BW453" s="8">
        <v>6.4512008794332679E-2</v>
      </c>
      <c r="BX453" s="8" t="s">
        <v>289</v>
      </c>
      <c r="BY453" s="8">
        <v>35.019699750000001</v>
      </c>
      <c r="BZ453" s="8">
        <v>0</v>
      </c>
      <c r="CA453" s="8">
        <v>1.0273900035000001</v>
      </c>
      <c r="CB453" s="8">
        <v>420.56562037357673</v>
      </c>
      <c r="CC453" s="8">
        <v>196.94438277228571</v>
      </c>
      <c r="CD453" s="8" t="s">
        <v>289</v>
      </c>
      <c r="CE453" s="8">
        <v>5.3556416581610356E-3</v>
      </c>
      <c r="CF453" s="8">
        <v>32.819227784887921</v>
      </c>
      <c r="CG453" s="8" t="s">
        <v>289</v>
      </c>
      <c r="CH453" s="8">
        <v>7.0417807692028059E-2</v>
      </c>
      <c r="CI453" s="8" t="s">
        <v>289</v>
      </c>
      <c r="CJ453" s="8">
        <v>148.71500953764001</v>
      </c>
      <c r="CK453" s="8">
        <v>38.175399855392946</v>
      </c>
      <c r="CL453" s="8">
        <v>3.8358269740198572</v>
      </c>
      <c r="CM453" s="8">
        <v>787.8549469731006</v>
      </c>
      <c r="CN453" s="8">
        <v>783.97801476257359</v>
      </c>
      <c r="CO453" s="8">
        <v>3.8769322105269528</v>
      </c>
      <c r="CP453" s="8">
        <v>494.33606025729216</v>
      </c>
      <c r="CQ453" s="8">
        <v>268.32271896550611</v>
      </c>
      <c r="CR453" s="8" t="s">
        <v>287</v>
      </c>
      <c r="CS453" s="8">
        <v>226.01334129178605</v>
      </c>
      <c r="CT453" s="8" t="s">
        <v>289</v>
      </c>
      <c r="CU453" s="8">
        <v>3.875643732269245</v>
      </c>
      <c r="CV453" s="8">
        <v>0.33826725158431592</v>
      </c>
      <c r="CW453" s="8">
        <v>0.33745193585256505</v>
      </c>
      <c r="CX453" s="8" t="s">
        <v>289</v>
      </c>
      <c r="CY453" s="8" t="s">
        <v>289</v>
      </c>
      <c r="CZ453" s="8">
        <v>3.1999245448323643</v>
      </c>
      <c r="DA453" s="8">
        <v>-5324.547014644786</v>
      </c>
      <c r="DB453" s="8">
        <v>-6162.1822572294568</v>
      </c>
      <c r="DC453" s="8">
        <v>-6162.1822572294568</v>
      </c>
      <c r="DD453" s="8" t="s">
        <v>293</v>
      </c>
      <c r="DE453" s="8" t="s">
        <v>287</v>
      </c>
      <c r="DF453" s="8" t="s">
        <v>289</v>
      </c>
      <c r="DG453" s="8" t="s">
        <v>294</v>
      </c>
      <c r="DH453" s="8">
        <v>806.44954332302348</v>
      </c>
      <c r="DI453" s="8">
        <v>0</v>
      </c>
      <c r="DJ453" s="8">
        <v>799.8359483018744</v>
      </c>
      <c r="DK453" s="8">
        <v>-6.441395846484947</v>
      </c>
      <c r="DL453" s="8">
        <v>13.054990867634029</v>
      </c>
      <c r="DM453" s="8" t="s">
        <v>294</v>
      </c>
      <c r="DN453" s="8">
        <v>-3.7244838246872547</v>
      </c>
      <c r="DO453" s="8" t="s">
        <v>295</v>
      </c>
      <c r="DP453" s="8">
        <v>-3.7244838246872547</v>
      </c>
      <c r="DQ453" s="8" t="s">
        <v>289</v>
      </c>
      <c r="DR453" s="8" t="s">
        <v>294</v>
      </c>
      <c r="DS453" s="8">
        <v>34.910183086334904</v>
      </c>
      <c r="DT453" s="8">
        <v>29.39754474171173</v>
      </c>
      <c r="DU453" s="8">
        <v>5.5126383446231761</v>
      </c>
      <c r="DV453" s="8" t="s">
        <v>294</v>
      </c>
      <c r="DW453" s="8" t="s">
        <v>294</v>
      </c>
      <c r="DX453" s="10" t="s">
        <v>287</v>
      </c>
      <c r="DY453" s="8" t="s">
        <v>287</v>
      </c>
      <c r="DZ453" s="8">
        <v>1786.9217793428218</v>
      </c>
      <c r="EA453" s="8">
        <v>868.58001123247061</v>
      </c>
      <c r="EB453" s="8">
        <v>816.99583344206815</v>
      </c>
      <c r="EC453" s="8">
        <v>51.584177790402507</v>
      </c>
      <c r="ED453" s="8">
        <v>94.479288728549847</v>
      </c>
      <c r="EE453" s="8">
        <v>5.6021542935644426</v>
      </c>
      <c r="EF453" s="8">
        <v>88.877134434985408</v>
      </c>
      <c r="EG453" s="8">
        <v>787.97655838775859</v>
      </c>
      <c r="EH453" s="8">
        <v>35.885920994042621</v>
      </c>
      <c r="EI453" s="8">
        <v>12837.193940052306</v>
      </c>
      <c r="EJ453" s="8">
        <v>12837.193940052306</v>
      </c>
      <c r="EK453" s="8">
        <v>1873.1881979354625</v>
      </c>
      <c r="EL453" s="8">
        <v>0</v>
      </c>
      <c r="EM453" s="8">
        <v>2.6887057540227146</v>
      </c>
      <c r="EN453" s="8">
        <v>1870.4994921814396</v>
      </c>
      <c r="EO453" s="8">
        <v>5975.9043203773526</v>
      </c>
      <c r="EP453" s="8">
        <v>1095.0679429309318</v>
      </c>
      <c r="EQ453" s="8">
        <v>237.02322109115289</v>
      </c>
      <c r="ER453" s="8">
        <v>548.28852515841595</v>
      </c>
      <c r="ES453" s="8">
        <v>357.72490085755447</v>
      </c>
      <c r="ET453" s="8">
        <v>330.01018731445834</v>
      </c>
      <c r="EU453" s="8">
        <v>3407.7895430248382</v>
      </c>
      <c r="EV453" s="8">
        <v>61.307281758762912</v>
      </c>
      <c r="EW453" s="8">
        <v>0</v>
      </c>
      <c r="EX453" s="8">
        <v>0</v>
      </c>
      <c r="EY453" s="8">
        <v>61.307281758762912</v>
      </c>
      <c r="EZ453" s="8">
        <v>0</v>
      </c>
      <c r="FA453" s="8">
        <v>0</v>
      </c>
      <c r="FB453" s="8">
        <v>4926.7941399807269</v>
      </c>
      <c r="FC453" s="8">
        <v>3092.2016125569016</v>
      </c>
      <c r="FD453" s="8">
        <v>1510.022111104817</v>
      </c>
      <c r="FE453" s="8">
        <v>324.57041631900836</v>
      </c>
      <c r="FF453" s="8">
        <v>0</v>
      </c>
    </row>
    <row r="454" spans="1:162">
      <c r="A454" s="16" t="s">
        <v>316</v>
      </c>
      <c r="B454" s="9">
        <v>2007</v>
      </c>
      <c r="C454" s="8">
        <f t="shared" si="21"/>
        <v>62917.683076687841</v>
      </c>
      <c r="D454" s="8">
        <f t="shared" si="22"/>
        <v>57478.669372957404</v>
      </c>
      <c r="E454" s="8">
        <f t="shared" si="23"/>
        <v>58917.073095609449</v>
      </c>
      <c r="F454" s="8">
        <v>58720.923196033866</v>
      </c>
      <c r="G454" s="8">
        <v>45692.098706575802</v>
      </c>
      <c r="H454" s="8">
        <v>45488.345545761105</v>
      </c>
      <c r="I454" s="8">
        <v>0</v>
      </c>
      <c r="J454" s="8">
        <v>203.75316081469938</v>
      </c>
      <c r="K454" s="8">
        <v>3338.9584778678527</v>
      </c>
      <c r="L454" s="8">
        <v>371.02786924517773</v>
      </c>
      <c r="M454" s="8">
        <v>83.038863627780529</v>
      </c>
      <c r="N454" s="8">
        <v>226.39882854275993</v>
      </c>
      <c r="O454" s="8">
        <v>161.20183694222672</v>
      </c>
      <c r="P454" s="8">
        <v>243.68725338483759</v>
      </c>
      <c r="Q454" s="8">
        <v>2253.6038261250706</v>
      </c>
      <c r="R454" s="8">
        <v>250.87734401351065</v>
      </c>
      <c r="S454" s="8">
        <v>609.73682350423496</v>
      </c>
      <c r="T454" s="8">
        <v>7.0618635909301934</v>
      </c>
      <c r="U454" s="8">
        <v>251.54513825697759</v>
      </c>
      <c r="V454" s="8">
        <v>48.453914569008639</v>
      </c>
      <c r="W454" s="8">
        <v>1085.9287421904082</v>
      </c>
      <c r="X454" s="8">
        <v>6259.7275066684551</v>
      </c>
      <c r="Y454" s="8">
        <v>7.3077206057162112</v>
      </c>
      <c r="Z454" s="8">
        <v>5902.5471843705118</v>
      </c>
      <c r="AA454" s="8">
        <v>15.323264164494626</v>
      </c>
      <c r="AB454" s="8">
        <v>307.20991193166429</v>
      </c>
      <c r="AC454" s="8">
        <v>27.339425596068551</v>
      </c>
      <c r="AD454" s="8">
        <v>3297.1336716294536</v>
      </c>
      <c r="AE454" s="8">
        <v>749.00442635344473</v>
      </c>
      <c r="AF454" s="8">
        <v>1881.8732529507579</v>
      </c>
      <c r="AG454" s="8">
        <v>666.2559923252511</v>
      </c>
      <c r="AH454" s="8">
        <v>133.00483329230244</v>
      </c>
      <c r="AI454" s="8">
        <v>196.14989957558129</v>
      </c>
      <c r="AJ454" s="8">
        <v>0</v>
      </c>
      <c r="AK454" s="8">
        <v>196.14989957558129</v>
      </c>
      <c r="AL454" s="8">
        <v>0</v>
      </c>
      <c r="AM454" s="8">
        <v>196.14989957558129</v>
      </c>
      <c r="AN454" s="8">
        <v>376.15973256889947</v>
      </c>
      <c r="AO454" s="8">
        <v>133.32214868567056</v>
      </c>
      <c r="AP454" s="8">
        <v>0</v>
      </c>
      <c r="AQ454" s="8">
        <v>0</v>
      </c>
      <c r="AR454" s="8">
        <v>133.32214868567056</v>
      </c>
      <c r="AS454" s="8">
        <v>0</v>
      </c>
      <c r="AT454" s="8">
        <v>0</v>
      </c>
      <c r="AU454" s="8">
        <v>0</v>
      </c>
      <c r="AV454" s="8">
        <v>0</v>
      </c>
      <c r="AW454" s="8">
        <v>30.182245285526484</v>
      </c>
      <c r="AX454" s="8">
        <v>30.182245285526484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0</v>
      </c>
      <c r="BF454" s="8">
        <v>212.65533859770241</v>
      </c>
      <c r="BG454" s="8">
        <v>0</v>
      </c>
      <c r="BH454" s="8">
        <v>0</v>
      </c>
      <c r="BI454" s="8">
        <v>0</v>
      </c>
      <c r="BJ454" s="8">
        <v>0</v>
      </c>
      <c r="BK454" s="8">
        <v>0</v>
      </c>
      <c r="BL454" s="8">
        <v>0</v>
      </c>
      <c r="BM454" s="8">
        <v>0</v>
      </c>
      <c r="BN454" s="8">
        <v>212.65533859770241</v>
      </c>
      <c r="BO454" s="8">
        <v>0</v>
      </c>
      <c r="BP454" s="8">
        <v>2080.5969079851975</v>
      </c>
      <c r="BQ454" s="8">
        <v>361.6070613575904</v>
      </c>
      <c r="BR454" s="8">
        <v>315.963123</v>
      </c>
      <c r="BS454" s="8" t="s">
        <v>289</v>
      </c>
      <c r="BT454" s="8">
        <v>3.56999895443285E-3</v>
      </c>
      <c r="BU454" s="8">
        <v>8.1536350035000016</v>
      </c>
      <c r="BV454" s="8" t="s">
        <v>289</v>
      </c>
      <c r="BW454" s="8">
        <v>7.5347983635958307E-2</v>
      </c>
      <c r="BX454" s="8" t="s">
        <v>289</v>
      </c>
      <c r="BY454" s="8">
        <v>36.465195375</v>
      </c>
      <c r="BZ454" s="8">
        <v>0</v>
      </c>
      <c r="CA454" s="8">
        <v>0.94618999650000024</v>
      </c>
      <c r="CB454" s="8">
        <v>435.07847137324688</v>
      </c>
      <c r="CC454" s="8">
        <v>204.62517618954286</v>
      </c>
      <c r="CD454" s="8" t="s">
        <v>289</v>
      </c>
      <c r="CE454" s="8">
        <v>4.0464845142984531E-3</v>
      </c>
      <c r="CF454" s="8">
        <v>30.442123221162721</v>
      </c>
      <c r="CG454" s="8" t="s">
        <v>289</v>
      </c>
      <c r="CH454" s="8">
        <v>8.2245769705399499E-2</v>
      </c>
      <c r="CI454" s="8" t="s">
        <v>289</v>
      </c>
      <c r="CJ454" s="8">
        <v>154.85346581205431</v>
      </c>
      <c r="CK454" s="8">
        <v>41.538752396001506</v>
      </c>
      <c r="CL454" s="8">
        <v>3.5326615002658581</v>
      </c>
      <c r="CM454" s="8">
        <v>784.69303856237798</v>
      </c>
      <c r="CN454" s="8">
        <v>780.83319744337905</v>
      </c>
      <c r="CO454" s="8">
        <v>3.859841118998895</v>
      </c>
      <c r="CP454" s="8">
        <v>495.36970176210025</v>
      </c>
      <c r="CQ454" s="8">
        <v>269.47109740724972</v>
      </c>
      <c r="CR454" s="8" t="s">
        <v>287</v>
      </c>
      <c r="CS454" s="8">
        <v>225.89860435485051</v>
      </c>
      <c r="CT454" s="8" t="s">
        <v>289</v>
      </c>
      <c r="CU454" s="8">
        <v>3.8486349298820466</v>
      </c>
      <c r="CV454" s="8">
        <v>0.34383398783524843</v>
      </c>
      <c r="CW454" s="8">
        <v>0.33712579946297105</v>
      </c>
      <c r="CX454" s="8" t="s">
        <v>289</v>
      </c>
      <c r="CY454" s="8" t="s">
        <v>289</v>
      </c>
      <c r="CZ454" s="8">
        <v>3.1676751425838274</v>
      </c>
      <c r="DA454" s="8">
        <v>-5439.0137037304412</v>
      </c>
      <c r="DB454" s="8">
        <v>-6353.7554522699666</v>
      </c>
      <c r="DC454" s="8">
        <v>-6353.7554522699666</v>
      </c>
      <c r="DD454" s="8" t="s">
        <v>293</v>
      </c>
      <c r="DE454" s="8" t="s">
        <v>287</v>
      </c>
      <c r="DF454" s="8" t="s">
        <v>289</v>
      </c>
      <c r="DG454" s="8" t="s">
        <v>294</v>
      </c>
      <c r="DH454" s="8">
        <v>883.06132266656573</v>
      </c>
      <c r="DI454" s="8">
        <v>0</v>
      </c>
      <c r="DJ454" s="8">
        <v>873.57787431955558</v>
      </c>
      <c r="DK454" s="8">
        <v>-1.8738943995604993</v>
      </c>
      <c r="DL454" s="8">
        <v>11.357342746570652</v>
      </c>
      <c r="DM454" s="8" t="s">
        <v>294</v>
      </c>
      <c r="DN454" s="8">
        <v>-0.94280244946066272</v>
      </c>
      <c r="DO454" s="8" t="s">
        <v>295</v>
      </c>
      <c r="DP454" s="8">
        <v>-0.94280244946066272</v>
      </c>
      <c r="DQ454" s="8" t="s">
        <v>289</v>
      </c>
      <c r="DR454" s="8" t="s">
        <v>294</v>
      </c>
      <c r="DS454" s="8">
        <v>32.623228322421049</v>
      </c>
      <c r="DT454" s="8">
        <v>28.120407872482367</v>
      </c>
      <c r="DU454" s="8">
        <v>4.5028204499386808</v>
      </c>
      <c r="DV454" s="8" t="s">
        <v>294</v>
      </c>
      <c r="DW454" s="8" t="s">
        <v>294</v>
      </c>
      <c r="DX454" s="10" t="s">
        <v>287</v>
      </c>
      <c r="DY454" s="8" t="s">
        <v>287</v>
      </c>
      <c r="DZ454" s="8">
        <v>1543.8533405242924</v>
      </c>
      <c r="EA454" s="8">
        <v>852.09205387852262</v>
      </c>
      <c r="EB454" s="8">
        <v>803.02366612561536</v>
      </c>
      <c r="EC454" s="8">
        <v>49.068387752907235</v>
      </c>
      <c r="ED454" s="8">
        <v>111.57302441394727</v>
      </c>
      <c r="EE454" s="8">
        <v>25.986173874195252</v>
      </c>
      <c r="EF454" s="8">
        <v>85.586850539752021</v>
      </c>
      <c r="EG454" s="8">
        <v>542.04839214999026</v>
      </c>
      <c r="EH454" s="8">
        <v>38.139870081832392</v>
      </c>
      <c r="EI454" s="8">
        <v>13554.222980034649</v>
      </c>
      <c r="EJ454" s="8">
        <v>13554.222980034649</v>
      </c>
      <c r="EK454" s="8">
        <v>1945.6362942703845</v>
      </c>
      <c r="EL454" s="8">
        <v>0</v>
      </c>
      <c r="EM454" s="8">
        <v>3.0025285937057777</v>
      </c>
      <c r="EN454" s="8">
        <v>1942.6337656766786</v>
      </c>
      <c r="EO454" s="8">
        <v>6323.9237926722881</v>
      </c>
      <c r="EP454" s="8">
        <v>1178.9300770968678</v>
      </c>
      <c r="EQ454" s="8">
        <v>241.97995440942537</v>
      </c>
      <c r="ER454" s="8">
        <v>580.11924904989155</v>
      </c>
      <c r="ES454" s="8">
        <v>359.28385029019199</v>
      </c>
      <c r="ET454" s="8">
        <v>342.75342203712165</v>
      </c>
      <c r="EU454" s="8">
        <v>3620.8572397887906</v>
      </c>
      <c r="EV454" s="8">
        <v>64.828355690368241</v>
      </c>
      <c r="EW454" s="8">
        <v>0</v>
      </c>
      <c r="EX454" s="8">
        <v>0</v>
      </c>
      <c r="EY454" s="8">
        <v>64.828355690368241</v>
      </c>
      <c r="EZ454" s="8">
        <v>0</v>
      </c>
      <c r="FA454" s="8">
        <v>0</v>
      </c>
      <c r="FB454" s="8">
        <v>5219.834537401608</v>
      </c>
      <c r="FC454" s="8">
        <v>3299.4746136859007</v>
      </c>
      <c r="FD454" s="8">
        <v>1572.8012544022797</v>
      </c>
      <c r="FE454" s="8">
        <v>347.55866931342825</v>
      </c>
      <c r="FF454" s="8">
        <v>0</v>
      </c>
    </row>
    <row r="455" spans="1:162">
      <c r="A455" s="16" t="s">
        <v>316</v>
      </c>
      <c r="B455" s="9">
        <v>2008</v>
      </c>
      <c r="C455" s="8">
        <f t="shared" si="21"/>
        <v>64574.07097321796</v>
      </c>
      <c r="D455" s="8">
        <f t="shared" si="22"/>
        <v>58818.112906242583</v>
      </c>
      <c r="E455" s="8">
        <f t="shared" si="23"/>
        <v>60180.940710822164</v>
      </c>
      <c r="F455" s="8">
        <v>59976.268240692545</v>
      </c>
      <c r="G455" s="8">
        <v>46645.37274136387</v>
      </c>
      <c r="H455" s="8">
        <v>46430.629503198063</v>
      </c>
      <c r="I455" s="8">
        <v>0</v>
      </c>
      <c r="J455" s="8">
        <v>214.74323816580377</v>
      </c>
      <c r="K455" s="8">
        <v>3562.4042567647048</v>
      </c>
      <c r="L455" s="8">
        <v>327.42065829951656</v>
      </c>
      <c r="M455" s="8">
        <v>79.761784372689021</v>
      </c>
      <c r="N455" s="8">
        <v>222.42897385880184</v>
      </c>
      <c r="O455" s="8">
        <v>139.41270984904085</v>
      </c>
      <c r="P455" s="8">
        <v>216.91408138919076</v>
      </c>
      <c r="Q455" s="8">
        <v>2576.4660489954658</v>
      </c>
      <c r="R455" s="8">
        <v>189.626591239123</v>
      </c>
      <c r="S455" s="8">
        <v>699.50350725889666</v>
      </c>
      <c r="T455" s="8">
        <v>6.7645008291391919</v>
      </c>
      <c r="U455" s="8">
        <v>248.44727385401882</v>
      </c>
      <c r="V455" s="8">
        <v>46.015142887072372</v>
      </c>
      <c r="W455" s="8">
        <v>1386.109032927216</v>
      </c>
      <c r="X455" s="8">
        <v>6288.757459811588</v>
      </c>
      <c r="Y455" s="8">
        <v>7.7988510433986997</v>
      </c>
      <c r="Z455" s="8">
        <v>5883.2539190886619</v>
      </c>
      <c r="AA455" s="8">
        <v>16.833712544631041</v>
      </c>
      <c r="AB455" s="8">
        <v>352.06334319099028</v>
      </c>
      <c r="AC455" s="8">
        <v>28.807633943905451</v>
      </c>
      <c r="AD455" s="8">
        <v>3376.9700047857295</v>
      </c>
      <c r="AE455" s="8">
        <v>771.13409278262247</v>
      </c>
      <c r="AF455" s="8">
        <v>2017.9879253050904</v>
      </c>
      <c r="AG455" s="8">
        <v>587.84798669801671</v>
      </c>
      <c r="AH455" s="8">
        <v>102.76377796665457</v>
      </c>
      <c r="AI455" s="8">
        <v>204.67247012962065</v>
      </c>
      <c r="AJ455" s="8">
        <v>0</v>
      </c>
      <c r="AK455" s="8">
        <v>204.67247012962065</v>
      </c>
      <c r="AL455" s="8">
        <v>0</v>
      </c>
      <c r="AM455" s="8">
        <v>204.67247012962065</v>
      </c>
      <c r="AN455" s="8">
        <v>871.86549759233117</v>
      </c>
      <c r="AO455" s="8">
        <v>210.34796467594248</v>
      </c>
      <c r="AP455" s="8">
        <v>0</v>
      </c>
      <c r="AQ455" s="8">
        <v>0</v>
      </c>
      <c r="AR455" s="8">
        <v>210.34796467594248</v>
      </c>
      <c r="AS455" s="8">
        <v>0</v>
      </c>
      <c r="AT455" s="8">
        <v>0</v>
      </c>
      <c r="AU455" s="8">
        <v>0</v>
      </c>
      <c r="AV455" s="8">
        <v>0</v>
      </c>
      <c r="AW455" s="8">
        <v>37.909077293382438</v>
      </c>
      <c r="AX455" s="8">
        <v>37.909077293382438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8">
        <v>623.60845562300631</v>
      </c>
      <c r="BG455" s="8">
        <v>0</v>
      </c>
      <c r="BH455" s="8">
        <v>0</v>
      </c>
      <c r="BI455" s="8">
        <v>0</v>
      </c>
      <c r="BJ455" s="8">
        <v>0</v>
      </c>
      <c r="BK455" s="8">
        <v>0</v>
      </c>
      <c r="BL455" s="8">
        <v>0</v>
      </c>
      <c r="BM455" s="8">
        <v>0</v>
      </c>
      <c r="BN455" s="8">
        <v>521.32965562300626</v>
      </c>
      <c r="BO455" s="8">
        <v>102.2788</v>
      </c>
      <c r="BP455" s="8">
        <v>2056.7926684171998</v>
      </c>
      <c r="BQ455" s="8">
        <v>367.7143295175776</v>
      </c>
      <c r="BR455" s="8">
        <v>324.87926625</v>
      </c>
      <c r="BS455" s="8" t="s">
        <v>289</v>
      </c>
      <c r="BT455" s="8">
        <v>5.6699999999999997E-3</v>
      </c>
      <c r="BU455" s="8">
        <v>6.9333250014776144</v>
      </c>
      <c r="BV455" s="8" t="s">
        <v>289</v>
      </c>
      <c r="BW455" s="8">
        <v>8.3790012599999991E-2</v>
      </c>
      <c r="BX455" s="8" t="s">
        <v>289</v>
      </c>
      <c r="BY455" s="8">
        <v>34.941233249999996</v>
      </c>
      <c r="BZ455" s="8">
        <v>0</v>
      </c>
      <c r="CA455" s="8">
        <v>0.87104500350000003</v>
      </c>
      <c r="CB455" s="8">
        <v>425.766214538913</v>
      </c>
      <c r="CC455" s="8">
        <v>210.32022542603571</v>
      </c>
      <c r="CD455" s="8" t="s">
        <v>289</v>
      </c>
      <c r="CE455" s="8">
        <v>6.4267714285714279E-3</v>
      </c>
      <c r="CF455" s="8">
        <v>25.886016964930683</v>
      </c>
      <c r="CG455" s="8" t="s">
        <v>289</v>
      </c>
      <c r="CH455" s="8">
        <v>9.1460630420142866E-2</v>
      </c>
      <c r="CI455" s="8" t="s">
        <v>289</v>
      </c>
      <c r="CJ455" s="8">
        <v>148.38179290873711</v>
      </c>
      <c r="CK455" s="8">
        <v>37.8281890247695</v>
      </c>
      <c r="CL455" s="8">
        <v>3.2521028125912865</v>
      </c>
      <c r="CM455" s="8">
        <v>783.58099463269514</v>
      </c>
      <c r="CN455" s="8">
        <v>779.72523533893218</v>
      </c>
      <c r="CO455" s="8">
        <v>3.8557592937629179</v>
      </c>
      <c r="CP455" s="8">
        <v>475.74401345350236</v>
      </c>
      <c r="CQ455" s="8">
        <v>259.1248735826216</v>
      </c>
      <c r="CR455" s="8" t="s">
        <v>287</v>
      </c>
      <c r="CS455" s="8">
        <v>216.61913987088073</v>
      </c>
      <c r="CT455" s="8" t="s">
        <v>289</v>
      </c>
      <c r="CU455" s="8">
        <v>3.9871162745120223</v>
      </c>
      <c r="CV455" s="8">
        <v>0.3631281672843652</v>
      </c>
      <c r="CW455" s="8">
        <v>0.32732976621015536</v>
      </c>
      <c r="CX455" s="8" t="s">
        <v>289</v>
      </c>
      <c r="CY455" s="8" t="s">
        <v>289</v>
      </c>
      <c r="CZ455" s="8">
        <v>3.2966583410175017</v>
      </c>
      <c r="DA455" s="8">
        <v>-5755.9580669753796</v>
      </c>
      <c r="DB455" s="8">
        <v>-6643.411023448446</v>
      </c>
      <c r="DC455" s="8">
        <v>-6643.411023448446</v>
      </c>
      <c r="DD455" s="8" t="s">
        <v>293</v>
      </c>
      <c r="DE455" s="8" t="s">
        <v>287</v>
      </c>
      <c r="DF455" s="8" t="s">
        <v>289</v>
      </c>
      <c r="DG455" s="8" t="s">
        <v>294</v>
      </c>
      <c r="DH455" s="8">
        <v>854.74727744068525</v>
      </c>
      <c r="DI455" s="8">
        <v>0</v>
      </c>
      <c r="DJ455" s="8">
        <v>844.77174981614701</v>
      </c>
      <c r="DK455" s="8">
        <v>-5.2886954865277502E-2</v>
      </c>
      <c r="DL455" s="8">
        <v>10.028414579403522</v>
      </c>
      <c r="DM455" s="8" t="s">
        <v>294</v>
      </c>
      <c r="DN455" s="8">
        <v>0.23498878442966964</v>
      </c>
      <c r="DO455" s="8" t="s">
        <v>295</v>
      </c>
      <c r="DP455" s="8">
        <v>0.23498878442966964</v>
      </c>
      <c r="DQ455" s="8" t="s">
        <v>289</v>
      </c>
      <c r="DR455" s="8" t="s">
        <v>294</v>
      </c>
      <c r="DS455" s="8">
        <v>32.470690247952099</v>
      </c>
      <c r="DT455" s="8">
        <v>27.618884029736691</v>
      </c>
      <c r="DU455" s="8">
        <v>4.85180621821541</v>
      </c>
      <c r="DV455" s="8" t="s">
        <v>294</v>
      </c>
      <c r="DW455" s="8" t="s">
        <v>294</v>
      </c>
      <c r="DX455" s="10" t="s">
        <v>287</v>
      </c>
      <c r="DY455" s="8" t="s">
        <v>287</v>
      </c>
      <c r="DZ455" s="8">
        <v>1464.4720963862628</v>
      </c>
      <c r="EA455" s="8">
        <v>851.93352410891941</v>
      </c>
      <c r="EB455" s="8">
        <v>805.25822986554363</v>
      </c>
      <c r="EC455" s="8">
        <v>46.675294243375788</v>
      </c>
      <c r="ED455" s="8">
        <v>113.40157635801124</v>
      </c>
      <c r="EE455" s="8">
        <v>27.676776150831465</v>
      </c>
      <c r="EF455" s="8">
        <v>85.724800207179769</v>
      </c>
      <c r="EG455" s="8">
        <v>459.84646698040956</v>
      </c>
      <c r="EH455" s="8">
        <v>39.29052893892279</v>
      </c>
      <c r="EI455" s="8">
        <v>14497.270534011122</v>
      </c>
      <c r="EJ455" s="8">
        <v>14497.270534011122</v>
      </c>
      <c r="EK455" s="8">
        <v>2067.5709306461713</v>
      </c>
      <c r="EL455" s="8">
        <v>0</v>
      </c>
      <c r="EM455" s="8">
        <v>3.0305586836198399</v>
      </c>
      <c r="EN455" s="8">
        <v>2064.5403719625515</v>
      </c>
      <c r="EO455" s="8">
        <v>6696.3153601186596</v>
      </c>
      <c r="EP455" s="8">
        <v>1257.63427309905</v>
      </c>
      <c r="EQ455" s="8">
        <v>83.57173128469087</v>
      </c>
      <c r="ER455" s="8">
        <v>716.23269677288761</v>
      </c>
      <c r="ES455" s="8">
        <v>375.55487617673396</v>
      </c>
      <c r="ET455" s="8">
        <v>341.58212493661802</v>
      </c>
      <c r="EU455" s="8">
        <v>3921.7396578486787</v>
      </c>
      <c r="EV455" s="8">
        <v>56.660537898188309</v>
      </c>
      <c r="EW455" s="8">
        <v>0</v>
      </c>
      <c r="EX455" s="8">
        <v>0</v>
      </c>
      <c r="EY455" s="8">
        <v>56.660537898188309</v>
      </c>
      <c r="EZ455" s="8">
        <v>0</v>
      </c>
      <c r="FA455" s="8">
        <v>0</v>
      </c>
      <c r="FB455" s="8">
        <v>5676.7237053481058</v>
      </c>
      <c r="FC455" s="8">
        <v>3602.5702418212027</v>
      </c>
      <c r="FD455" s="8">
        <v>1688.0155101486587</v>
      </c>
      <c r="FE455" s="8">
        <v>386.13795337824291</v>
      </c>
      <c r="FF455" s="8">
        <v>0</v>
      </c>
    </row>
    <row r="456" spans="1:162">
      <c r="A456" s="16" t="s">
        <v>316</v>
      </c>
      <c r="B456" s="9">
        <v>2009</v>
      </c>
      <c r="C456" s="8">
        <f t="shared" si="21"/>
        <v>70484.559083828819</v>
      </c>
      <c r="D456" s="8">
        <f t="shared" si="22"/>
        <v>64400.615330085362</v>
      </c>
      <c r="E456" s="8">
        <f t="shared" si="23"/>
        <v>66433.732095840183</v>
      </c>
      <c r="F456" s="8">
        <v>66237.795973162807</v>
      </c>
      <c r="G456" s="8">
        <v>52908.920428246543</v>
      </c>
      <c r="H456" s="8">
        <v>52787.429994508551</v>
      </c>
      <c r="I456" s="8">
        <v>0</v>
      </c>
      <c r="J456" s="8">
        <v>121.49043373799091</v>
      </c>
      <c r="K456" s="8">
        <v>3775.8430782078985</v>
      </c>
      <c r="L456" s="8">
        <v>278.6399745910328</v>
      </c>
      <c r="M456" s="8">
        <v>71.346294208135774</v>
      </c>
      <c r="N456" s="8">
        <v>277.31838835784964</v>
      </c>
      <c r="O456" s="8">
        <v>120.57169940501112</v>
      </c>
      <c r="P456" s="8">
        <v>157.29860576275686</v>
      </c>
      <c r="Q456" s="8">
        <v>2870.6681158831125</v>
      </c>
      <c r="R456" s="8">
        <v>211.88976569413006</v>
      </c>
      <c r="S456" s="8">
        <v>673.09290327849885</v>
      </c>
      <c r="T456" s="8">
        <v>4.3553992180198762</v>
      </c>
      <c r="U456" s="8">
        <v>250.09913229459124</v>
      </c>
      <c r="V456" s="8">
        <v>49.913786839027054</v>
      </c>
      <c r="W456" s="8">
        <v>1681.3171285588453</v>
      </c>
      <c r="X456" s="8">
        <v>6247.1373825599903</v>
      </c>
      <c r="Y456" s="8">
        <v>7.7893144700341077</v>
      </c>
      <c r="Z456" s="8">
        <v>5893.5486533773174</v>
      </c>
      <c r="AA456" s="8">
        <v>15.180529746546364</v>
      </c>
      <c r="AB456" s="8">
        <v>305.54382211963912</v>
      </c>
      <c r="AC456" s="8">
        <v>25.075062846454301</v>
      </c>
      <c r="AD456" s="8">
        <v>3186.2421260107735</v>
      </c>
      <c r="AE456" s="8">
        <v>623.53434986823765</v>
      </c>
      <c r="AF456" s="8">
        <v>2007.6459038072674</v>
      </c>
      <c r="AG456" s="8">
        <v>555.06187233526862</v>
      </c>
      <c r="AH456" s="8">
        <v>119.6529581376052</v>
      </c>
      <c r="AI456" s="8">
        <v>195.9361226773799</v>
      </c>
      <c r="AJ456" s="8">
        <v>0</v>
      </c>
      <c r="AK456" s="8">
        <v>195.9361226773799</v>
      </c>
      <c r="AL456" s="8">
        <v>0</v>
      </c>
      <c r="AM456" s="8">
        <v>195.9361226773799</v>
      </c>
      <c r="AN456" s="8">
        <v>606.41734721498517</v>
      </c>
      <c r="AO456" s="8">
        <v>147.81934110415611</v>
      </c>
      <c r="AP456" s="8">
        <v>0</v>
      </c>
      <c r="AQ456" s="8">
        <v>0</v>
      </c>
      <c r="AR456" s="8">
        <v>147.71144110646733</v>
      </c>
      <c r="AS456" s="8">
        <v>0.10789999768878494</v>
      </c>
      <c r="AT456" s="8">
        <v>0</v>
      </c>
      <c r="AU456" s="8">
        <v>0</v>
      </c>
      <c r="AV456" s="8">
        <v>0</v>
      </c>
      <c r="AW456" s="8">
        <v>23.190663599999993</v>
      </c>
      <c r="AX456" s="8">
        <v>23.190663599999993</v>
      </c>
      <c r="AY456" s="8">
        <v>0</v>
      </c>
      <c r="AZ456" s="8">
        <v>0</v>
      </c>
      <c r="BA456" s="8">
        <v>0</v>
      </c>
      <c r="BB456" s="8">
        <v>0</v>
      </c>
      <c r="BC456" s="8">
        <v>0</v>
      </c>
      <c r="BD456" s="8">
        <v>0</v>
      </c>
      <c r="BE456" s="8">
        <v>0</v>
      </c>
      <c r="BF456" s="8">
        <v>435.40734251082904</v>
      </c>
      <c r="BG456" s="8">
        <v>0</v>
      </c>
      <c r="BH456" s="8">
        <v>0</v>
      </c>
      <c r="BI456" s="8">
        <v>0</v>
      </c>
      <c r="BJ456" s="8">
        <v>0</v>
      </c>
      <c r="BK456" s="8">
        <v>0</v>
      </c>
      <c r="BL456" s="8">
        <v>0</v>
      </c>
      <c r="BM456" s="8">
        <v>0</v>
      </c>
      <c r="BN456" s="8">
        <v>435.40734251082904</v>
      </c>
      <c r="BO456" s="8">
        <v>0</v>
      </c>
      <c r="BP456" s="8">
        <v>2077.3855442129916</v>
      </c>
      <c r="BQ456" s="8">
        <v>376.47656549207267</v>
      </c>
      <c r="BR456" s="8">
        <v>334.44775875000005</v>
      </c>
      <c r="BS456" s="8" t="s">
        <v>289</v>
      </c>
      <c r="BT456" s="8">
        <v>9.3799965000000013E-3</v>
      </c>
      <c r="BU456" s="8">
        <v>5.7826999955105052</v>
      </c>
      <c r="BV456" s="8" t="s">
        <v>289</v>
      </c>
      <c r="BW456" s="8">
        <v>9.9414003562187367E-2</v>
      </c>
      <c r="BX456" s="8" t="s">
        <v>289</v>
      </c>
      <c r="BY456" s="8">
        <v>35.330982749999997</v>
      </c>
      <c r="BZ456" s="8">
        <v>0</v>
      </c>
      <c r="CA456" s="8">
        <v>0.80632999649999992</v>
      </c>
      <c r="CB456" s="8">
        <v>433.41141661861587</v>
      </c>
      <c r="CC456" s="8">
        <v>216.50529703667857</v>
      </c>
      <c r="CD456" s="8" t="s">
        <v>289</v>
      </c>
      <c r="CE456" s="8">
        <v>1.0631938890000001E-2</v>
      </c>
      <c r="CF456" s="8">
        <v>21.590084145105212</v>
      </c>
      <c r="CG456" s="8" t="s">
        <v>289</v>
      </c>
      <c r="CH456" s="8">
        <v>0.10851493107085365</v>
      </c>
      <c r="CI456" s="8" t="s">
        <v>289</v>
      </c>
      <c r="CJ456" s="8">
        <v>150.03690705944572</v>
      </c>
      <c r="CK456" s="8">
        <v>42.149496355731003</v>
      </c>
      <c r="CL456" s="8">
        <v>3.0104851516944287</v>
      </c>
      <c r="CM456" s="8">
        <v>780.12320194578388</v>
      </c>
      <c r="CN456" s="8">
        <v>776.28198839430934</v>
      </c>
      <c r="CO456" s="8">
        <v>3.8412135514745236</v>
      </c>
      <c r="CP456" s="8">
        <v>483.40224163011567</v>
      </c>
      <c r="CQ456" s="8">
        <v>263.67150757138609</v>
      </c>
      <c r="CR456" s="8" t="s">
        <v>287</v>
      </c>
      <c r="CS456" s="8">
        <v>219.73073405872961</v>
      </c>
      <c r="CT456" s="8" t="s">
        <v>289</v>
      </c>
      <c r="CU456" s="8">
        <v>3.9721185264033667</v>
      </c>
      <c r="CV456" s="8">
        <v>0.41246631297137376</v>
      </c>
      <c r="CW456" s="8">
        <v>0.29748725634542295</v>
      </c>
      <c r="CX456" s="8" t="s">
        <v>289</v>
      </c>
      <c r="CY456" s="8" t="s">
        <v>289</v>
      </c>
      <c r="CZ456" s="8">
        <v>3.2621649570865698</v>
      </c>
      <c r="DA456" s="8">
        <v>-6083.9437537434651</v>
      </c>
      <c r="DB456" s="8">
        <v>-6989.7445435792279</v>
      </c>
      <c r="DC456" s="8">
        <v>-6989.7445435792279</v>
      </c>
      <c r="DD456" s="8" t="s">
        <v>293</v>
      </c>
      <c r="DE456" s="8" t="s">
        <v>287</v>
      </c>
      <c r="DF456" s="8" t="s">
        <v>289</v>
      </c>
      <c r="DG456" s="8" t="s">
        <v>294</v>
      </c>
      <c r="DH456" s="8">
        <v>873.31478625531099</v>
      </c>
      <c r="DI456" s="8">
        <v>0</v>
      </c>
      <c r="DJ456" s="8">
        <v>865.31419180621492</v>
      </c>
      <c r="DK456" s="8">
        <v>-0.56813320814492307</v>
      </c>
      <c r="DL456" s="8">
        <v>8.5687276572409932</v>
      </c>
      <c r="DM456" s="8" t="s">
        <v>294</v>
      </c>
      <c r="DN456" s="8">
        <v>0.94097325713672708</v>
      </c>
      <c r="DO456" s="8" t="s">
        <v>295</v>
      </c>
      <c r="DP456" s="8">
        <v>0.94097325713672708</v>
      </c>
      <c r="DQ456" s="8" t="s">
        <v>289</v>
      </c>
      <c r="DR456" s="8" t="s">
        <v>294</v>
      </c>
      <c r="DS456" s="8">
        <v>31.545030323314514</v>
      </c>
      <c r="DT456" s="8">
        <v>26.979811905764706</v>
      </c>
      <c r="DU456" s="8">
        <v>4.5652184175498078</v>
      </c>
      <c r="DV456" s="8" t="s">
        <v>294</v>
      </c>
      <c r="DW456" s="8" t="s">
        <v>294</v>
      </c>
      <c r="DX456" s="10" t="s">
        <v>287</v>
      </c>
      <c r="DY456" s="8" t="s">
        <v>287</v>
      </c>
      <c r="DZ456" s="8">
        <v>1367.0240965606713</v>
      </c>
      <c r="EA456" s="8">
        <v>849.18490997425067</v>
      </c>
      <c r="EB456" s="8">
        <v>804.78599669272296</v>
      </c>
      <c r="EC456" s="8">
        <v>44.398913281527676</v>
      </c>
      <c r="ED456" s="8">
        <v>111.95107343306401</v>
      </c>
      <c r="EE456" s="8">
        <v>26.230186942350134</v>
      </c>
      <c r="EF456" s="8">
        <v>85.72088649071388</v>
      </c>
      <c r="EG456" s="8">
        <v>363.93948591581346</v>
      </c>
      <c r="EH456" s="8">
        <v>41.948627237542958</v>
      </c>
      <c r="EI456" s="8">
        <v>15939.233524572635</v>
      </c>
      <c r="EJ456" s="8">
        <v>15939.233524572635</v>
      </c>
      <c r="EK456" s="8">
        <v>2535.3979261954273</v>
      </c>
      <c r="EL456" s="8">
        <v>0</v>
      </c>
      <c r="EM456" s="8">
        <v>3.3010640550011305</v>
      </c>
      <c r="EN456" s="8">
        <v>2532.0968621404259</v>
      </c>
      <c r="EO456" s="8">
        <v>7094.7522346586265</v>
      </c>
      <c r="EP456" s="8">
        <v>984.03975862059701</v>
      </c>
      <c r="EQ456" s="8">
        <v>236.89427919335901</v>
      </c>
      <c r="ER456" s="8">
        <v>1032.9913600025639</v>
      </c>
      <c r="ES456" s="8">
        <v>407.98725496056238</v>
      </c>
      <c r="ET456" s="8">
        <v>363.85051215534872</v>
      </c>
      <c r="EU456" s="8">
        <v>4068.989069726194</v>
      </c>
      <c r="EV456" s="8">
        <v>72.81750711064403</v>
      </c>
      <c r="EW456" s="8">
        <v>0</v>
      </c>
      <c r="EX456" s="8">
        <v>0</v>
      </c>
      <c r="EY456" s="8">
        <v>72.81750711064403</v>
      </c>
      <c r="EZ456" s="8">
        <v>0</v>
      </c>
      <c r="FA456" s="8">
        <v>0</v>
      </c>
      <c r="FB456" s="8">
        <v>6236.2658566079372</v>
      </c>
      <c r="FC456" s="8">
        <v>3925.9573770416132</v>
      </c>
      <c r="FD456" s="8">
        <v>1861.0702883277822</v>
      </c>
      <c r="FE456" s="8">
        <v>449.23819123854196</v>
      </c>
      <c r="FF456" s="8">
        <v>0</v>
      </c>
    </row>
    <row r="457" spans="1:162">
      <c r="A457" s="16" t="s">
        <v>316</v>
      </c>
      <c r="B457" s="9">
        <v>2010</v>
      </c>
      <c r="C457" s="8">
        <f t="shared" si="21"/>
        <v>74629.270400473324</v>
      </c>
      <c r="D457" s="8">
        <f t="shared" si="22"/>
        <v>62942.81171196908</v>
      </c>
      <c r="E457" s="8">
        <f t="shared" si="23"/>
        <v>70843.703802788761</v>
      </c>
      <c r="F457" s="8">
        <v>70585.277732689501</v>
      </c>
      <c r="G457" s="8">
        <v>56611.097273794461</v>
      </c>
      <c r="H457" s="8">
        <v>56486.64111349891</v>
      </c>
      <c r="I457" s="8">
        <v>0</v>
      </c>
      <c r="J457" s="8">
        <v>124.45616029555282</v>
      </c>
      <c r="K457" s="8">
        <v>3959.5715732269787</v>
      </c>
      <c r="L457" s="8">
        <v>272.62839585569429</v>
      </c>
      <c r="M457" s="8">
        <v>70.057540311083272</v>
      </c>
      <c r="N457" s="8">
        <v>203.86010491086205</v>
      </c>
      <c r="O457" s="8">
        <v>112.44749889009422</v>
      </c>
      <c r="P457" s="8">
        <v>167.47963487497779</v>
      </c>
      <c r="Q457" s="8">
        <v>3133.0983983842671</v>
      </c>
      <c r="R457" s="8">
        <v>230.62383382589948</v>
      </c>
      <c r="S457" s="8">
        <v>723.27723280053851</v>
      </c>
      <c r="T457" s="8">
        <v>4.7754860545409974</v>
      </c>
      <c r="U457" s="8">
        <v>306.61971234513874</v>
      </c>
      <c r="V457" s="8">
        <v>42.69534477738442</v>
      </c>
      <c r="W457" s="8">
        <v>1825.1067885807649</v>
      </c>
      <c r="X457" s="8">
        <v>6545.5001491304974</v>
      </c>
      <c r="Y457" s="8">
        <v>6.7953200633851569</v>
      </c>
      <c r="Z457" s="8">
        <v>6245.0432290727549</v>
      </c>
      <c r="AA457" s="8">
        <v>7.3309629448196869</v>
      </c>
      <c r="AB457" s="8">
        <v>267.17969046835111</v>
      </c>
      <c r="AC457" s="8">
        <v>19.150946581186268</v>
      </c>
      <c r="AD457" s="8">
        <v>3365.0325697231951</v>
      </c>
      <c r="AE457" s="8">
        <v>725.72131211601697</v>
      </c>
      <c r="AF457" s="8">
        <v>2029.622922064045</v>
      </c>
      <c r="AG457" s="8">
        <v>609.68833554313312</v>
      </c>
      <c r="AH457" s="8">
        <v>104.07616681437482</v>
      </c>
      <c r="AI457" s="8">
        <v>258.42607009926201</v>
      </c>
      <c r="AJ457" s="8">
        <v>0</v>
      </c>
      <c r="AK457" s="8">
        <v>258.42607009926201</v>
      </c>
      <c r="AL457" s="8">
        <v>0</v>
      </c>
      <c r="AM457" s="8">
        <v>258.42607009926201</v>
      </c>
      <c r="AN457" s="8">
        <v>318.86147907915768</v>
      </c>
      <c r="AO457" s="8">
        <v>172.40396836638178</v>
      </c>
      <c r="AP457" s="8">
        <v>0</v>
      </c>
      <c r="AQ457" s="8">
        <v>0</v>
      </c>
      <c r="AR457" s="8">
        <v>172.40396836638178</v>
      </c>
      <c r="AS457" s="8">
        <v>0</v>
      </c>
      <c r="AT457" s="8">
        <v>0</v>
      </c>
      <c r="AU457" s="8">
        <v>0</v>
      </c>
      <c r="AV457" s="8">
        <v>0</v>
      </c>
      <c r="AW457" s="8">
        <v>25.868459760740979</v>
      </c>
      <c r="AX457" s="8">
        <v>25.868459760740979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120.58905095203491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120.58905095203491</v>
      </c>
      <c r="BO457" s="8">
        <v>0</v>
      </c>
      <c r="BP457" s="8">
        <v>2125.4532632952637</v>
      </c>
      <c r="BQ457" s="8">
        <v>401.42744774901109</v>
      </c>
      <c r="BR457" s="8">
        <v>357.68311950000003</v>
      </c>
      <c r="BS457" s="8" t="s">
        <v>289</v>
      </c>
      <c r="BT457" s="8">
        <v>1.24249965E-2</v>
      </c>
      <c r="BU457" s="8">
        <v>4.8384700025111069</v>
      </c>
      <c r="BV457" s="8" t="s">
        <v>289</v>
      </c>
      <c r="BW457" s="8">
        <v>0.121338</v>
      </c>
      <c r="BX457" s="8" t="s">
        <v>289</v>
      </c>
      <c r="BY457" s="8">
        <v>38.042660250000004</v>
      </c>
      <c r="BZ457" s="8">
        <v>0</v>
      </c>
      <c r="CA457" s="8">
        <v>0.72943500000000006</v>
      </c>
      <c r="CB457" s="8">
        <v>461.54402614781731</v>
      </c>
      <c r="CC457" s="8">
        <v>231.41364571495711</v>
      </c>
      <c r="CD457" s="8" t="s">
        <v>289</v>
      </c>
      <c r="CE457" s="8">
        <v>1.4083353175714287E-2</v>
      </c>
      <c r="CF457" s="8">
        <v>18.06474044453843</v>
      </c>
      <c r="CG457" s="8" t="s">
        <v>289</v>
      </c>
      <c r="CH457" s="8">
        <v>0.13244597571428571</v>
      </c>
      <c r="CI457" s="8" t="s">
        <v>289</v>
      </c>
      <c r="CJ457" s="8">
        <v>161.55234403218856</v>
      </c>
      <c r="CK457" s="8">
        <v>47.643373914386046</v>
      </c>
      <c r="CL457" s="8">
        <v>2.7233927128571427</v>
      </c>
      <c r="CM457" s="8">
        <v>759.81856054326533</v>
      </c>
      <c r="CN457" s="8">
        <v>756.07422545606141</v>
      </c>
      <c r="CO457" s="8">
        <v>3.7443350872039312</v>
      </c>
      <c r="CP457" s="8">
        <v>498.87341350383485</v>
      </c>
      <c r="CQ457" s="8">
        <v>273.24224786522791</v>
      </c>
      <c r="CR457" s="8" t="s">
        <v>287</v>
      </c>
      <c r="CS457" s="8">
        <v>225.63116563860697</v>
      </c>
      <c r="CT457" s="8" t="s">
        <v>289</v>
      </c>
      <c r="CU457" s="8">
        <v>3.7898153513351396</v>
      </c>
      <c r="CV457" s="8">
        <v>0.45170017248614758</v>
      </c>
      <c r="CW457" s="8">
        <v>0.27276776498800892</v>
      </c>
      <c r="CX457" s="8" t="s">
        <v>289</v>
      </c>
      <c r="CY457" s="8" t="s">
        <v>289</v>
      </c>
      <c r="CZ457" s="8">
        <v>3.0653474138609829</v>
      </c>
      <c r="DA457" s="8">
        <v>-11686.458688504252</v>
      </c>
      <c r="DB457" s="8">
        <v>-12628.950188986846</v>
      </c>
      <c r="DC457" s="8">
        <v>-12628.950188986846</v>
      </c>
      <c r="DD457" s="8" t="s">
        <v>293</v>
      </c>
      <c r="DE457" s="8" t="s">
        <v>287</v>
      </c>
      <c r="DF457" s="8" t="s">
        <v>289</v>
      </c>
      <c r="DG457" s="8" t="s">
        <v>294</v>
      </c>
      <c r="DH457" s="8">
        <v>912.81302674315748</v>
      </c>
      <c r="DI457" s="8">
        <v>0</v>
      </c>
      <c r="DJ457" s="8">
        <v>904.39362082779007</v>
      </c>
      <c r="DK457" s="8">
        <v>0.8777529539990292</v>
      </c>
      <c r="DL457" s="8">
        <v>7.5416529613683769</v>
      </c>
      <c r="DM457" s="8" t="s">
        <v>294</v>
      </c>
      <c r="DN457" s="8">
        <v>1.8986627899117996</v>
      </c>
      <c r="DO457" s="8" t="s">
        <v>295</v>
      </c>
      <c r="DP457" s="8">
        <v>1.8986627899117996</v>
      </c>
      <c r="DQ457" s="8" t="s">
        <v>289</v>
      </c>
      <c r="DR457" s="8" t="s">
        <v>294</v>
      </c>
      <c r="DS457" s="8">
        <v>27.779810949524617</v>
      </c>
      <c r="DT457" s="8">
        <v>25.26324490394768</v>
      </c>
      <c r="DU457" s="8">
        <v>2.5165660455769383</v>
      </c>
      <c r="DV457" s="8" t="s">
        <v>294</v>
      </c>
      <c r="DW457" s="8" t="s">
        <v>294</v>
      </c>
      <c r="DX457" s="10" t="s">
        <v>287</v>
      </c>
      <c r="DY457" s="8" t="s">
        <v>287</v>
      </c>
      <c r="DZ457" s="8">
        <v>1341.2518553101449</v>
      </c>
      <c r="EA457" s="8">
        <v>820.14854554164401</v>
      </c>
      <c r="EB457" s="8">
        <v>777.91499281239919</v>
      </c>
      <c r="EC457" s="8">
        <v>42.233552729244821</v>
      </c>
      <c r="ED457" s="8">
        <v>96.895924992277372</v>
      </c>
      <c r="EE457" s="8">
        <v>5.9336577334044716</v>
      </c>
      <c r="EF457" s="8">
        <v>90.962267258872913</v>
      </c>
      <c r="EG457" s="8">
        <v>397.21047527085273</v>
      </c>
      <c r="EH457" s="8">
        <v>26.996909505370986</v>
      </c>
      <c r="EI457" s="8">
        <v>18038.136770233443</v>
      </c>
      <c r="EJ457" s="8">
        <v>18038.136770233443</v>
      </c>
      <c r="EK457" s="8">
        <v>2625.9910938282528</v>
      </c>
      <c r="EL457" s="8">
        <v>0</v>
      </c>
      <c r="EM457" s="8">
        <v>3.2901422644209593</v>
      </c>
      <c r="EN457" s="8">
        <v>2622.7009515638319</v>
      </c>
      <c r="EO457" s="8">
        <v>8384.2439172088198</v>
      </c>
      <c r="EP457" s="8">
        <v>1215.347857063412</v>
      </c>
      <c r="EQ457" s="8">
        <v>258.62318272897897</v>
      </c>
      <c r="ER457" s="8">
        <v>1094.2701529808239</v>
      </c>
      <c r="ES457" s="8">
        <v>438.00654034348332</v>
      </c>
      <c r="ET457" s="8">
        <v>403.75596096545911</v>
      </c>
      <c r="EU457" s="8">
        <v>4974.2402231266624</v>
      </c>
      <c r="EV457" s="8">
        <v>74.448965576462925</v>
      </c>
      <c r="EW457" s="8">
        <v>0</v>
      </c>
      <c r="EX457" s="8">
        <v>0</v>
      </c>
      <c r="EY457" s="8">
        <v>74.448965576462925</v>
      </c>
      <c r="EZ457" s="8">
        <v>0</v>
      </c>
      <c r="FA457" s="8">
        <v>0</v>
      </c>
      <c r="FB457" s="8">
        <v>6953.4527936199092</v>
      </c>
      <c r="FC457" s="8">
        <v>4369.0561564717</v>
      </c>
      <c r="FD457" s="8">
        <v>2045.857595679719</v>
      </c>
      <c r="FE457" s="8">
        <v>538.53904146849072</v>
      </c>
      <c r="FF457" s="8">
        <v>0</v>
      </c>
    </row>
    <row r="458" spans="1:162">
      <c r="A458" s="16" t="s">
        <v>316</v>
      </c>
      <c r="B458" s="9">
        <v>2011</v>
      </c>
      <c r="C458" s="8">
        <f t="shared" si="21"/>
        <v>75991.843651869407</v>
      </c>
      <c r="D458" s="8">
        <f t="shared" si="22"/>
        <v>63559.270526826964</v>
      </c>
      <c r="E458" s="8">
        <f t="shared" si="23"/>
        <v>71950.635276567627</v>
      </c>
      <c r="F458" s="8">
        <v>71671.630328032057</v>
      </c>
      <c r="G458" s="8">
        <v>57844.797416498266</v>
      </c>
      <c r="H458" s="8">
        <v>57745.044709413196</v>
      </c>
      <c r="I458" s="8">
        <v>0</v>
      </c>
      <c r="J458" s="8">
        <v>99.752707085072032</v>
      </c>
      <c r="K458" s="8">
        <v>3900.0705721139766</v>
      </c>
      <c r="L458" s="8">
        <v>262.95119310821758</v>
      </c>
      <c r="M458" s="8">
        <v>107.68336556569417</v>
      </c>
      <c r="N458" s="8">
        <v>169.91501817581556</v>
      </c>
      <c r="O458" s="8">
        <v>115.87782949076353</v>
      </c>
      <c r="P458" s="8">
        <v>211.18998225419796</v>
      </c>
      <c r="Q458" s="8">
        <v>3032.4531835192874</v>
      </c>
      <c r="R458" s="8">
        <v>113.15867558196689</v>
      </c>
      <c r="S458" s="8">
        <v>890.62834478564071</v>
      </c>
      <c r="T458" s="8">
        <v>8.0091588708822776</v>
      </c>
      <c r="U458" s="8">
        <v>349.85948537933501</v>
      </c>
      <c r="V458" s="8">
        <v>49.395144699103021</v>
      </c>
      <c r="W458" s="8">
        <v>1621.4023742023596</v>
      </c>
      <c r="X458" s="8">
        <v>6527.0415667241577</v>
      </c>
      <c r="Y458" s="8">
        <v>6.7198569673209727</v>
      </c>
      <c r="Z458" s="8">
        <v>6189.9580986784458</v>
      </c>
      <c r="AA458" s="8">
        <v>9.3780958065613582</v>
      </c>
      <c r="AB458" s="8">
        <v>297.88247027614028</v>
      </c>
      <c r="AC458" s="8">
        <v>23.103044995688993</v>
      </c>
      <c r="AD458" s="8">
        <v>3380.0127421694292</v>
      </c>
      <c r="AE458" s="8">
        <v>716.94055651993278</v>
      </c>
      <c r="AF458" s="8">
        <v>2110.0263653651054</v>
      </c>
      <c r="AG458" s="8">
        <v>553.0458202843912</v>
      </c>
      <c r="AH458" s="8">
        <v>19.708030526223578</v>
      </c>
      <c r="AI458" s="8">
        <v>279.00494853556506</v>
      </c>
      <c r="AJ458" s="8">
        <v>0</v>
      </c>
      <c r="AK458" s="8">
        <v>279.00494853556506</v>
      </c>
      <c r="AL458" s="8">
        <v>0</v>
      </c>
      <c r="AM458" s="8">
        <v>279.00494853556506</v>
      </c>
      <c r="AN458" s="8">
        <v>515.04504597308119</v>
      </c>
      <c r="AO458" s="8">
        <v>186.05985449035921</v>
      </c>
      <c r="AP458" s="8">
        <v>0</v>
      </c>
      <c r="AQ458" s="8">
        <v>0</v>
      </c>
      <c r="AR458" s="8">
        <v>186.05985449035921</v>
      </c>
      <c r="AS458" s="8">
        <v>0</v>
      </c>
      <c r="AT458" s="8">
        <v>0</v>
      </c>
      <c r="AU458" s="8">
        <v>0</v>
      </c>
      <c r="AV458" s="8">
        <v>0</v>
      </c>
      <c r="AW458" s="8">
        <v>30.402143014614889</v>
      </c>
      <c r="AX458" s="8">
        <v>30.402143014614889</v>
      </c>
      <c r="AY458" s="8">
        <v>0</v>
      </c>
      <c r="AZ458" s="8">
        <v>0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8">
        <v>298.58304846810717</v>
      </c>
      <c r="BG458" s="8">
        <v>0</v>
      </c>
      <c r="BH458" s="8">
        <v>0</v>
      </c>
      <c r="BI458" s="8">
        <v>0</v>
      </c>
      <c r="BJ458" s="8">
        <v>0</v>
      </c>
      <c r="BK458" s="8">
        <v>0</v>
      </c>
      <c r="BL458" s="8">
        <v>0</v>
      </c>
      <c r="BM458" s="8">
        <v>0</v>
      </c>
      <c r="BN458" s="8">
        <v>175.31162388855563</v>
      </c>
      <c r="BO458" s="8">
        <v>123.27142457955154</v>
      </c>
      <c r="BP458" s="8">
        <v>2102.5392722374518</v>
      </c>
      <c r="BQ458" s="8">
        <v>419.5302746365565</v>
      </c>
      <c r="BR458" s="8">
        <v>379.03003949999993</v>
      </c>
      <c r="BS458" s="8" t="s">
        <v>289</v>
      </c>
      <c r="BT458" s="8">
        <v>3.3634995456548758E-2</v>
      </c>
      <c r="BU458" s="8">
        <v>4.3693300024565485</v>
      </c>
      <c r="BV458" s="8" t="s">
        <v>289</v>
      </c>
      <c r="BW458" s="8">
        <v>0.14389201260000001</v>
      </c>
      <c r="BX458" s="8" t="s">
        <v>289</v>
      </c>
      <c r="BY458" s="8">
        <v>35.285788124999996</v>
      </c>
      <c r="BZ458" s="8">
        <v>0</v>
      </c>
      <c r="CA458" s="8">
        <v>0.66759000104345134</v>
      </c>
      <c r="CB458" s="8">
        <v>465.33195580901366</v>
      </c>
      <c r="CC458" s="8">
        <v>245.17691726352854</v>
      </c>
      <c r="CD458" s="8" t="s">
        <v>289</v>
      </c>
      <c r="CE458" s="8">
        <v>3.8124237665247321E-2</v>
      </c>
      <c r="CF458" s="8">
        <v>16.313175935699899</v>
      </c>
      <c r="CG458" s="8" t="s">
        <v>289</v>
      </c>
      <c r="CH458" s="8">
        <v>0.15706471184871426</v>
      </c>
      <c r="CI458" s="8" t="s">
        <v>289</v>
      </c>
      <c r="CJ458" s="8">
        <v>149.8449831099</v>
      </c>
      <c r="CK458" s="8">
        <v>51.309200137765657</v>
      </c>
      <c r="CL458" s="8">
        <v>2.4924904126056733</v>
      </c>
      <c r="CM458" s="8">
        <v>723.91115918433763</v>
      </c>
      <c r="CN458" s="8">
        <v>720.17048361712523</v>
      </c>
      <c r="CO458" s="8">
        <v>3.740675567212441</v>
      </c>
      <c r="CP458" s="8">
        <v>490.27969272034375</v>
      </c>
      <c r="CQ458" s="8">
        <v>269.11842103113639</v>
      </c>
      <c r="CR458" s="8" t="s">
        <v>287</v>
      </c>
      <c r="CS458" s="8">
        <v>221.16127168920735</v>
      </c>
      <c r="CT458" s="8" t="s">
        <v>289</v>
      </c>
      <c r="CU458" s="8">
        <v>3.4861898872004993</v>
      </c>
      <c r="CV458" s="8">
        <v>0.47184618231795405</v>
      </c>
      <c r="CW458" s="8">
        <v>0.26000256278810235</v>
      </c>
      <c r="CX458" s="8" t="s">
        <v>289</v>
      </c>
      <c r="CY458" s="8" t="s">
        <v>289</v>
      </c>
      <c r="CZ458" s="8">
        <v>2.754341142094443</v>
      </c>
      <c r="DA458" s="8">
        <v>-12432.573125042449</v>
      </c>
      <c r="DB458" s="8">
        <v>-13379.769923305177</v>
      </c>
      <c r="DC458" s="8">
        <v>-13379.769923305177</v>
      </c>
      <c r="DD458" s="8" t="s">
        <v>293</v>
      </c>
      <c r="DE458" s="8" t="s">
        <v>287</v>
      </c>
      <c r="DF458" s="8" t="s">
        <v>289</v>
      </c>
      <c r="DG458" s="8" t="s">
        <v>294</v>
      </c>
      <c r="DH458" s="8">
        <v>916.69563947157576</v>
      </c>
      <c r="DI458" s="8">
        <v>0</v>
      </c>
      <c r="DJ458" s="8">
        <v>904.6566516132516</v>
      </c>
      <c r="DK458" s="8">
        <v>0.17274119220763406</v>
      </c>
      <c r="DL458" s="8">
        <v>11.866246666116528</v>
      </c>
      <c r="DM458" s="8" t="s">
        <v>294</v>
      </c>
      <c r="DN458" s="8">
        <v>2.5679919237338575</v>
      </c>
      <c r="DO458" s="8" t="s">
        <v>295</v>
      </c>
      <c r="DP458" s="8">
        <v>2.5679919237338575</v>
      </c>
      <c r="DQ458" s="8" t="s">
        <v>289</v>
      </c>
      <c r="DR458" s="8" t="s">
        <v>294</v>
      </c>
      <c r="DS458" s="8">
        <v>27.93316686741926</v>
      </c>
      <c r="DT458" s="8">
        <v>25.149187411272887</v>
      </c>
      <c r="DU458" s="8">
        <v>2.7839794561463744</v>
      </c>
      <c r="DV458" s="8" t="s">
        <v>294</v>
      </c>
      <c r="DW458" s="8" t="s">
        <v>294</v>
      </c>
      <c r="DX458" s="10" t="s">
        <v>287</v>
      </c>
      <c r="DY458" s="8" t="s">
        <v>287</v>
      </c>
      <c r="DZ458" s="8">
        <v>1423.6240570912541</v>
      </c>
      <c r="EA458" s="8">
        <v>815.29420139202807</v>
      </c>
      <c r="EB458" s="8">
        <v>775.12040333476818</v>
      </c>
      <c r="EC458" s="8">
        <v>40.173798057259894</v>
      </c>
      <c r="ED458" s="8">
        <v>208.32800699312216</v>
      </c>
      <c r="EE458" s="8">
        <v>117.71379817082888</v>
      </c>
      <c r="EF458" s="8">
        <v>90.614208822293278</v>
      </c>
      <c r="EG458" s="8">
        <v>367.09342919393259</v>
      </c>
      <c r="EH458" s="8">
        <v>32.908419512171363</v>
      </c>
      <c r="EI458" s="8">
        <v>18555.996946955132</v>
      </c>
      <c r="EJ458" s="8">
        <v>18555.996946955132</v>
      </c>
      <c r="EK458" s="8">
        <v>2800.935493973052</v>
      </c>
      <c r="EL458" s="8">
        <v>0</v>
      </c>
      <c r="EM458" s="8">
        <v>3.0909318230353438</v>
      </c>
      <c r="EN458" s="8">
        <v>2797.8445621500168</v>
      </c>
      <c r="EO458" s="8">
        <v>8744.9988160958546</v>
      </c>
      <c r="EP458" s="8">
        <v>1303.4613264074849</v>
      </c>
      <c r="EQ458" s="8">
        <v>265.96491437482575</v>
      </c>
      <c r="ER458" s="8">
        <v>1122.7345054245284</v>
      </c>
      <c r="ES458" s="8">
        <v>437.60195581401717</v>
      </c>
      <c r="ET458" s="8">
        <v>414.50916031628844</v>
      </c>
      <c r="EU458" s="8">
        <v>5200.7269537587108</v>
      </c>
      <c r="EV458" s="8">
        <v>68.615674142517946</v>
      </c>
      <c r="EW458" s="8">
        <v>0</v>
      </c>
      <c r="EX458" s="8">
        <v>0</v>
      </c>
      <c r="EY458" s="8">
        <v>68.615674142517946</v>
      </c>
      <c r="EZ458" s="8">
        <v>0</v>
      </c>
      <c r="FA458" s="8">
        <v>0</v>
      </c>
      <c r="FB458" s="8">
        <v>6941.4469627437056</v>
      </c>
      <c r="FC458" s="8">
        <v>4305.8531774969651</v>
      </c>
      <c r="FD458" s="8">
        <v>2047.959966169879</v>
      </c>
      <c r="FE458" s="8">
        <v>587.63381907686141</v>
      </c>
      <c r="FF458" s="8">
        <v>0</v>
      </c>
    </row>
    <row r="459" spans="1:162">
      <c r="A459" s="16" t="s">
        <v>316</v>
      </c>
      <c r="B459" s="9">
        <v>2012</v>
      </c>
      <c r="C459" s="8">
        <f t="shared" si="21"/>
        <v>76329.581994333494</v>
      </c>
      <c r="D459" s="8">
        <f t="shared" si="22"/>
        <v>66163.147359926166</v>
      </c>
      <c r="E459" s="8">
        <f t="shared" si="23"/>
        <v>72587.369239029358</v>
      </c>
      <c r="F459" s="8">
        <v>72283.896441587218</v>
      </c>
      <c r="G459" s="8">
        <v>58024.616436917378</v>
      </c>
      <c r="H459" s="8">
        <v>57904.135285203469</v>
      </c>
      <c r="I459" s="8">
        <v>0</v>
      </c>
      <c r="J459" s="8">
        <v>120.48115171390769</v>
      </c>
      <c r="K459" s="8">
        <v>4176.3394824915831</v>
      </c>
      <c r="L459" s="8">
        <v>227.72865900218534</v>
      </c>
      <c r="M459" s="8">
        <v>65.109908896318814</v>
      </c>
      <c r="N459" s="8">
        <v>191.52155859416226</v>
      </c>
      <c r="O459" s="8">
        <v>78.060757559475604</v>
      </c>
      <c r="P459" s="8">
        <v>155.11619396991716</v>
      </c>
      <c r="Q459" s="8">
        <v>3458.8024044695235</v>
      </c>
      <c r="R459" s="8">
        <v>151.62611158808323</v>
      </c>
      <c r="S459" s="8">
        <v>1121.7675614537654</v>
      </c>
      <c r="T459" s="8">
        <v>6.014554508407052</v>
      </c>
      <c r="U459" s="8">
        <v>228.7745254757362</v>
      </c>
      <c r="V459" s="8">
        <v>45.950886758392159</v>
      </c>
      <c r="W459" s="8">
        <v>1904.6687646851394</v>
      </c>
      <c r="X459" s="8">
        <v>6728.1335979827845</v>
      </c>
      <c r="Y459" s="8">
        <v>7.119048355054046</v>
      </c>
      <c r="Z459" s="8">
        <v>6369.5287850858595</v>
      </c>
      <c r="AA459" s="8">
        <v>8.3524813154490349</v>
      </c>
      <c r="AB459" s="8">
        <v>321.37621941889455</v>
      </c>
      <c r="AC459" s="8">
        <v>21.757063807527029</v>
      </c>
      <c r="AD459" s="8">
        <v>3205.0178023223675</v>
      </c>
      <c r="AE459" s="8">
        <v>702.91140229232417</v>
      </c>
      <c r="AF459" s="8">
        <v>1942.9607549742962</v>
      </c>
      <c r="AG459" s="8">
        <v>559.14564505574697</v>
      </c>
      <c r="AH459" s="8">
        <v>149.78912187310485</v>
      </c>
      <c r="AI459" s="8">
        <v>303.47279744213324</v>
      </c>
      <c r="AJ459" s="8">
        <v>0</v>
      </c>
      <c r="AK459" s="8">
        <v>303.47279744213324</v>
      </c>
      <c r="AL459" s="8">
        <v>0</v>
      </c>
      <c r="AM459" s="8">
        <v>303.47279744213324</v>
      </c>
      <c r="AN459" s="8">
        <v>391.21553450041142</v>
      </c>
      <c r="AO459" s="8">
        <v>174.36445138715254</v>
      </c>
      <c r="AP459" s="8">
        <v>0</v>
      </c>
      <c r="AQ459" s="8">
        <v>0</v>
      </c>
      <c r="AR459" s="8">
        <v>174.36445138715254</v>
      </c>
      <c r="AS459" s="8">
        <v>0</v>
      </c>
      <c r="AT459" s="8">
        <v>0</v>
      </c>
      <c r="AU459" s="8">
        <v>0</v>
      </c>
      <c r="AV459" s="8">
        <v>0</v>
      </c>
      <c r="AW459" s="8">
        <v>25.54793489642336</v>
      </c>
      <c r="AX459" s="8">
        <v>25.54793489642336</v>
      </c>
      <c r="AY459" s="8">
        <v>0</v>
      </c>
      <c r="AZ459" s="8">
        <v>0</v>
      </c>
      <c r="BA459" s="8">
        <v>0</v>
      </c>
      <c r="BB459" s="8">
        <v>0</v>
      </c>
      <c r="BC459" s="8">
        <v>0</v>
      </c>
      <c r="BD459" s="8">
        <v>0</v>
      </c>
      <c r="BE459" s="8">
        <v>0</v>
      </c>
      <c r="BF459" s="8">
        <v>191.3031482168355</v>
      </c>
      <c r="BG459" s="8">
        <v>0</v>
      </c>
      <c r="BH459" s="8">
        <v>0</v>
      </c>
      <c r="BI459" s="8">
        <v>0</v>
      </c>
      <c r="BJ459" s="8">
        <v>0</v>
      </c>
      <c r="BK459" s="8">
        <v>0</v>
      </c>
      <c r="BL459" s="8">
        <v>0</v>
      </c>
      <c r="BM459" s="8">
        <v>0</v>
      </c>
      <c r="BN459" s="8">
        <v>124.37768472864323</v>
      </c>
      <c r="BO459" s="8">
        <v>66.925463488192278</v>
      </c>
      <c r="BP459" s="8">
        <v>2033.2917884785297</v>
      </c>
      <c r="BQ459" s="8">
        <v>412.5050614803481</v>
      </c>
      <c r="BR459" s="8">
        <v>371.8903545</v>
      </c>
      <c r="BS459" s="8" t="s">
        <v>289</v>
      </c>
      <c r="BT459" s="8">
        <v>3.1920000000000004E-2</v>
      </c>
      <c r="BU459" s="8">
        <v>4.1684299965000005</v>
      </c>
      <c r="BV459" s="8" t="s">
        <v>289</v>
      </c>
      <c r="BW459" s="8">
        <v>0.15359398384810966</v>
      </c>
      <c r="BX459" s="8" t="s">
        <v>289</v>
      </c>
      <c r="BY459" s="8">
        <v>35.648612999999997</v>
      </c>
      <c r="BZ459" s="8">
        <v>0</v>
      </c>
      <c r="CA459" s="8">
        <v>0.61214999999999997</v>
      </c>
      <c r="CB459" s="8">
        <v>443.79978726055742</v>
      </c>
      <c r="CC459" s="8">
        <v>240.03739359992784</v>
      </c>
      <c r="CD459" s="8" t="s">
        <v>289</v>
      </c>
      <c r="CE459" s="8">
        <v>3.6180342857142854E-2</v>
      </c>
      <c r="CF459" s="8">
        <v>15.563102780265856</v>
      </c>
      <c r="CG459" s="8" t="s">
        <v>289</v>
      </c>
      <c r="CH459" s="8">
        <v>0.16765485709202096</v>
      </c>
      <c r="CI459" s="8" t="s">
        <v>289</v>
      </c>
      <c r="CJ459" s="8">
        <v>139.56477257579999</v>
      </c>
      <c r="CK459" s="8">
        <v>46.145181518900223</v>
      </c>
      <c r="CL459" s="8">
        <v>2.2855015857142851</v>
      </c>
      <c r="CM459" s="8">
        <v>688.47803951488663</v>
      </c>
      <c r="CN459" s="8">
        <v>684.45726515477793</v>
      </c>
      <c r="CO459" s="8">
        <v>4.0207743601087396</v>
      </c>
      <c r="CP459" s="8">
        <v>485.17202231795534</v>
      </c>
      <c r="CQ459" s="8">
        <v>266.8038060521319</v>
      </c>
      <c r="CR459" s="8" t="s">
        <v>287</v>
      </c>
      <c r="CS459" s="8">
        <v>218.36821626582341</v>
      </c>
      <c r="CT459" s="8" t="s">
        <v>289</v>
      </c>
      <c r="CU459" s="8">
        <v>3.3368779047823987</v>
      </c>
      <c r="CV459" s="8">
        <v>0.38671232684478396</v>
      </c>
      <c r="CW459" s="8">
        <v>0.24716490894945947</v>
      </c>
      <c r="CX459" s="8" t="s">
        <v>289</v>
      </c>
      <c r="CY459" s="8" t="s">
        <v>289</v>
      </c>
      <c r="CZ459" s="8">
        <v>2.7030006689881549</v>
      </c>
      <c r="DA459" s="8">
        <v>-10166.434634407331</v>
      </c>
      <c r="DB459" s="8">
        <v>-11039.039144108176</v>
      </c>
      <c r="DC459" s="8">
        <v>-11039.039144108176</v>
      </c>
      <c r="DD459" s="8" t="s">
        <v>293</v>
      </c>
      <c r="DE459" s="8" t="s">
        <v>287</v>
      </c>
      <c r="DF459" s="8" t="s">
        <v>289</v>
      </c>
      <c r="DG459" s="8" t="s">
        <v>294</v>
      </c>
      <c r="DH459" s="8">
        <v>840.94182827004249</v>
      </c>
      <c r="DI459" s="8">
        <v>0</v>
      </c>
      <c r="DJ459" s="8">
        <v>832.60291550989814</v>
      </c>
      <c r="DK459" s="8">
        <v>-2.4800430030251421</v>
      </c>
      <c r="DL459" s="8">
        <v>10.818955763169495</v>
      </c>
      <c r="DM459" s="8" t="s">
        <v>294</v>
      </c>
      <c r="DN459" s="8">
        <v>3.0568063343311964</v>
      </c>
      <c r="DO459" s="8" t="s">
        <v>295</v>
      </c>
      <c r="DP459" s="8">
        <v>3.0568063343311964</v>
      </c>
      <c r="DQ459" s="8" t="s">
        <v>289</v>
      </c>
      <c r="DR459" s="8" t="s">
        <v>294</v>
      </c>
      <c r="DS459" s="8">
        <v>28.605875096471213</v>
      </c>
      <c r="DT459" s="8">
        <v>25.988723162646775</v>
      </c>
      <c r="DU459" s="8">
        <v>2.6171519338244384</v>
      </c>
      <c r="DV459" s="8" t="s">
        <v>294</v>
      </c>
      <c r="DW459" s="8" t="s">
        <v>294</v>
      </c>
      <c r="DX459" s="10" t="s">
        <v>287</v>
      </c>
      <c r="DY459" s="8" t="s">
        <v>287</v>
      </c>
      <c r="DZ459" s="8">
        <v>1317.7054323251914</v>
      </c>
      <c r="EA459" s="8">
        <v>781.02224693501216</v>
      </c>
      <c r="EB459" s="8">
        <v>742.80774812899676</v>
      </c>
      <c r="EC459" s="8">
        <v>38.214498806015378</v>
      </c>
      <c r="ED459" s="8">
        <v>143.77711516452854</v>
      </c>
      <c r="EE459" s="8">
        <v>53.635248114478927</v>
      </c>
      <c r="EF459" s="8">
        <v>90.141867050049598</v>
      </c>
      <c r="EG459" s="8">
        <v>361.09589212805071</v>
      </c>
      <c r="EH459" s="8">
        <v>31.810178097600005</v>
      </c>
      <c r="EI459" s="8">
        <v>18536.861939468559</v>
      </c>
      <c r="EJ459" s="8">
        <v>18536.861939468559</v>
      </c>
      <c r="EK459" s="8">
        <v>2961.2310511799792</v>
      </c>
      <c r="EL459" s="8">
        <v>0</v>
      </c>
      <c r="EM459" s="8">
        <v>3.2379322646377928</v>
      </c>
      <c r="EN459" s="8">
        <v>2957.9931189153408</v>
      </c>
      <c r="EO459" s="8">
        <v>8369.5108063513926</v>
      </c>
      <c r="EP459" s="8">
        <v>1252.1397668174502</v>
      </c>
      <c r="EQ459" s="8">
        <v>270.12726009190169</v>
      </c>
      <c r="ER459" s="8">
        <v>1089.3488081231415</v>
      </c>
      <c r="ES459" s="8">
        <v>342.69228203816499</v>
      </c>
      <c r="ET459" s="8">
        <v>408.64697040778731</v>
      </c>
      <c r="EU459" s="8">
        <v>5006.5557188729481</v>
      </c>
      <c r="EV459" s="8">
        <v>66.887157275017742</v>
      </c>
      <c r="EW459" s="8">
        <v>0</v>
      </c>
      <c r="EX459" s="8">
        <v>0</v>
      </c>
      <c r="EY459" s="8">
        <v>66.887157275017742</v>
      </c>
      <c r="EZ459" s="8">
        <v>0</v>
      </c>
      <c r="FA459" s="8">
        <v>0</v>
      </c>
      <c r="FB459" s="8">
        <v>7139.2329246621684</v>
      </c>
      <c r="FC459" s="8">
        <v>4324.4089321667425</v>
      </c>
      <c r="FD459" s="8">
        <v>2123.3387749247759</v>
      </c>
      <c r="FE459" s="8">
        <v>691.48521757064793</v>
      </c>
      <c r="FF459" s="8">
        <v>0</v>
      </c>
    </row>
    <row r="460" spans="1:162">
      <c r="A460" s="16" t="s">
        <v>316</v>
      </c>
      <c r="B460" s="9">
        <v>2013</v>
      </c>
      <c r="C460" s="8">
        <f t="shared" si="21"/>
        <v>75143.723752390331</v>
      </c>
      <c r="D460" s="8">
        <f t="shared" si="22"/>
        <v>72515.986221138068</v>
      </c>
      <c r="E460" s="8">
        <f t="shared" si="23"/>
        <v>71373.317221805235</v>
      </c>
      <c r="F460" s="8">
        <v>71050.77982098877</v>
      </c>
      <c r="G460" s="8">
        <v>57301.648206158126</v>
      </c>
      <c r="H460" s="8">
        <v>57154.535539974087</v>
      </c>
      <c r="I460" s="8">
        <v>0</v>
      </c>
      <c r="J460" s="8">
        <v>147.1126661840384</v>
      </c>
      <c r="K460" s="8">
        <v>3537.0341890457562</v>
      </c>
      <c r="L460" s="8">
        <v>245.15012303128074</v>
      </c>
      <c r="M460" s="8">
        <v>70.393213125719427</v>
      </c>
      <c r="N460" s="8">
        <v>295.29969842437083</v>
      </c>
      <c r="O460" s="8">
        <v>53.829173118931948</v>
      </c>
      <c r="P460" s="8">
        <v>116.27090289041251</v>
      </c>
      <c r="Q460" s="8">
        <v>2756.0910784550406</v>
      </c>
      <c r="R460" s="8">
        <v>142.03531427998502</v>
      </c>
      <c r="S460" s="8">
        <v>828.48376535044326</v>
      </c>
      <c r="T460" s="8">
        <v>4.9485705764804493</v>
      </c>
      <c r="U460" s="8">
        <v>228.11491578547245</v>
      </c>
      <c r="V460" s="8">
        <v>30.271164278587449</v>
      </c>
      <c r="W460" s="8">
        <v>1522.2373481840716</v>
      </c>
      <c r="X460" s="8">
        <v>6868.1575581384332</v>
      </c>
      <c r="Y460" s="8">
        <v>6.3557876471011641</v>
      </c>
      <c r="Z460" s="8">
        <v>6631.8822701687477</v>
      </c>
      <c r="AA460" s="8">
        <v>0.40993352689013962</v>
      </c>
      <c r="AB460" s="8">
        <v>195.51502160210546</v>
      </c>
      <c r="AC460" s="8">
        <v>33.994545193587847</v>
      </c>
      <c r="AD460" s="8">
        <v>3141.9845026785629</v>
      </c>
      <c r="AE460" s="8">
        <v>650.85831826212177</v>
      </c>
      <c r="AF460" s="8">
        <v>1952.0180715644453</v>
      </c>
      <c r="AG460" s="8">
        <v>539.10811285199588</v>
      </c>
      <c r="AH460" s="8">
        <v>201.95536496788702</v>
      </c>
      <c r="AI460" s="8">
        <v>322.53740081646521</v>
      </c>
      <c r="AJ460" s="8">
        <v>0</v>
      </c>
      <c r="AK460" s="8">
        <v>322.53740081646521</v>
      </c>
      <c r="AL460" s="8">
        <v>0</v>
      </c>
      <c r="AM460" s="8">
        <v>322.53740081646521</v>
      </c>
      <c r="AN460" s="8">
        <v>332.11196569422907</v>
      </c>
      <c r="AO460" s="8">
        <v>173.26619068567462</v>
      </c>
      <c r="AP460" s="8">
        <v>0</v>
      </c>
      <c r="AQ460" s="8">
        <v>0</v>
      </c>
      <c r="AR460" s="8">
        <v>173.26619068567462</v>
      </c>
      <c r="AS460" s="8">
        <v>0</v>
      </c>
      <c r="AT460" s="8">
        <v>0</v>
      </c>
      <c r="AU460" s="8">
        <v>0</v>
      </c>
      <c r="AV460" s="8">
        <v>0</v>
      </c>
      <c r="AW460" s="8">
        <v>21.695224844112364</v>
      </c>
      <c r="AX460" s="8">
        <v>21.695224844112364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0</v>
      </c>
      <c r="BF460" s="8">
        <v>137.15055016444205</v>
      </c>
      <c r="BG460" s="8">
        <v>0</v>
      </c>
      <c r="BH460" s="8">
        <v>0</v>
      </c>
      <c r="BI460" s="8">
        <v>0</v>
      </c>
      <c r="BJ460" s="8">
        <v>0</v>
      </c>
      <c r="BK460" s="8">
        <v>0</v>
      </c>
      <c r="BL460" s="8">
        <v>0</v>
      </c>
      <c r="BM460" s="8">
        <v>0</v>
      </c>
      <c r="BN460" s="8">
        <v>137.15055016444205</v>
      </c>
      <c r="BO460" s="8">
        <v>0</v>
      </c>
      <c r="BP460" s="8">
        <v>1975.0409793223357</v>
      </c>
      <c r="BQ460" s="8">
        <v>398.20252064613328</v>
      </c>
      <c r="BR460" s="8">
        <v>358.58589374999997</v>
      </c>
      <c r="BS460" s="8" t="s">
        <v>289</v>
      </c>
      <c r="BT460" s="8">
        <v>2.9084999041724617E-2</v>
      </c>
      <c r="BU460" s="8">
        <v>3.7579150035</v>
      </c>
      <c r="BV460" s="8" t="s">
        <v>289</v>
      </c>
      <c r="BW460" s="8">
        <v>0.13935601604979117</v>
      </c>
      <c r="BX460" s="8" t="s">
        <v>289</v>
      </c>
      <c r="BY460" s="8">
        <v>35.159740875000004</v>
      </c>
      <c r="BZ460" s="8">
        <v>0</v>
      </c>
      <c r="CA460" s="8">
        <v>0.53053000254172467</v>
      </c>
      <c r="CB460" s="8">
        <v>433.57288143262957</v>
      </c>
      <c r="CC460" s="8">
        <v>236.42374904062748</v>
      </c>
      <c r="CD460" s="8" t="s">
        <v>289</v>
      </c>
      <c r="CE460" s="8">
        <v>3.2966956054054322E-2</v>
      </c>
      <c r="CF460" s="8">
        <v>14.030418524019856</v>
      </c>
      <c r="CG460" s="8" t="s">
        <v>289</v>
      </c>
      <c r="CH460" s="8">
        <v>0.15211346419485536</v>
      </c>
      <c r="CI460" s="8" t="s">
        <v>289</v>
      </c>
      <c r="CJ460" s="8">
        <v>132.74194537942071</v>
      </c>
      <c r="CK460" s="8">
        <v>48.210920017879161</v>
      </c>
      <c r="CL460" s="8">
        <v>1.9807680504334206</v>
      </c>
      <c r="CM460" s="8">
        <v>660.35680902689978</v>
      </c>
      <c r="CN460" s="8">
        <v>656.46979899786788</v>
      </c>
      <c r="CO460" s="8">
        <v>3.8870100290319165</v>
      </c>
      <c r="CP460" s="8">
        <v>479.6733996888226</v>
      </c>
      <c r="CQ460" s="8">
        <v>264.20235817740053</v>
      </c>
      <c r="CR460" s="8" t="s">
        <v>287</v>
      </c>
      <c r="CS460" s="8">
        <v>215.47104151142207</v>
      </c>
      <c r="CT460" s="8" t="s">
        <v>289</v>
      </c>
      <c r="CU460" s="8">
        <v>3.2353685278506092</v>
      </c>
      <c r="CV460" s="8">
        <v>0.31601943705777524</v>
      </c>
      <c r="CW460" s="8">
        <v>0.25712711735636701</v>
      </c>
      <c r="CX460" s="8" t="s">
        <v>289</v>
      </c>
      <c r="CY460" s="8" t="s">
        <v>289</v>
      </c>
      <c r="CZ460" s="8">
        <v>2.6622219734364667</v>
      </c>
      <c r="DA460" s="8">
        <v>-2627.737531252264</v>
      </c>
      <c r="DB460" s="8">
        <v>-3481.4107363066373</v>
      </c>
      <c r="DC460" s="8">
        <v>-3481.4107363066373</v>
      </c>
      <c r="DD460" s="8" t="s">
        <v>293</v>
      </c>
      <c r="DE460" s="8" t="s">
        <v>287</v>
      </c>
      <c r="DF460" s="8" t="s">
        <v>289</v>
      </c>
      <c r="DG460" s="8" t="s">
        <v>294</v>
      </c>
      <c r="DH460" s="8">
        <v>822.80274672673181</v>
      </c>
      <c r="DI460" s="8">
        <v>0</v>
      </c>
      <c r="DJ460" s="8">
        <v>819.78274237804123</v>
      </c>
      <c r="DK460" s="8">
        <v>-6.3183585676912948</v>
      </c>
      <c r="DL460" s="8">
        <v>9.3383629163818718</v>
      </c>
      <c r="DM460" s="8" t="s">
        <v>294</v>
      </c>
      <c r="DN460" s="8">
        <v>2.6241762828003252</v>
      </c>
      <c r="DO460" s="8" t="s">
        <v>295</v>
      </c>
      <c r="DP460" s="8">
        <v>2.6241762828003252</v>
      </c>
      <c r="DQ460" s="8" t="s">
        <v>289</v>
      </c>
      <c r="DR460" s="8" t="s">
        <v>294</v>
      </c>
      <c r="DS460" s="8">
        <v>28.246282044841308</v>
      </c>
      <c r="DT460" s="8">
        <v>25.883150693215949</v>
      </c>
      <c r="DU460" s="8">
        <v>2.36313135162536</v>
      </c>
      <c r="DV460" s="8" t="s">
        <v>294</v>
      </c>
      <c r="DW460" s="8" t="s">
        <v>294</v>
      </c>
      <c r="DX460" s="10" t="s">
        <v>287</v>
      </c>
      <c r="DY460" s="8" t="s">
        <v>287</v>
      </c>
      <c r="DZ460" s="8">
        <v>1463.2535855685248</v>
      </c>
      <c r="EA460" s="8">
        <v>770.23125320836994</v>
      </c>
      <c r="EB460" s="8">
        <v>733.88049750154073</v>
      </c>
      <c r="EC460" s="8">
        <v>36.350755706829226</v>
      </c>
      <c r="ED460" s="8">
        <v>165.49890192557604</v>
      </c>
      <c r="EE460" s="8">
        <v>76.665481506822417</v>
      </c>
      <c r="EF460" s="8">
        <v>88.833420418753633</v>
      </c>
      <c r="EG460" s="8">
        <v>495.27532027377885</v>
      </c>
      <c r="EH460" s="8">
        <v>32.248110160799989</v>
      </c>
      <c r="EI460" s="8">
        <v>18643.77105929207</v>
      </c>
      <c r="EJ460" s="8">
        <v>18643.77105929207</v>
      </c>
      <c r="EK460" s="8">
        <v>2674.1690960797146</v>
      </c>
      <c r="EL460" s="8">
        <v>0</v>
      </c>
      <c r="EM460" s="8">
        <v>3.2100005558194455</v>
      </c>
      <c r="EN460" s="8">
        <v>2670.9590955238946</v>
      </c>
      <c r="EO460" s="8">
        <v>8530.1618946420185</v>
      </c>
      <c r="EP460" s="8">
        <v>1261.3390538826668</v>
      </c>
      <c r="EQ460" s="8">
        <v>279.69471366510294</v>
      </c>
      <c r="ER460" s="8">
        <v>1103.6735278384642</v>
      </c>
      <c r="ES460" s="8">
        <v>411.42240214258521</v>
      </c>
      <c r="ET460" s="8">
        <v>419.93498670693896</v>
      </c>
      <c r="EU460" s="8">
        <v>5054.0972104062603</v>
      </c>
      <c r="EV460" s="8">
        <v>66.553231640472916</v>
      </c>
      <c r="EW460" s="8">
        <v>0</v>
      </c>
      <c r="EX460" s="8">
        <v>0</v>
      </c>
      <c r="EY460" s="8">
        <v>66.553231640472916</v>
      </c>
      <c r="EZ460" s="8">
        <v>0</v>
      </c>
      <c r="FA460" s="8">
        <v>0</v>
      </c>
      <c r="FB460" s="8">
        <v>7372.8868369298598</v>
      </c>
      <c r="FC460" s="8">
        <v>4422.0854188591456</v>
      </c>
      <c r="FD460" s="8">
        <v>2154.4929303337258</v>
      </c>
      <c r="FE460" s="8">
        <v>796.30848773698938</v>
      </c>
      <c r="FF460" s="8">
        <v>0</v>
      </c>
    </row>
    <row r="461" spans="1:162">
      <c r="A461" s="16" t="s">
        <v>316</v>
      </c>
      <c r="B461" s="9">
        <v>2014</v>
      </c>
      <c r="C461" s="8">
        <f t="shared" si="21"/>
        <v>71782.275684958542</v>
      </c>
      <c r="D461" s="8">
        <f t="shared" si="22"/>
        <v>71955.958972719585</v>
      </c>
      <c r="E461" s="8">
        <f t="shared" si="23"/>
        <v>67982.657736886656</v>
      </c>
      <c r="F461" s="8">
        <v>67684.326837960209</v>
      </c>
      <c r="G461" s="8">
        <v>53813.805000760607</v>
      </c>
      <c r="H461" s="8">
        <v>53685.649698272937</v>
      </c>
      <c r="I461" s="8">
        <v>0</v>
      </c>
      <c r="J461" s="8">
        <v>128.15530248766962</v>
      </c>
      <c r="K461" s="8">
        <v>3804.1941086642723</v>
      </c>
      <c r="L461" s="8">
        <v>298.68920251936186</v>
      </c>
      <c r="M461" s="8">
        <v>49.153297766013068</v>
      </c>
      <c r="N461" s="8">
        <v>221.42600550165395</v>
      </c>
      <c r="O461" s="8">
        <v>45.913140785359246</v>
      </c>
      <c r="P461" s="8">
        <v>124.01991182604354</v>
      </c>
      <c r="Q461" s="8">
        <v>3064.9925502658407</v>
      </c>
      <c r="R461" s="8">
        <v>124.09907358863347</v>
      </c>
      <c r="S461" s="8">
        <v>1186.228527827669</v>
      </c>
      <c r="T461" s="8">
        <v>3.6137888589870739</v>
      </c>
      <c r="U461" s="8">
        <v>257.45611504091812</v>
      </c>
      <c r="V461" s="8">
        <v>25.817319380509495</v>
      </c>
      <c r="W461" s="8">
        <v>1467.7777255691233</v>
      </c>
      <c r="X461" s="8">
        <v>6797.9849492118228</v>
      </c>
      <c r="Y461" s="8">
        <v>6.7010027119668427</v>
      </c>
      <c r="Z461" s="8">
        <v>6643.9396560238038</v>
      </c>
      <c r="AA461" s="8">
        <v>0</v>
      </c>
      <c r="AB461" s="8">
        <v>125.96303803765608</v>
      </c>
      <c r="AC461" s="8">
        <v>21.381252438396903</v>
      </c>
      <c r="AD461" s="8">
        <v>2861.8675819464861</v>
      </c>
      <c r="AE461" s="8">
        <v>628.60105405696652</v>
      </c>
      <c r="AF461" s="8">
        <v>1899.5022664486812</v>
      </c>
      <c r="AG461" s="8">
        <v>333.76426144083831</v>
      </c>
      <c r="AH461" s="8">
        <v>406.47519737702049</v>
      </c>
      <c r="AI461" s="8">
        <v>298.33089892645029</v>
      </c>
      <c r="AJ461" s="8">
        <v>0</v>
      </c>
      <c r="AK461" s="8">
        <v>298.33089892645029</v>
      </c>
      <c r="AL461" s="8">
        <v>0</v>
      </c>
      <c r="AM461" s="8">
        <v>298.33089892645029</v>
      </c>
      <c r="AN461" s="8">
        <v>405.62801959725459</v>
      </c>
      <c r="AO461" s="8">
        <v>195.44886073916044</v>
      </c>
      <c r="AP461" s="8">
        <v>0</v>
      </c>
      <c r="AQ461" s="8">
        <v>0</v>
      </c>
      <c r="AR461" s="8">
        <v>181.90079862712352</v>
      </c>
      <c r="AS461" s="8">
        <v>13.548062112036909</v>
      </c>
      <c r="AT461" s="8">
        <v>0</v>
      </c>
      <c r="AU461" s="8">
        <v>0</v>
      </c>
      <c r="AV461" s="8">
        <v>0</v>
      </c>
      <c r="AW461" s="8">
        <v>22.991593581088278</v>
      </c>
      <c r="AX461" s="8">
        <v>22.991593581088278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0</v>
      </c>
      <c r="BE461" s="8">
        <v>0</v>
      </c>
      <c r="BF461" s="8">
        <v>187.18756527700592</v>
      </c>
      <c r="BG461" s="8">
        <v>0</v>
      </c>
      <c r="BH461" s="8">
        <v>0</v>
      </c>
      <c r="BI461" s="8">
        <v>0</v>
      </c>
      <c r="BJ461" s="8">
        <v>0</v>
      </c>
      <c r="BK461" s="8">
        <v>0</v>
      </c>
      <c r="BL461" s="8">
        <v>0</v>
      </c>
      <c r="BM461" s="8">
        <v>0</v>
      </c>
      <c r="BN461" s="8">
        <v>187.18756527700592</v>
      </c>
      <c r="BO461" s="8">
        <v>0</v>
      </c>
      <c r="BP461" s="8">
        <v>1983.4426687615546</v>
      </c>
      <c r="BQ461" s="8">
        <v>417.9512172380027</v>
      </c>
      <c r="BR461" s="8">
        <v>380.26080750000006</v>
      </c>
      <c r="BS461" s="8" t="s">
        <v>289</v>
      </c>
      <c r="BT461" s="8">
        <v>7.1399990231850591E-3</v>
      </c>
      <c r="BU461" s="8">
        <v>3.4435799980463697</v>
      </c>
      <c r="BV461" s="8" t="s">
        <v>289</v>
      </c>
      <c r="BW461" s="8">
        <v>0.17135999443306785</v>
      </c>
      <c r="BX461" s="8" t="s">
        <v>289</v>
      </c>
      <c r="BY461" s="8">
        <v>33.592434750000002</v>
      </c>
      <c r="BZ461" s="8">
        <v>0</v>
      </c>
      <c r="CA461" s="8">
        <v>0.47589499650000006</v>
      </c>
      <c r="CB461" s="8">
        <v>430.10405782200655</v>
      </c>
      <c r="CC461" s="8">
        <v>248.32009440683927</v>
      </c>
      <c r="CD461" s="8" t="s">
        <v>289</v>
      </c>
      <c r="CE461" s="8">
        <v>8.0929703410188604E-3</v>
      </c>
      <c r="CF461" s="8">
        <v>12.85682846712108</v>
      </c>
      <c r="CG461" s="8" t="s">
        <v>289</v>
      </c>
      <c r="CH461" s="8">
        <v>0.18704726997775614</v>
      </c>
      <c r="CI461" s="8" t="s">
        <v>289</v>
      </c>
      <c r="CJ461" s="8">
        <v>124.01631599621999</v>
      </c>
      <c r="CK461" s="8">
        <v>42.938893986955804</v>
      </c>
      <c r="CL461" s="8">
        <v>1.7767847245515718</v>
      </c>
      <c r="CM461" s="8">
        <v>648.64855337735776</v>
      </c>
      <c r="CN461" s="8">
        <v>645.14748024344135</v>
      </c>
      <c r="CO461" s="8">
        <v>3.5010731339164254</v>
      </c>
      <c r="CP461" s="8">
        <v>483.48611612742229</v>
      </c>
      <c r="CQ461" s="8">
        <v>266.44904240662692</v>
      </c>
      <c r="CR461" s="8" t="s">
        <v>287</v>
      </c>
      <c r="CS461" s="8">
        <v>217.03707372079541</v>
      </c>
      <c r="CT461" s="8" t="s">
        <v>289</v>
      </c>
      <c r="CU461" s="8">
        <v>3.2527241967651124</v>
      </c>
      <c r="CV461" s="8">
        <v>0.26842420478520218</v>
      </c>
      <c r="CW461" s="8">
        <v>0.25069458883082557</v>
      </c>
      <c r="CX461" s="8" t="s">
        <v>289</v>
      </c>
      <c r="CY461" s="8" t="s">
        <v>289</v>
      </c>
      <c r="CZ461" s="8">
        <v>2.7336054031490851</v>
      </c>
      <c r="DA461" s="8">
        <v>173.68328776104499</v>
      </c>
      <c r="DB461" s="8">
        <v>-682.17072939061404</v>
      </c>
      <c r="DC461" s="8">
        <v>-682.17072939061404</v>
      </c>
      <c r="DD461" s="8" t="s">
        <v>293</v>
      </c>
      <c r="DE461" s="8" t="s">
        <v>287</v>
      </c>
      <c r="DF461" s="8" t="s">
        <v>289</v>
      </c>
      <c r="DG461" s="8" t="s">
        <v>294</v>
      </c>
      <c r="DH461" s="8">
        <v>823.02291513742091</v>
      </c>
      <c r="DI461" s="8">
        <v>0</v>
      </c>
      <c r="DJ461" s="8">
        <v>822.35634800322737</v>
      </c>
      <c r="DK461" s="8">
        <v>-8.5918372440669959</v>
      </c>
      <c r="DL461" s="8">
        <v>9.2584043782605381</v>
      </c>
      <c r="DM461" s="8" t="s">
        <v>294</v>
      </c>
      <c r="DN461" s="8">
        <v>3.2435686817786791</v>
      </c>
      <c r="DO461" s="8" t="s">
        <v>295</v>
      </c>
      <c r="DP461" s="8">
        <v>3.2435686817786791</v>
      </c>
      <c r="DQ461" s="8" t="s">
        <v>289</v>
      </c>
      <c r="DR461" s="8" t="s">
        <v>294</v>
      </c>
      <c r="DS461" s="8">
        <v>29.587533332459454</v>
      </c>
      <c r="DT461" s="8">
        <v>27.041737232783827</v>
      </c>
      <c r="DU461" s="8">
        <v>2.545796099675627</v>
      </c>
      <c r="DV461" s="8" t="s">
        <v>294</v>
      </c>
      <c r="DW461" s="8" t="s">
        <v>294</v>
      </c>
      <c r="DX461" s="10" t="s">
        <v>287</v>
      </c>
      <c r="DY461" s="8" t="s">
        <v>287</v>
      </c>
      <c r="DZ461" s="8">
        <v>1410.5472597130799</v>
      </c>
      <c r="EA461" s="8">
        <v>766.72592610895163</v>
      </c>
      <c r="EB461" s="8">
        <v>732.1480176777784</v>
      </c>
      <c r="EC461" s="8">
        <v>34.577908431173213</v>
      </c>
      <c r="ED461" s="8">
        <v>179.82808062402904</v>
      </c>
      <c r="EE461" s="8">
        <v>89.482194893654949</v>
      </c>
      <c r="EF461" s="8">
        <v>90.345885730374107</v>
      </c>
      <c r="EG461" s="8">
        <v>427.80131344390776</v>
      </c>
      <c r="EH461" s="8">
        <v>36.191939536191555</v>
      </c>
      <c r="EI461" s="8">
        <v>17822.818892753068</v>
      </c>
      <c r="EJ461" s="8">
        <v>17822.818892753068</v>
      </c>
      <c r="EK461" s="8">
        <v>2934.7801433309373</v>
      </c>
      <c r="EL461" s="8">
        <v>0</v>
      </c>
      <c r="EM461" s="8">
        <v>3.0022276386436255</v>
      </c>
      <c r="EN461" s="8">
        <v>2931.7779156922938</v>
      </c>
      <c r="EO461" s="8">
        <v>8089.2375112212267</v>
      </c>
      <c r="EP461" s="8">
        <v>1395.4914122063444</v>
      </c>
      <c r="EQ461" s="8">
        <v>291.21654694662499</v>
      </c>
      <c r="ER461" s="8">
        <v>775.13428099338012</v>
      </c>
      <c r="ES461" s="8">
        <v>387.50244112201193</v>
      </c>
      <c r="ET461" s="8">
        <v>399.19514176348423</v>
      </c>
      <c r="EU461" s="8">
        <v>4840.6976881893816</v>
      </c>
      <c r="EV461" s="8">
        <v>63.014541132666309</v>
      </c>
      <c r="EW461" s="8">
        <v>0</v>
      </c>
      <c r="EX461" s="8">
        <v>0</v>
      </c>
      <c r="EY461" s="8">
        <v>63.014541132666309</v>
      </c>
      <c r="EZ461" s="8">
        <v>0</v>
      </c>
      <c r="FA461" s="8">
        <v>0</v>
      </c>
      <c r="FB461" s="8">
        <v>6735.7866970682371</v>
      </c>
      <c r="FC461" s="8">
        <v>4047.2417503932766</v>
      </c>
      <c r="FD461" s="8">
        <v>1900.4491506820882</v>
      </c>
      <c r="FE461" s="8">
        <v>788.0957959928727</v>
      </c>
      <c r="FF461" s="8">
        <v>0</v>
      </c>
    </row>
    <row r="462" spans="1:162">
      <c r="A462" s="16" t="s">
        <v>316</v>
      </c>
      <c r="B462" s="9">
        <v>2015</v>
      </c>
      <c r="C462" s="8">
        <f t="shared" si="21"/>
        <v>72071.56508726647</v>
      </c>
      <c r="D462" s="8">
        <f t="shared" si="22"/>
        <v>66345.134338066462</v>
      </c>
      <c r="E462" s="8">
        <f t="shared" si="23"/>
        <v>68222.121190320497</v>
      </c>
      <c r="F462" s="8">
        <v>67949.566435402754</v>
      </c>
      <c r="G462" s="8">
        <v>53695.692887990896</v>
      </c>
      <c r="H462" s="8">
        <v>53575.222899291766</v>
      </c>
      <c r="I462" s="8">
        <v>0</v>
      </c>
      <c r="J462" s="8">
        <v>120.4699886991265</v>
      </c>
      <c r="K462" s="8">
        <v>3739.203434433326</v>
      </c>
      <c r="L462" s="8">
        <v>198.52003460114796</v>
      </c>
      <c r="M462" s="8">
        <v>696.8690386475572</v>
      </c>
      <c r="N462" s="8">
        <v>153.81420368520213</v>
      </c>
      <c r="O462" s="8">
        <v>45.678847633855256</v>
      </c>
      <c r="P462" s="8">
        <v>157.80170373566892</v>
      </c>
      <c r="Q462" s="8">
        <v>2486.5196061298948</v>
      </c>
      <c r="R462" s="8">
        <v>126.99399309115852</v>
      </c>
      <c r="S462" s="8">
        <v>605.46948267727385</v>
      </c>
      <c r="T462" s="8">
        <v>1.3402624887682064</v>
      </c>
      <c r="U462" s="8">
        <v>290.23381666542315</v>
      </c>
      <c r="V462" s="8">
        <v>17.839341862989592</v>
      </c>
      <c r="W462" s="8">
        <v>1444.6427093442815</v>
      </c>
      <c r="X462" s="8">
        <v>7394.468705027889</v>
      </c>
      <c r="Y462" s="8">
        <v>10.83840650912277</v>
      </c>
      <c r="Z462" s="8">
        <v>7141.4569416660515</v>
      </c>
      <c r="AA462" s="8">
        <v>0</v>
      </c>
      <c r="AB462" s="8">
        <v>215.60971651366324</v>
      </c>
      <c r="AC462" s="8">
        <v>26.563640339051254</v>
      </c>
      <c r="AD462" s="8">
        <v>2700.1313267050646</v>
      </c>
      <c r="AE462" s="8">
        <v>652.23685740829376</v>
      </c>
      <c r="AF462" s="8">
        <v>1821.3163362328196</v>
      </c>
      <c r="AG462" s="8">
        <v>226.57813306395121</v>
      </c>
      <c r="AH462" s="8">
        <v>420.07008124558541</v>
      </c>
      <c r="AI462" s="8">
        <v>272.5547549177478</v>
      </c>
      <c r="AJ462" s="8">
        <v>0</v>
      </c>
      <c r="AK462" s="8">
        <v>272.5547549177478</v>
      </c>
      <c r="AL462" s="8">
        <v>0</v>
      </c>
      <c r="AM462" s="8">
        <v>272.5547549177478</v>
      </c>
      <c r="AN462" s="8">
        <v>350.16910365768246</v>
      </c>
      <c r="AO462" s="8">
        <v>193.77823117383599</v>
      </c>
      <c r="AP462" s="8">
        <v>0</v>
      </c>
      <c r="AQ462" s="8">
        <v>0</v>
      </c>
      <c r="AR462" s="8">
        <v>191.53931807778653</v>
      </c>
      <c r="AS462" s="8">
        <v>2.2389130960494623</v>
      </c>
      <c r="AT462" s="8">
        <v>0</v>
      </c>
      <c r="AU462" s="8">
        <v>0</v>
      </c>
      <c r="AV462" s="8">
        <v>0</v>
      </c>
      <c r="AW462" s="8">
        <v>19.929747485321627</v>
      </c>
      <c r="AX462" s="8">
        <v>19.929747485321627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8">
        <v>136.46112499852484</v>
      </c>
      <c r="BG462" s="8">
        <v>0</v>
      </c>
      <c r="BH462" s="8">
        <v>0</v>
      </c>
      <c r="BI462" s="8">
        <v>0</v>
      </c>
      <c r="BJ462" s="8">
        <v>0</v>
      </c>
      <c r="BK462" s="8">
        <v>0</v>
      </c>
      <c r="BL462" s="8">
        <v>0</v>
      </c>
      <c r="BM462" s="8">
        <v>0</v>
      </c>
      <c r="BN462" s="8">
        <v>136.46112499852484</v>
      </c>
      <c r="BO462" s="8">
        <v>0</v>
      </c>
      <c r="BP462" s="8">
        <v>1932.0296061497445</v>
      </c>
      <c r="BQ462" s="8">
        <v>397.38103562407696</v>
      </c>
      <c r="BR462" s="8">
        <v>358.23325124999997</v>
      </c>
      <c r="BS462" s="8" t="s">
        <v>289</v>
      </c>
      <c r="BT462" s="8">
        <v>2.4955003500000003E-2</v>
      </c>
      <c r="BU462" s="8">
        <v>3.4102249965000002</v>
      </c>
      <c r="BV462" s="8" t="s">
        <v>289</v>
      </c>
      <c r="BW462" s="8">
        <v>0.20185199653850397</v>
      </c>
      <c r="BX462" s="8" t="s">
        <v>289</v>
      </c>
      <c r="BY462" s="8">
        <v>35.092992374999994</v>
      </c>
      <c r="BZ462" s="8">
        <v>0</v>
      </c>
      <c r="CA462" s="8">
        <v>0.41776000253847317</v>
      </c>
      <c r="CB462" s="8">
        <v>415.0128239094912</v>
      </c>
      <c r="CC462" s="8">
        <v>226.07640336129282</v>
      </c>
      <c r="CD462" s="8" t="s">
        <v>289</v>
      </c>
      <c r="CE462" s="8">
        <v>2.8285732538571431E-2</v>
      </c>
      <c r="CF462" s="8">
        <v>12.732295413123</v>
      </c>
      <c r="CG462" s="8" t="s">
        <v>289</v>
      </c>
      <c r="CH462" s="8">
        <v>0.22033068484229362</v>
      </c>
      <c r="CI462" s="8" t="s">
        <v>289</v>
      </c>
      <c r="CJ462" s="8">
        <v>128.24271090587428</v>
      </c>
      <c r="CK462" s="8">
        <v>46.153063844200673</v>
      </c>
      <c r="CL462" s="8">
        <v>1.5597339676195821</v>
      </c>
      <c r="CM462" s="8">
        <v>635.73812633392151</v>
      </c>
      <c r="CN462" s="8">
        <v>632.81515465399468</v>
      </c>
      <c r="CO462" s="8">
        <v>2.9229716799267949</v>
      </c>
      <c r="CP462" s="8">
        <v>480.74428229854902</v>
      </c>
      <c r="CQ462" s="8">
        <v>264.97748717332684</v>
      </c>
      <c r="CR462" s="8" t="s">
        <v>287</v>
      </c>
      <c r="CS462" s="8">
        <v>215.76679512522219</v>
      </c>
      <c r="CT462" s="8" t="s">
        <v>289</v>
      </c>
      <c r="CU462" s="8">
        <v>3.1533379837057467</v>
      </c>
      <c r="CV462" s="8">
        <v>0.29490331560815569</v>
      </c>
      <c r="CW462" s="8">
        <v>0.2608676886048108</v>
      </c>
      <c r="CX462" s="8" t="s">
        <v>289</v>
      </c>
      <c r="CY462" s="8" t="s">
        <v>289</v>
      </c>
      <c r="CZ462" s="8">
        <v>2.5975669794927803</v>
      </c>
      <c r="DA462" s="8">
        <v>-5726.4307492000016</v>
      </c>
      <c r="DB462" s="8">
        <v>-6445.7207192097649</v>
      </c>
      <c r="DC462" s="8">
        <v>-6445.7207192097649</v>
      </c>
      <c r="DD462" s="8" t="s">
        <v>293</v>
      </c>
      <c r="DE462" s="8" t="s">
        <v>287</v>
      </c>
      <c r="DF462" s="8" t="s">
        <v>289</v>
      </c>
      <c r="DG462" s="8" t="s">
        <v>294</v>
      </c>
      <c r="DH462" s="8">
        <v>686.91178163853397</v>
      </c>
      <c r="DI462" s="8">
        <v>0</v>
      </c>
      <c r="DJ462" s="8">
        <v>684.59798795535039</v>
      </c>
      <c r="DK462" s="8">
        <v>-5.6081558226461663</v>
      </c>
      <c r="DL462" s="8">
        <v>7.9219495058297422</v>
      </c>
      <c r="DM462" s="8" t="s">
        <v>294</v>
      </c>
      <c r="DN462" s="8">
        <v>-0.81469555503547364</v>
      </c>
      <c r="DO462" s="8" t="s">
        <v>295</v>
      </c>
      <c r="DP462" s="8">
        <v>-0.81469555503547364</v>
      </c>
      <c r="DQ462" s="8" t="s">
        <v>289</v>
      </c>
      <c r="DR462" s="8" t="s">
        <v>294</v>
      </c>
      <c r="DS462" s="8">
        <v>33.192883926264912</v>
      </c>
      <c r="DT462" s="8">
        <v>30.336140851957584</v>
      </c>
      <c r="DU462" s="8">
        <v>2.8567430743073308</v>
      </c>
      <c r="DV462" s="8" t="s">
        <v>294</v>
      </c>
      <c r="DW462" s="8" t="s">
        <v>294</v>
      </c>
      <c r="DX462" s="10" t="s">
        <v>287</v>
      </c>
      <c r="DY462" s="8" t="s">
        <v>287</v>
      </c>
      <c r="DZ462" s="8">
        <v>1567.2451871385374</v>
      </c>
      <c r="EA462" s="8">
        <v>770.75317744230404</v>
      </c>
      <c r="EB462" s="8">
        <v>737.86165350488079</v>
      </c>
      <c r="EC462" s="8">
        <v>32.891523937423273</v>
      </c>
      <c r="ED462" s="8">
        <v>152.61578662449998</v>
      </c>
      <c r="EE462" s="8">
        <v>59.411300605841191</v>
      </c>
      <c r="EF462" s="8">
        <v>93.204486018658784</v>
      </c>
      <c r="EG462" s="8">
        <v>613.79167210373339</v>
      </c>
      <c r="EH462" s="8">
        <v>30.084550967999956</v>
      </c>
      <c r="EI462" s="8">
        <v>17215.417689755497</v>
      </c>
      <c r="EJ462" s="8">
        <v>17215.417689755497</v>
      </c>
      <c r="EK462" s="8">
        <v>2211.1570044435366</v>
      </c>
      <c r="EL462" s="8">
        <v>0</v>
      </c>
      <c r="EM462" s="8">
        <v>3.8487176374367551</v>
      </c>
      <c r="EN462" s="8">
        <v>2207.3082868060997</v>
      </c>
      <c r="EO462" s="8">
        <v>8029.1397534749221</v>
      </c>
      <c r="EP462" s="8">
        <v>1326.7906367649762</v>
      </c>
      <c r="EQ462" s="8">
        <v>329.67600354361628</v>
      </c>
      <c r="ER462" s="8">
        <v>749.29499765676337</v>
      </c>
      <c r="ES462" s="8">
        <v>387.32544716292216</v>
      </c>
      <c r="ET462" s="8">
        <v>398.41257468726911</v>
      </c>
      <c r="EU462" s="8">
        <v>4837.6400936593755</v>
      </c>
      <c r="EV462" s="8">
        <v>62.441468805392482</v>
      </c>
      <c r="EW462" s="8">
        <v>0</v>
      </c>
      <c r="EX462" s="8">
        <v>0</v>
      </c>
      <c r="EY462" s="8">
        <v>62.441468805392482</v>
      </c>
      <c r="EZ462" s="8">
        <v>0</v>
      </c>
      <c r="FA462" s="8">
        <v>0</v>
      </c>
      <c r="FB462" s="8">
        <v>6912.6794630316417</v>
      </c>
      <c r="FC462" s="8">
        <v>4106.9771847560905</v>
      </c>
      <c r="FD462" s="8">
        <v>1960.0535015289997</v>
      </c>
      <c r="FE462" s="8">
        <v>845.64877674655156</v>
      </c>
      <c r="FF462" s="8">
        <v>0</v>
      </c>
    </row>
    <row r="463" spans="1:162">
      <c r="A463" s="16" t="s">
        <v>316</v>
      </c>
      <c r="B463" s="9">
        <v>2016</v>
      </c>
      <c r="C463" s="8">
        <f t="shared" si="21"/>
        <v>71474.765705693892</v>
      </c>
      <c r="D463" s="8">
        <f t="shared" si="22"/>
        <v>63928.438539687966</v>
      </c>
      <c r="E463" s="8">
        <f t="shared" si="23"/>
        <v>67684.840972436577</v>
      </c>
      <c r="F463" s="8">
        <v>67400.522721015717</v>
      </c>
      <c r="G463" s="8">
        <v>53327.386180243171</v>
      </c>
      <c r="H463" s="8">
        <v>53182.685122979041</v>
      </c>
      <c r="I463" s="8">
        <v>0</v>
      </c>
      <c r="J463" s="8">
        <v>144.70105726413342</v>
      </c>
      <c r="K463" s="8">
        <v>3152.7519320662414</v>
      </c>
      <c r="L463" s="8">
        <v>192.36725965077719</v>
      </c>
      <c r="M463" s="8">
        <v>689.82262019376913</v>
      </c>
      <c r="N463" s="8">
        <v>141.44097028824075</v>
      </c>
      <c r="O463" s="8">
        <v>39.477703418605344</v>
      </c>
      <c r="P463" s="8">
        <v>140.77700892509051</v>
      </c>
      <c r="Q463" s="8">
        <v>1948.8663695897581</v>
      </c>
      <c r="R463" s="8">
        <v>128.43940940673878</v>
      </c>
      <c r="S463" s="8">
        <v>555.22999770688784</v>
      </c>
      <c r="T463" s="8">
        <v>5.6297056677905157</v>
      </c>
      <c r="U463" s="8">
        <v>269.15005823018953</v>
      </c>
      <c r="V463" s="8">
        <v>18.406634661526084</v>
      </c>
      <c r="W463" s="8">
        <v>972.0105639166253</v>
      </c>
      <c r="X463" s="8">
        <v>7683.3944038919535</v>
      </c>
      <c r="Y463" s="8">
        <v>11.432414526294659</v>
      </c>
      <c r="Z463" s="8">
        <v>7477.6700277203499</v>
      </c>
      <c r="AA463" s="8">
        <v>0</v>
      </c>
      <c r="AB463" s="8">
        <v>175.72001238518135</v>
      </c>
      <c r="AC463" s="8">
        <v>18.5719492601276</v>
      </c>
      <c r="AD463" s="8">
        <v>2821.2572819744878</v>
      </c>
      <c r="AE463" s="8">
        <v>676.00614599714118</v>
      </c>
      <c r="AF463" s="8">
        <v>1981.7541454091022</v>
      </c>
      <c r="AG463" s="8">
        <v>163.49699056824412</v>
      </c>
      <c r="AH463" s="8">
        <v>415.73292283986382</v>
      </c>
      <c r="AI463" s="8">
        <v>284.31825142086552</v>
      </c>
      <c r="AJ463" s="8">
        <v>0</v>
      </c>
      <c r="AK463" s="8">
        <v>284.31825142086552</v>
      </c>
      <c r="AL463" s="8">
        <v>0</v>
      </c>
      <c r="AM463" s="8">
        <v>284.31825142086552</v>
      </c>
      <c r="AN463" s="8">
        <v>524.33446848554479</v>
      </c>
      <c r="AO463" s="8">
        <v>163.49613106252565</v>
      </c>
      <c r="AP463" s="8">
        <v>0</v>
      </c>
      <c r="AQ463" s="8">
        <v>0</v>
      </c>
      <c r="AR463" s="8">
        <v>163.49613106252565</v>
      </c>
      <c r="AS463" s="8">
        <v>0</v>
      </c>
      <c r="AT463" s="8">
        <v>0</v>
      </c>
      <c r="AU463" s="8">
        <v>0</v>
      </c>
      <c r="AV463" s="8">
        <v>0</v>
      </c>
      <c r="AW463" s="8">
        <v>19.568029980823354</v>
      </c>
      <c r="AX463" s="8">
        <v>19.568029980823354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341.27030744219581</v>
      </c>
      <c r="BG463" s="8">
        <v>0</v>
      </c>
      <c r="BH463" s="8">
        <v>0</v>
      </c>
      <c r="BI463" s="8">
        <v>0</v>
      </c>
      <c r="BJ463" s="8">
        <v>0</v>
      </c>
      <c r="BK463" s="8">
        <v>0</v>
      </c>
      <c r="BL463" s="8">
        <v>0</v>
      </c>
      <c r="BM463" s="8">
        <v>0.16794947957880413</v>
      </c>
      <c r="BN463" s="8">
        <v>341.10235796261702</v>
      </c>
      <c r="BO463" s="8">
        <v>0</v>
      </c>
      <c r="BP463" s="8">
        <v>1899.3541686116741</v>
      </c>
      <c r="BQ463" s="8">
        <v>389.93048937224455</v>
      </c>
      <c r="BR463" s="8">
        <v>350.01594075000003</v>
      </c>
      <c r="BS463" s="8" t="s">
        <v>289</v>
      </c>
      <c r="BT463" s="8">
        <v>2.6880000948163157E-2</v>
      </c>
      <c r="BU463" s="8">
        <v>3.7963450025518357</v>
      </c>
      <c r="BV463" s="8" t="s">
        <v>289</v>
      </c>
      <c r="BW463" s="8">
        <v>0.25905598740000002</v>
      </c>
      <c r="BX463" s="8" t="s">
        <v>289</v>
      </c>
      <c r="BY463" s="8">
        <v>35.433617624999997</v>
      </c>
      <c r="BZ463" s="8">
        <v>0</v>
      </c>
      <c r="CA463" s="8">
        <v>0.39865000634448949</v>
      </c>
      <c r="CB463" s="8">
        <v>403.54190323308046</v>
      </c>
      <c r="CC463" s="8">
        <v>213.19960856161248</v>
      </c>
      <c r="CD463" s="8" t="s">
        <v>289</v>
      </c>
      <c r="CE463" s="8">
        <v>3.0467658209288075E-2</v>
      </c>
      <c r="CF463" s="8">
        <v>14.173899409078539</v>
      </c>
      <c r="CG463" s="8" t="s">
        <v>289</v>
      </c>
      <c r="CH463" s="8">
        <v>0.28277145672271431</v>
      </c>
      <c r="CI463" s="8" t="s">
        <v>289</v>
      </c>
      <c r="CJ463" s="8">
        <v>128.15699600788429</v>
      </c>
      <c r="CK463" s="8">
        <v>46.209774577872238</v>
      </c>
      <c r="CL463" s="8">
        <v>1.4883855617009489</v>
      </c>
      <c r="CM463" s="8">
        <v>623.55037040632988</v>
      </c>
      <c r="CN463" s="8">
        <v>620.6490616876315</v>
      </c>
      <c r="CO463" s="8">
        <v>2.9013087186984081</v>
      </c>
      <c r="CP463" s="8">
        <v>479.18994400151354</v>
      </c>
      <c r="CQ463" s="8">
        <v>264.08824953237411</v>
      </c>
      <c r="CR463" s="8" t="s">
        <v>287</v>
      </c>
      <c r="CS463" s="8">
        <v>215.10169446913943</v>
      </c>
      <c r="CT463" s="8" t="s">
        <v>289</v>
      </c>
      <c r="CU463" s="8">
        <v>3.1414615985059937</v>
      </c>
      <c r="CV463" s="8">
        <v>0.31854674409893413</v>
      </c>
      <c r="CW463" s="8">
        <v>0.2278710232375151</v>
      </c>
      <c r="CX463" s="8" t="s">
        <v>289</v>
      </c>
      <c r="CY463" s="8" t="s">
        <v>289</v>
      </c>
      <c r="CZ463" s="8">
        <v>2.5950438311695443</v>
      </c>
      <c r="DA463" s="8">
        <v>-7546.3271660059272</v>
      </c>
      <c r="DB463" s="8">
        <v>-8210.5823158008334</v>
      </c>
      <c r="DC463" s="8">
        <v>-8210.5823158008334</v>
      </c>
      <c r="DD463" s="8" t="s">
        <v>293</v>
      </c>
      <c r="DE463" s="8" t="s">
        <v>287</v>
      </c>
      <c r="DF463" s="8" t="s">
        <v>289</v>
      </c>
      <c r="DG463" s="8" t="s">
        <v>294</v>
      </c>
      <c r="DH463" s="8">
        <v>627.4688122896024</v>
      </c>
      <c r="DI463" s="8">
        <v>0</v>
      </c>
      <c r="DJ463" s="8">
        <v>622.79810840018729</v>
      </c>
      <c r="DK463" s="8">
        <v>-4.4934822725928587</v>
      </c>
      <c r="DL463" s="8">
        <v>9.164186162007967</v>
      </c>
      <c r="DM463" s="8" t="s">
        <v>294</v>
      </c>
      <c r="DN463" s="8">
        <v>2.4618646749595579</v>
      </c>
      <c r="DO463" s="8" t="s">
        <v>295</v>
      </c>
      <c r="DP463" s="8">
        <v>2.4618646749595579</v>
      </c>
      <c r="DQ463" s="8" t="s">
        <v>289</v>
      </c>
      <c r="DR463" s="8" t="s">
        <v>294</v>
      </c>
      <c r="DS463" s="8">
        <v>34.3244728303439</v>
      </c>
      <c r="DT463" s="8">
        <v>31.154780887957234</v>
      </c>
      <c r="DU463" s="8">
        <v>3.1696919423866641</v>
      </c>
      <c r="DV463" s="8" t="s">
        <v>294</v>
      </c>
      <c r="DW463" s="8" t="s">
        <v>294</v>
      </c>
      <c r="DX463" s="10" t="s">
        <v>287</v>
      </c>
      <c r="DY463" s="8" t="s">
        <v>287</v>
      </c>
      <c r="DZ463" s="8">
        <v>1366.2360961600968</v>
      </c>
      <c r="EA463" s="8">
        <v>773.68544851223214</v>
      </c>
      <c r="EB463" s="8">
        <v>742.39806312628559</v>
      </c>
      <c r="EC463" s="8">
        <v>31.287385385946603</v>
      </c>
      <c r="ED463" s="8">
        <v>113.19234741489636</v>
      </c>
      <c r="EE463" s="8">
        <v>22.224785337276927</v>
      </c>
      <c r="EF463" s="8">
        <v>90.967562077619434</v>
      </c>
      <c r="EG463" s="8">
        <v>454.39476556096821</v>
      </c>
      <c r="EH463" s="8">
        <v>24.963534672000051</v>
      </c>
      <c r="EI463" s="8">
        <v>17019.068481819453</v>
      </c>
      <c r="EJ463" s="8">
        <v>17019.068481819453</v>
      </c>
      <c r="EK463" s="8">
        <v>2049.0514715026256</v>
      </c>
      <c r="EL463" s="8">
        <v>0</v>
      </c>
      <c r="EM463" s="8">
        <v>4.1431048208788575</v>
      </c>
      <c r="EN463" s="8">
        <v>2044.9083666817469</v>
      </c>
      <c r="EO463" s="8">
        <v>7856.0923425851333</v>
      </c>
      <c r="EP463" s="8">
        <v>1254.4886650408034</v>
      </c>
      <c r="EQ463" s="8">
        <v>351.2958461986683</v>
      </c>
      <c r="ER463" s="8">
        <v>767.35567541573096</v>
      </c>
      <c r="ES463" s="8">
        <v>365.74811309797781</v>
      </c>
      <c r="ET463" s="8">
        <v>396.78945004546512</v>
      </c>
      <c r="EU463" s="8">
        <v>4720.4145927864874</v>
      </c>
      <c r="EV463" s="8">
        <v>61.365639296018983</v>
      </c>
      <c r="EW463" s="8">
        <v>0</v>
      </c>
      <c r="EX463" s="8">
        <v>0</v>
      </c>
      <c r="EY463" s="8">
        <v>61.365639296018983</v>
      </c>
      <c r="EZ463" s="8">
        <v>0</v>
      </c>
      <c r="FA463" s="8">
        <v>0</v>
      </c>
      <c r="FB463" s="8">
        <v>7052.5590284356749</v>
      </c>
      <c r="FC463" s="8">
        <v>4173.3366900364499</v>
      </c>
      <c r="FD463" s="8">
        <v>1999.9415074922226</v>
      </c>
      <c r="FE463" s="8">
        <v>879.28083090700227</v>
      </c>
      <c r="FF463" s="8">
        <v>0</v>
      </c>
    </row>
    <row r="464" spans="1:162">
      <c r="A464" s="16" t="s">
        <v>316</v>
      </c>
      <c r="B464" s="9">
        <v>2017</v>
      </c>
      <c r="C464" s="8">
        <f t="shared" si="21"/>
        <v>67742.999734048775</v>
      </c>
      <c r="D464" s="8">
        <f t="shared" si="22"/>
        <v>58738.820270116674</v>
      </c>
      <c r="E464" s="8">
        <f t="shared" si="23"/>
        <v>63988.721234924917</v>
      </c>
      <c r="F464" s="8">
        <v>63687.994404626319</v>
      </c>
      <c r="G464" s="8">
        <v>49149.099860505987</v>
      </c>
      <c r="H464" s="8">
        <v>48779.644766895515</v>
      </c>
      <c r="I464" s="8">
        <v>0</v>
      </c>
      <c r="J464" s="8">
        <v>369.45509361046868</v>
      </c>
      <c r="K464" s="8">
        <v>3165.4825176395639</v>
      </c>
      <c r="L464" s="8">
        <v>191.21330788461529</v>
      </c>
      <c r="M464" s="8">
        <v>246.05200524497477</v>
      </c>
      <c r="N464" s="8">
        <v>166.64108217728199</v>
      </c>
      <c r="O464" s="8">
        <v>96.549286459652052</v>
      </c>
      <c r="P464" s="8">
        <v>307.69611334492203</v>
      </c>
      <c r="Q464" s="8">
        <v>2157.3307225281178</v>
      </c>
      <c r="R464" s="8">
        <v>137.14529041856218</v>
      </c>
      <c r="S464" s="8">
        <v>776.10908197169817</v>
      </c>
      <c r="T464" s="8">
        <v>1.1752144492212842</v>
      </c>
      <c r="U464" s="8">
        <v>264.51934741835549</v>
      </c>
      <c r="V464" s="8">
        <v>14.837614849438069</v>
      </c>
      <c r="W464" s="8">
        <v>963.54417342084253</v>
      </c>
      <c r="X464" s="8">
        <v>8005.8015938268118</v>
      </c>
      <c r="Y464" s="8">
        <v>276.82608453973978</v>
      </c>
      <c r="Z464" s="8">
        <v>7600.2425634830142</v>
      </c>
      <c r="AA464" s="8">
        <v>0</v>
      </c>
      <c r="AB464" s="8">
        <v>116.29536101179546</v>
      </c>
      <c r="AC464" s="8">
        <v>12.43758479226218</v>
      </c>
      <c r="AD464" s="8">
        <v>2896.9535889870826</v>
      </c>
      <c r="AE464" s="8">
        <v>717.00531161251581</v>
      </c>
      <c r="AF464" s="8">
        <v>2013.2365494850701</v>
      </c>
      <c r="AG464" s="8">
        <v>166.71172788949656</v>
      </c>
      <c r="AH464" s="8">
        <v>470.65684366687617</v>
      </c>
      <c r="AI464" s="8">
        <v>300.72683029859519</v>
      </c>
      <c r="AJ464" s="8">
        <v>0</v>
      </c>
      <c r="AK464" s="8">
        <v>300.72683029859519</v>
      </c>
      <c r="AL464" s="8">
        <v>0</v>
      </c>
      <c r="AM464" s="8">
        <v>300.72683029859519</v>
      </c>
      <c r="AN464" s="8">
        <v>363.95019667712415</v>
      </c>
      <c r="AO464" s="8">
        <v>164.92900844457029</v>
      </c>
      <c r="AP464" s="8">
        <v>0</v>
      </c>
      <c r="AQ464" s="8">
        <v>0</v>
      </c>
      <c r="AR464" s="8">
        <v>164.92900844457029</v>
      </c>
      <c r="AS464" s="8">
        <v>0</v>
      </c>
      <c r="AT464" s="8">
        <v>0</v>
      </c>
      <c r="AU464" s="8">
        <v>0</v>
      </c>
      <c r="AV464" s="8">
        <v>0</v>
      </c>
      <c r="AW464" s="8">
        <v>25.26448477851638</v>
      </c>
      <c r="AX464" s="8">
        <v>25.26448477851638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0</v>
      </c>
      <c r="BF464" s="8">
        <v>173.75670345403745</v>
      </c>
      <c r="BG464" s="8">
        <v>0</v>
      </c>
      <c r="BH464" s="8">
        <v>0</v>
      </c>
      <c r="BI464" s="8">
        <v>0</v>
      </c>
      <c r="BJ464" s="8">
        <v>0</v>
      </c>
      <c r="BK464" s="8">
        <v>0</v>
      </c>
      <c r="BL464" s="8">
        <v>0</v>
      </c>
      <c r="BM464" s="8">
        <v>0.16848000392729209</v>
      </c>
      <c r="BN464" s="8">
        <v>173.58822345011015</v>
      </c>
      <c r="BO464" s="8">
        <v>0</v>
      </c>
      <c r="BP464" s="8">
        <v>1936.8531025772149</v>
      </c>
      <c r="BQ464" s="8">
        <v>398.41301587644284</v>
      </c>
      <c r="BR464" s="8">
        <v>353.51535974999996</v>
      </c>
      <c r="BS464" s="8" t="s">
        <v>289</v>
      </c>
      <c r="BT464" s="8">
        <v>2.964499745072309E-2</v>
      </c>
      <c r="BU464" s="8">
        <v>4.2550900035000003</v>
      </c>
      <c r="BV464" s="8" t="s">
        <v>289</v>
      </c>
      <c r="BW464" s="8">
        <v>0.2850119965773969</v>
      </c>
      <c r="BX464" s="8" t="s">
        <v>289</v>
      </c>
      <c r="BY464" s="8">
        <v>39.969579125414789</v>
      </c>
      <c r="BZ464" s="8">
        <v>0</v>
      </c>
      <c r="CA464" s="8">
        <v>0.35833000349999999</v>
      </c>
      <c r="CB464" s="8">
        <v>432.71237938502412</v>
      </c>
      <c r="CC464" s="8">
        <v>214.29404979220067</v>
      </c>
      <c r="CD464" s="8" t="s">
        <v>289</v>
      </c>
      <c r="CE464" s="8">
        <v>3.3601697137442522E-2</v>
      </c>
      <c r="CF464" s="8">
        <v>15.886653516877001</v>
      </c>
      <c r="CG464" s="8" t="s">
        <v>289</v>
      </c>
      <c r="CH464" s="8">
        <v>0.3111036275991429</v>
      </c>
      <c r="CI464" s="8" t="s">
        <v>289</v>
      </c>
      <c r="CJ464" s="8">
        <v>155.21920133295021</v>
      </c>
      <c r="CK464" s="8">
        <v>45.629921192811281</v>
      </c>
      <c r="CL464" s="8">
        <v>1.3378482254484287</v>
      </c>
      <c r="CM464" s="8">
        <v>599.65958290312369</v>
      </c>
      <c r="CN464" s="8">
        <v>596.7781838241882</v>
      </c>
      <c r="CO464" s="8">
        <v>2.8813990789355253</v>
      </c>
      <c r="CP464" s="8">
        <v>502.7718232590484</v>
      </c>
      <c r="CQ464" s="8">
        <v>277.58002426388896</v>
      </c>
      <c r="CR464" s="8" t="s">
        <v>287</v>
      </c>
      <c r="CS464" s="8">
        <v>225.19179899515944</v>
      </c>
      <c r="CT464" s="8" t="s">
        <v>289</v>
      </c>
      <c r="CU464" s="8">
        <v>3.2963011535757314</v>
      </c>
      <c r="CV464" s="8">
        <v>0.33158583043628281</v>
      </c>
      <c r="CW464" s="8">
        <v>0.21057612696585543</v>
      </c>
      <c r="CX464" s="8" t="s">
        <v>289</v>
      </c>
      <c r="CY464" s="8" t="s">
        <v>289</v>
      </c>
      <c r="CZ464" s="8">
        <v>2.7541391961735933</v>
      </c>
      <c r="DA464" s="8">
        <v>-9004.1794639321033</v>
      </c>
      <c r="DB464" s="8">
        <v>-9670.3184256256027</v>
      </c>
      <c r="DC464" s="8">
        <v>-9670.3184256256027</v>
      </c>
      <c r="DD464" s="8" t="s">
        <v>293</v>
      </c>
      <c r="DE464" s="8" t="s">
        <v>287</v>
      </c>
      <c r="DF464" s="8" t="s">
        <v>289</v>
      </c>
      <c r="DG464" s="8" t="s">
        <v>294</v>
      </c>
      <c r="DH464" s="8">
        <v>631.32210708299499</v>
      </c>
      <c r="DI464" s="8">
        <v>0</v>
      </c>
      <c r="DJ464" s="8">
        <v>626.14447698027163</v>
      </c>
      <c r="DK464" s="8">
        <v>-4.361681044489897</v>
      </c>
      <c r="DL464" s="8">
        <v>9.5393111472132528</v>
      </c>
      <c r="DM464" s="8" t="s">
        <v>294</v>
      </c>
      <c r="DN464" s="8">
        <v>5.908976898744152</v>
      </c>
      <c r="DO464" s="8" t="s">
        <v>295</v>
      </c>
      <c r="DP464" s="8">
        <v>5.908976898744152</v>
      </c>
      <c r="DQ464" s="8" t="s">
        <v>289</v>
      </c>
      <c r="DR464" s="8" t="s">
        <v>294</v>
      </c>
      <c r="DS464" s="8">
        <v>28.907877711761298</v>
      </c>
      <c r="DT464" s="8">
        <v>28.157395051618959</v>
      </c>
      <c r="DU464" s="8">
        <v>0.75048266014233878</v>
      </c>
      <c r="DV464" s="8" t="s">
        <v>294</v>
      </c>
      <c r="DW464" s="8" t="s">
        <v>294</v>
      </c>
      <c r="DX464" s="10" t="s">
        <v>287</v>
      </c>
      <c r="DY464" s="8" t="s">
        <v>287</v>
      </c>
      <c r="DZ464" s="8">
        <v>1453.4751998695174</v>
      </c>
      <c r="EA464" s="8">
        <v>767.63999064833661</v>
      </c>
      <c r="EB464" s="8">
        <v>737.87850905353059</v>
      </c>
      <c r="EC464" s="8">
        <v>29.761481594806035</v>
      </c>
      <c r="ED464" s="8">
        <v>190.85232922974896</v>
      </c>
      <c r="EE464" s="8">
        <v>103.69683734200564</v>
      </c>
      <c r="EF464" s="8">
        <v>87.155491887743324</v>
      </c>
      <c r="EG464" s="8">
        <v>477.12261759143212</v>
      </c>
      <c r="EH464" s="8">
        <v>17.860262399999833</v>
      </c>
      <c r="EI464" s="8">
        <v>17190.471911941368</v>
      </c>
      <c r="EJ464" s="8">
        <v>17190.471911941368</v>
      </c>
      <c r="EK464" s="8">
        <v>2030.6586109367631</v>
      </c>
      <c r="EL464" s="8">
        <v>0</v>
      </c>
      <c r="EM464" s="8">
        <v>4.4722385071181634</v>
      </c>
      <c r="EN464" s="8">
        <v>2026.1863724296447</v>
      </c>
      <c r="EO464" s="8">
        <v>7789.7955821130963</v>
      </c>
      <c r="EP464" s="8">
        <v>1288.9055204384395</v>
      </c>
      <c r="EQ464" s="8">
        <v>355.76808196496654</v>
      </c>
      <c r="ER464" s="8">
        <v>800.94639351451463</v>
      </c>
      <c r="ES464" s="8">
        <v>365.31314958983796</v>
      </c>
      <c r="ET464" s="8">
        <v>402.68840253353761</v>
      </c>
      <c r="EU464" s="8">
        <v>4576.1740340717997</v>
      </c>
      <c r="EV464" s="8">
        <v>63.343112849008982</v>
      </c>
      <c r="EW464" s="8">
        <v>0</v>
      </c>
      <c r="EX464" s="8">
        <v>0</v>
      </c>
      <c r="EY464" s="8">
        <v>63.343112849008982</v>
      </c>
      <c r="EZ464" s="8">
        <v>0</v>
      </c>
      <c r="FA464" s="8">
        <v>0</v>
      </c>
      <c r="FB464" s="8">
        <v>7306.6746060424994</v>
      </c>
      <c r="FC464" s="8">
        <v>4330.0226318749328</v>
      </c>
      <c r="FD464" s="8">
        <v>2051.9768740210611</v>
      </c>
      <c r="FE464" s="8">
        <v>924.67510014650452</v>
      </c>
      <c r="FF464" s="8">
        <v>0</v>
      </c>
    </row>
    <row r="465" spans="1:162">
      <c r="A465" s="16" t="s">
        <v>316</v>
      </c>
      <c r="B465" s="9">
        <v>2018</v>
      </c>
      <c r="C465" s="8">
        <f t="shared" si="21"/>
        <v>64406.483247330187</v>
      </c>
      <c r="D465" s="8">
        <f t="shared" si="22"/>
        <v>59627.321071658414</v>
      </c>
      <c r="E465" s="8">
        <f t="shared" si="23"/>
        <v>60653.573522840437</v>
      </c>
      <c r="F465" s="8">
        <v>60301.722962598731</v>
      </c>
      <c r="G465" s="8">
        <v>47012.257129945356</v>
      </c>
      <c r="H465" s="8">
        <v>46965.765012869037</v>
      </c>
      <c r="I465" s="8">
        <v>0</v>
      </c>
      <c r="J465" s="8">
        <v>46.492117076320795</v>
      </c>
      <c r="K465" s="8">
        <v>2396.7971052424377</v>
      </c>
      <c r="L465" s="8">
        <v>170.37839429857232</v>
      </c>
      <c r="M465" s="8">
        <v>272.43534139762113</v>
      </c>
      <c r="N465" s="8">
        <v>274.11415041193715</v>
      </c>
      <c r="O465" s="8">
        <v>28.489566736224564</v>
      </c>
      <c r="P465" s="8">
        <v>115.9307431534132</v>
      </c>
      <c r="Q465" s="8">
        <v>1535.4489092446693</v>
      </c>
      <c r="R465" s="8">
        <v>108.73975701257203</v>
      </c>
      <c r="S465" s="8">
        <v>526.93203879770385</v>
      </c>
      <c r="T465" s="8">
        <v>3.6645871455289765</v>
      </c>
      <c r="U465" s="8">
        <v>254.25767432267793</v>
      </c>
      <c r="V465" s="8">
        <v>18.102141674386001</v>
      </c>
      <c r="W465" s="8">
        <v>623.75271029180044</v>
      </c>
      <c r="X465" s="8">
        <v>7694.1761535951309</v>
      </c>
      <c r="Y465" s="8">
        <v>11.37162493453754</v>
      </c>
      <c r="Z465" s="8">
        <v>7601.5022347893946</v>
      </c>
      <c r="AA465" s="8">
        <v>0</v>
      </c>
      <c r="AB465" s="8">
        <v>68.263674854999863</v>
      </c>
      <c r="AC465" s="8">
        <v>13.038619016198242</v>
      </c>
      <c r="AD465" s="8">
        <v>2977.4474996701138</v>
      </c>
      <c r="AE465" s="8">
        <v>675.18622104781389</v>
      </c>
      <c r="AF465" s="8">
        <v>2118.2843448522563</v>
      </c>
      <c r="AG465" s="8">
        <v>183.97693377004353</v>
      </c>
      <c r="AH465" s="8">
        <v>221.04507414569568</v>
      </c>
      <c r="AI465" s="8">
        <v>351.85056024170757</v>
      </c>
      <c r="AJ465" s="8">
        <v>0</v>
      </c>
      <c r="AK465" s="8">
        <v>351.85056024170757</v>
      </c>
      <c r="AL465" s="8">
        <v>0</v>
      </c>
      <c r="AM465" s="8">
        <v>351.85056024170757</v>
      </c>
      <c r="AN465" s="8">
        <v>460.5947358539712</v>
      </c>
      <c r="AO465" s="8">
        <v>141.55719553260971</v>
      </c>
      <c r="AP465" s="8">
        <v>0</v>
      </c>
      <c r="AQ465" s="8">
        <v>0</v>
      </c>
      <c r="AR465" s="8">
        <v>141.55719553260971</v>
      </c>
      <c r="AS465" s="8">
        <v>0</v>
      </c>
      <c r="AT465" s="8">
        <v>0</v>
      </c>
      <c r="AU465" s="8">
        <v>0</v>
      </c>
      <c r="AV465" s="8">
        <v>0</v>
      </c>
      <c r="AW465" s="8">
        <v>27.475688758464599</v>
      </c>
      <c r="AX465" s="8">
        <v>27.475688758464599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291.56185156289689</v>
      </c>
      <c r="BG465" s="8">
        <v>0</v>
      </c>
      <c r="BH465" s="8">
        <v>0</v>
      </c>
      <c r="BI465" s="8">
        <v>0</v>
      </c>
      <c r="BJ465" s="8">
        <v>0</v>
      </c>
      <c r="BK465" s="8">
        <v>0</v>
      </c>
      <c r="BL465" s="8">
        <v>0</v>
      </c>
      <c r="BM465" s="8">
        <v>0.33696000000000009</v>
      </c>
      <c r="BN465" s="8">
        <v>291.22489156289691</v>
      </c>
      <c r="BO465" s="8">
        <v>0</v>
      </c>
      <c r="BP465" s="8">
        <v>1927.6172964596126</v>
      </c>
      <c r="BQ465" s="8">
        <v>400.18242335392222</v>
      </c>
      <c r="BR465" s="8">
        <v>354.85623075000001</v>
      </c>
      <c r="BS465" s="8" t="s">
        <v>289</v>
      </c>
      <c r="BT465" s="8">
        <v>1.5154998379633983E-2</v>
      </c>
      <c r="BU465" s="8">
        <v>4.9894600034999996</v>
      </c>
      <c r="BV465" s="8" t="s">
        <v>289</v>
      </c>
      <c r="BW465" s="8">
        <v>0.29647798401665892</v>
      </c>
      <c r="BX465" s="8" t="s">
        <v>289</v>
      </c>
      <c r="BY465" s="8">
        <v>39.689589620586119</v>
      </c>
      <c r="BZ465" s="8">
        <v>0</v>
      </c>
      <c r="CA465" s="8">
        <v>0.33550999743981702</v>
      </c>
      <c r="CB465" s="8">
        <v>446.6543744400019</v>
      </c>
      <c r="CC465" s="8">
        <v>219.73096307019179</v>
      </c>
      <c r="CD465" s="8" t="s">
        <v>289</v>
      </c>
      <c r="CE465" s="8">
        <v>1.7177726758133234E-2</v>
      </c>
      <c r="CF465" s="8">
        <v>18.628471371162711</v>
      </c>
      <c r="CG465" s="8" t="s">
        <v>289</v>
      </c>
      <c r="CH465" s="8">
        <v>0.32361927727489898</v>
      </c>
      <c r="CI465" s="8" t="s">
        <v>289</v>
      </c>
      <c r="CJ465" s="8">
        <v>155.27844726364282</v>
      </c>
      <c r="CK465" s="8">
        <v>51.423047472872668</v>
      </c>
      <c r="CL465" s="8">
        <v>1.2526482580988791</v>
      </c>
      <c r="CM465" s="8">
        <v>568.83110768156109</v>
      </c>
      <c r="CN465" s="8">
        <v>566.11163060263675</v>
      </c>
      <c r="CO465" s="8">
        <v>2.7194770789243803</v>
      </c>
      <c r="CP465" s="8">
        <v>508.20567389205746</v>
      </c>
      <c r="CQ465" s="8">
        <v>280.56860025673245</v>
      </c>
      <c r="CR465" s="8" t="s">
        <v>287</v>
      </c>
      <c r="CS465" s="8">
        <v>227.63707363532501</v>
      </c>
      <c r="CT465" s="8" t="s">
        <v>289</v>
      </c>
      <c r="CU465" s="8">
        <v>3.7437170920700149</v>
      </c>
      <c r="CV465" s="8">
        <v>0.30505221983436631</v>
      </c>
      <c r="CW465" s="8">
        <v>0.18781067016354769</v>
      </c>
      <c r="CX465" s="8" t="s">
        <v>289</v>
      </c>
      <c r="CY465" s="8" t="s">
        <v>289</v>
      </c>
      <c r="CZ465" s="8">
        <v>3.2508542020721007</v>
      </c>
      <c r="DA465" s="8">
        <v>-4779.1621756717695</v>
      </c>
      <c r="DB465" s="8">
        <v>-5284.4895794399017</v>
      </c>
      <c r="DC465" s="8">
        <v>-5284.4895794399017</v>
      </c>
      <c r="DD465" s="8" t="s">
        <v>293</v>
      </c>
      <c r="DE465" s="8" t="s">
        <v>287</v>
      </c>
      <c r="DF465" s="8" t="s">
        <v>289</v>
      </c>
      <c r="DG465" s="8" t="s">
        <v>294</v>
      </c>
      <c r="DH465" s="8">
        <v>477.40176304531172</v>
      </c>
      <c r="DI465" s="8">
        <v>0</v>
      </c>
      <c r="DJ465" s="8">
        <v>470.03890953429527</v>
      </c>
      <c r="DK465" s="8">
        <v>-0.97781608190791847</v>
      </c>
      <c r="DL465" s="8">
        <v>8.340669592924371</v>
      </c>
      <c r="DM465" s="8" t="s">
        <v>294</v>
      </c>
      <c r="DN465" s="8">
        <v>-1.6492481889216608</v>
      </c>
      <c r="DO465" s="8" t="s">
        <v>295</v>
      </c>
      <c r="DP465" s="8">
        <v>-1.6492481889216608</v>
      </c>
      <c r="DQ465" s="8" t="s">
        <v>289</v>
      </c>
      <c r="DR465" s="8" t="s">
        <v>294</v>
      </c>
      <c r="DS465" s="8">
        <v>29.574888911742601</v>
      </c>
      <c r="DT465" s="8">
        <v>28.249704862937552</v>
      </c>
      <c r="DU465" s="8">
        <v>1.3251840488050481</v>
      </c>
      <c r="DV465" s="8" t="s">
        <v>294</v>
      </c>
      <c r="DW465" s="8" t="s">
        <v>294</v>
      </c>
      <c r="DX465" s="10" t="s">
        <v>287</v>
      </c>
      <c r="DY465" s="8" t="s">
        <v>287</v>
      </c>
      <c r="DZ465" s="8">
        <v>1364.6976921761648</v>
      </c>
      <c r="EA465" s="8">
        <v>762.96055514147633</v>
      </c>
      <c r="EB465" s="8">
        <v>734.65055813348022</v>
      </c>
      <c r="EC465" s="8">
        <v>28.309997007996124</v>
      </c>
      <c r="ED465" s="8">
        <v>152.7865586362621</v>
      </c>
      <c r="EE465" s="8">
        <v>65.471236274753167</v>
      </c>
      <c r="EF465" s="8">
        <v>87.315322361508919</v>
      </c>
      <c r="EG465" s="8">
        <v>419.10499927311542</v>
      </c>
      <c r="EH465" s="8">
        <v>29.845579125310856</v>
      </c>
      <c r="EI465" s="8">
        <v>17717.862746045208</v>
      </c>
      <c r="EJ465" s="8">
        <v>17717.862746045208</v>
      </c>
      <c r="EK465" s="8">
        <v>1872.8960689621072</v>
      </c>
      <c r="EL465" s="8">
        <v>0</v>
      </c>
      <c r="EM465" s="8">
        <v>4.8240678317247543</v>
      </c>
      <c r="EN465" s="8">
        <v>1868.0720011303824</v>
      </c>
      <c r="EO465" s="8">
        <v>7931.6465769875322</v>
      </c>
      <c r="EP465" s="8">
        <v>1297.7875809491138</v>
      </c>
      <c r="EQ465" s="8">
        <v>373.05835282483548</v>
      </c>
      <c r="ER465" s="8">
        <v>817.07034761415719</v>
      </c>
      <c r="ES465" s="8">
        <v>375.85124174746858</v>
      </c>
      <c r="ET465" s="8">
        <v>426.9434067351076</v>
      </c>
      <c r="EU465" s="8">
        <v>4640.9356471168485</v>
      </c>
      <c r="EV465" s="8">
        <v>64.986980386131876</v>
      </c>
      <c r="EW465" s="8">
        <v>0</v>
      </c>
      <c r="EX465" s="8">
        <v>0</v>
      </c>
      <c r="EY465" s="8">
        <v>64.986980386131876</v>
      </c>
      <c r="EZ465" s="8">
        <v>0</v>
      </c>
      <c r="FA465" s="8">
        <v>0</v>
      </c>
      <c r="FB465" s="8">
        <v>7848.3331197094376</v>
      </c>
      <c r="FC465" s="8">
        <v>4599.0322658069208</v>
      </c>
      <c r="FD465" s="8">
        <v>2252.6845536941764</v>
      </c>
      <c r="FE465" s="8">
        <v>996.61630020833945</v>
      </c>
      <c r="FF465" s="8">
        <v>0</v>
      </c>
    </row>
    <row r="466" spans="1:162">
      <c r="A466" s="16" t="s">
        <v>317</v>
      </c>
      <c r="B466" s="9">
        <v>1990</v>
      </c>
      <c r="C466" s="8">
        <f t="shared" si="21"/>
        <v>2462.4654142057598</v>
      </c>
      <c r="D466" s="8">
        <f t="shared" si="22"/>
        <v>1570.534177527097</v>
      </c>
      <c r="E466" s="8">
        <v>2026.5672842198396</v>
      </c>
      <c r="F466" s="8">
        <v>2026.5672842198396</v>
      </c>
      <c r="G466" s="8">
        <v>626.6545224403651</v>
      </c>
      <c r="H466" s="8">
        <v>622.08960574277035</v>
      </c>
      <c r="I466" s="8">
        <v>0</v>
      </c>
      <c r="J466" s="8">
        <v>4.5649166975947857</v>
      </c>
      <c r="K466" s="8">
        <v>70.152969381008134</v>
      </c>
      <c r="L466" s="8">
        <v>0</v>
      </c>
      <c r="M466" s="8">
        <v>0</v>
      </c>
      <c r="N466" s="8">
        <v>1.9929988749104419</v>
      </c>
      <c r="O466" s="8">
        <v>6.2162534927928936</v>
      </c>
      <c r="P466" s="8">
        <v>4.6613055314205161</v>
      </c>
      <c r="Q466" s="8">
        <v>57.282411481884282</v>
      </c>
      <c r="R466" s="8">
        <v>23.553513413596843</v>
      </c>
      <c r="S466" s="8">
        <v>0.35330479076471433</v>
      </c>
      <c r="T466" s="8">
        <v>0</v>
      </c>
      <c r="U466" s="8">
        <v>31.758448153478437</v>
      </c>
      <c r="V466" s="8">
        <v>0</v>
      </c>
      <c r="W466" s="8">
        <v>1.6171451240442851</v>
      </c>
      <c r="X466" s="8">
        <v>561.09241339013477</v>
      </c>
      <c r="Y466" s="8">
        <v>81.750660853807432</v>
      </c>
      <c r="Z466" s="8">
        <v>409.39286046283792</v>
      </c>
      <c r="AA466" s="8">
        <v>0</v>
      </c>
      <c r="AB466" s="8">
        <v>59.311766641732149</v>
      </c>
      <c r="AC466" s="8">
        <v>10.637125431757321</v>
      </c>
      <c r="AD466" s="8">
        <v>768.64363398313481</v>
      </c>
      <c r="AE466" s="8">
        <v>173.43052834371002</v>
      </c>
      <c r="AF466" s="8">
        <v>434.09360108718954</v>
      </c>
      <c r="AG466" s="8">
        <v>161.11950455223513</v>
      </c>
      <c r="AH466" s="8">
        <v>2.3745025196913589E-2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5.46235962888451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8">
        <v>0</v>
      </c>
      <c r="AU466" s="8">
        <v>0</v>
      </c>
      <c r="AV466" s="8">
        <v>0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5.46235962888451</v>
      </c>
      <c r="BG466" s="8">
        <v>0</v>
      </c>
      <c r="BH466" s="8">
        <v>0</v>
      </c>
      <c r="BI466" s="8">
        <v>0</v>
      </c>
      <c r="BJ466" s="8">
        <v>0</v>
      </c>
      <c r="BK466" s="8">
        <v>0</v>
      </c>
      <c r="BL466" s="8">
        <v>0</v>
      </c>
      <c r="BM466" s="8">
        <v>0</v>
      </c>
      <c r="BN466" s="8">
        <v>5.46235962888451</v>
      </c>
      <c r="BO466" s="8">
        <v>0</v>
      </c>
      <c r="BP466" s="8">
        <v>281.52721749892305</v>
      </c>
      <c r="BQ466" s="8">
        <v>50.495645393955201</v>
      </c>
      <c r="BR466" s="8">
        <v>45.816072750000004</v>
      </c>
      <c r="BS466" s="8" t="s">
        <v>289</v>
      </c>
      <c r="BT466" s="8">
        <v>0.11203500035822128</v>
      </c>
      <c r="BU466" s="8">
        <v>0.34709500332088949</v>
      </c>
      <c r="BV466" s="8" t="s">
        <v>289</v>
      </c>
      <c r="BW466" s="8">
        <v>0.82920601195520172</v>
      </c>
      <c r="BX466" s="8" t="s">
        <v>289</v>
      </c>
      <c r="BY466" s="8">
        <v>3.3699566249999999</v>
      </c>
      <c r="BZ466" s="15">
        <v>0</v>
      </c>
      <c r="CA466" s="8">
        <v>2.1280003320889366E-2</v>
      </c>
      <c r="CB466" s="8">
        <v>49.89554024192261</v>
      </c>
      <c r="CC466" s="8">
        <v>29.631563377878567</v>
      </c>
      <c r="CD466" s="8" t="s">
        <v>289</v>
      </c>
      <c r="CE466" s="8">
        <v>0.12698824327448999</v>
      </c>
      <c r="CF466" s="8">
        <v>1.295901626189645</v>
      </c>
      <c r="CG466" s="8" t="s">
        <v>289</v>
      </c>
      <c r="CH466" s="8">
        <v>0.90511628112527498</v>
      </c>
      <c r="CI466" s="8" t="s">
        <v>289</v>
      </c>
      <c r="CJ466" s="8">
        <v>14.31089173254</v>
      </c>
      <c r="CK466" s="8">
        <v>3.5456287132964226</v>
      </c>
      <c r="CL466" s="8">
        <v>7.9450267618216039E-2</v>
      </c>
      <c r="CM466" s="8">
        <v>18.921653475453784</v>
      </c>
      <c r="CN466" s="8">
        <v>18.767339591301141</v>
      </c>
      <c r="CO466" s="8">
        <v>0.15431388415264244</v>
      </c>
      <c r="CP466" s="8">
        <v>160.957185700569</v>
      </c>
      <c r="CQ466" s="8">
        <v>88.634810504904166</v>
      </c>
      <c r="CR466" s="8" t="s">
        <v>287</v>
      </c>
      <c r="CS466" s="8">
        <v>72.322375195664833</v>
      </c>
      <c r="CT466" s="8" t="s">
        <v>289</v>
      </c>
      <c r="CU466" s="8">
        <v>1.2571926870224206</v>
      </c>
      <c r="CV466" s="8">
        <v>0.33899191982471838</v>
      </c>
      <c r="CW466" s="8">
        <v>0.48630620028473281</v>
      </c>
      <c r="CX466" s="8" t="s">
        <v>289</v>
      </c>
      <c r="CY466" s="8" t="s">
        <v>289</v>
      </c>
      <c r="CZ466" s="8">
        <v>0.43189456691296924</v>
      </c>
      <c r="DA466" s="8">
        <v>-891.93123667866269</v>
      </c>
      <c r="DB466" s="8">
        <v>-639.41406674388804</v>
      </c>
      <c r="DC466" s="8">
        <v>-639.41406674388804</v>
      </c>
      <c r="DD466" s="8" t="s">
        <v>293</v>
      </c>
      <c r="DE466" s="8" t="s">
        <v>287</v>
      </c>
      <c r="DF466" s="8" t="s">
        <v>289</v>
      </c>
      <c r="DG466" s="8" t="s">
        <v>294</v>
      </c>
      <c r="DH466" s="8">
        <v>-24.397307980454904</v>
      </c>
      <c r="DI466" s="8">
        <v>0</v>
      </c>
      <c r="DJ466" s="8">
        <v>-53.148252730358834</v>
      </c>
      <c r="DK466" s="8">
        <v>20.924031832876473</v>
      </c>
      <c r="DL466" s="8">
        <v>7.8269129170274567</v>
      </c>
      <c r="DM466" s="8" t="s">
        <v>294</v>
      </c>
      <c r="DN466" s="8">
        <v>-228.66673133333336</v>
      </c>
      <c r="DO466" s="8" t="s">
        <v>295</v>
      </c>
      <c r="DP466" s="8">
        <v>-228.66673133333336</v>
      </c>
      <c r="DQ466" s="8" t="s">
        <v>289</v>
      </c>
      <c r="DR466" s="8" t="s">
        <v>294</v>
      </c>
      <c r="DS466" s="8">
        <v>0.54686937901360044</v>
      </c>
      <c r="DT466" s="8">
        <v>0.53090500482737957</v>
      </c>
      <c r="DU466" s="8">
        <v>1.5964374186220837E-2</v>
      </c>
      <c r="DV466" s="8" t="s">
        <v>294</v>
      </c>
      <c r="DW466" s="8" t="s">
        <v>294</v>
      </c>
      <c r="DX466" s="10" t="s">
        <v>287</v>
      </c>
      <c r="DY466" s="8" t="s">
        <v>287</v>
      </c>
      <c r="DZ466" s="8">
        <v>148.90855285811247</v>
      </c>
      <c r="EA466" s="8">
        <v>128.77704799507359</v>
      </c>
      <c r="EB466" s="8">
        <v>59.401818459263062</v>
      </c>
      <c r="EC466" s="8">
        <v>69.375229535810533</v>
      </c>
      <c r="ED466" s="8">
        <v>19.786196184373757</v>
      </c>
      <c r="EE466" s="8">
        <v>0.31435501023228424</v>
      </c>
      <c r="EF466" s="8">
        <v>19.471841174141471</v>
      </c>
      <c r="EG466" s="8">
        <v>0.34530867866511261</v>
      </c>
      <c r="EH466" s="8">
        <v>0</v>
      </c>
      <c r="EI466" s="8">
        <v>210.62534530996803</v>
      </c>
      <c r="EJ466" s="8">
        <v>210.62534530996803</v>
      </c>
      <c r="EK466" s="8">
        <v>27.427257601610584</v>
      </c>
      <c r="EL466" s="8">
        <v>0</v>
      </c>
      <c r="EM466" s="8">
        <v>0</v>
      </c>
      <c r="EN466" s="8">
        <v>27.427257601610584</v>
      </c>
      <c r="EO466" s="8">
        <v>10.258075244599297</v>
      </c>
      <c r="EP466" s="8">
        <v>8.7733982502642364E-3</v>
      </c>
      <c r="EQ466" s="8">
        <v>0</v>
      </c>
      <c r="ER466" s="8">
        <v>0.85067788090623286</v>
      </c>
      <c r="ES466" s="8">
        <v>0.35565826516270105</v>
      </c>
      <c r="ET466" s="8">
        <v>6.4072477598760607</v>
      </c>
      <c r="EU466" s="8">
        <v>2.6357179404040392</v>
      </c>
      <c r="EV466" s="8">
        <v>0</v>
      </c>
      <c r="EW466" s="8">
        <v>0</v>
      </c>
      <c r="EX466" s="8">
        <v>0</v>
      </c>
      <c r="EY466" s="8">
        <v>0</v>
      </c>
      <c r="EZ466" s="8">
        <v>0</v>
      </c>
      <c r="FA466" s="8">
        <v>0</v>
      </c>
      <c r="FB466" s="8">
        <v>172.94001246375814</v>
      </c>
      <c r="FC466" s="8">
        <v>78.758734405853815</v>
      </c>
      <c r="FD466" s="8">
        <v>67.718480971704622</v>
      </c>
      <c r="FE466" s="8">
        <v>26.462797086199725</v>
      </c>
      <c r="FF466" s="8">
        <v>0</v>
      </c>
    </row>
    <row r="467" spans="1:162">
      <c r="A467" s="16" t="s">
        <v>317</v>
      </c>
      <c r="B467" s="9">
        <v>1991</v>
      </c>
      <c r="C467" s="8">
        <f t="shared" si="21"/>
        <v>2591.1567825884563</v>
      </c>
      <c r="D467" s="8">
        <f t="shared" si="22"/>
        <v>1677.3585610479449</v>
      </c>
      <c r="E467" s="8">
        <v>2143.4826717235242</v>
      </c>
      <c r="F467" s="8">
        <v>2143.4826717235242</v>
      </c>
      <c r="G467" s="8">
        <v>655.85353851958087</v>
      </c>
      <c r="H467" s="8">
        <v>650.72712274365495</v>
      </c>
      <c r="I467" s="8">
        <v>0</v>
      </c>
      <c r="J467" s="8">
        <v>5.1264157759259019</v>
      </c>
      <c r="K467" s="8">
        <v>72.453201473962736</v>
      </c>
      <c r="L467" s="8">
        <v>0</v>
      </c>
      <c r="M467" s="8">
        <v>0</v>
      </c>
      <c r="N467" s="8">
        <v>2.453194232451172</v>
      </c>
      <c r="O467" s="8">
        <v>6.3478820142948296</v>
      </c>
      <c r="P467" s="8">
        <v>4.0868597841062337</v>
      </c>
      <c r="Q467" s="8">
        <v>59.565265443110498</v>
      </c>
      <c r="R467" s="8">
        <v>23.068920618098161</v>
      </c>
      <c r="S467" s="8">
        <v>0.39251656508266697</v>
      </c>
      <c r="T467" s="8">
        <v>0</v>
      </c>
      <c r="U467" s="8">
        <v>32.544446932232731</v>
      </c>
      <c r="V467" s="8">
        <v>2.3313458348310197E-4</v>
      </c>
      <c r="W467" s="8">
        <v>3.5591481931134576</v>
      </c>
      <c r="X467" s="8">
        <v>599.22853622226955</v>
      </c>
      <c r="Y467" s="8">
        <v>100.75451554539046</v>
      </c>
      <c r="Z467" s="8">
        <v>468.40760488349309</v>
      </c>
      <c r="AA467" s="8">
        <v>0</v>
      </c>
      <c r="AB467" s="8">
        <v>25.141247761564294</v>
      </c>
      <c r="AC467" s="8">
        <v>4.9251680318217232</v>
      </c>
      <c r="AD467" s="8">
        <v>814.67312227250454</v>
      </c>
      <c r="AE467" s="8">
        <v>206.34884813422292</v>
      </c>
      <c r="AF467" s="8">
        <v>434.23591157390342</v>
      </c>
      <c r="AG467" s="8">
        <v>174.08836256437831</v>
      </c>
      <c r="AH467" s="8">
        <v>1.2742732352068529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0.24572174694558904</v>
      </c>
      <c r="AO467" s="8">
        <v>0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0.24572174694558904</v>
      </c>
      <c r="BG467" s="8">
        <v>0</v>
      </c>
      <c r="BH467" s="8">
        <v>0</v>
      </c>
      <c r="BI467" s="8">
        <v>0</v>
      </c>
      <c r="BJ467" s="8">
        <v>0</v>
      </c>
      <c r="BK467" s="8">
        <v>0</v>
      </c>
      <c r="BL467" s="8">
        <v>0</v>
      </c>
      <c r="BM467" s="8">
        <v>0</v>
      </c>
      <c r="BN467" s="8">
        <v>0.24572174694558904</v>
      </c>
      <c r="BO467" s="8">
        <v>0</v>
      </c>
      <c r="BP467" s="8">
        <v>287.28300928185467</v>
      </c>
      <c r="BQ467" s="8">
        <v>53.766762895611748</v>
      </c>
      <c r="BR467" s="8">
        <v>48.745499249999995</v>
      </c>
      <c r="BS467" s="8" t="s">
        <v>289</v>
      </c>
      <c r="BT467" s="8">
        <v>0.10192000349999998</v>
      </c>
      <c r="BU467" s="8">
        <v>0.40736500368066975</v>
      </c>
      <c r="BV467" s="8" t="s">
        <v>289</v>
      </c>
      <c r="BW467" s="8">
        <v>0.97133401325041102</v>
      </c>
      <c r="BX467" s="8" t="s">
        <v>289</v>
      </c>
      <c r="BY467" s="8">
        <v>3.5092496249999998</v>
      </c>
      <c r="BZ467" s="15">
        <v>0</v>
      </c>
      <c r="CA467" s="8">
        <v>3.1395000180669777E-2</v>
      </c>
      <c r="CB467" s="8">
        <v>53.016343363464749</v>
      </c>
      <c r="CC467" s="8">
        <v>31.52323599815</v>
      </c>
      <c r="CD467" s="8" t="s">
        <v>289</v>
      </c>
      <c r="CE467" s="8">
        <v>0.11552320396714287</v>
      </c>
      <c r="CF467" s="8">
        <v>1.5209235675560544</v>
      </c>
      <c r="CG467" s="8" t="s">
        <v>289</v>
      </c>
      <c r="CH467" s="8">
        <v>1.0602554939919873</v>
      </c>
      <c r="CI467" s="8" t="s">
        <v>289</v>
      </c>
      <c r="CJ467" s="8">
        <v>14.902414788745716</v>
      </c>
      <c r="CK467" s="8">
        <v>3.7767750489462246</v>
      </c>
      <c r="CL467" s="8">
        <v>0.11721526210762537</v>
      </c>
      <c r="CM467" s="8">
        <v>16.683952553485984</v>
      </c>
      <c r="CN467" s="8">
        <v>16.546981952584119</v>
      </c>
      <c r="CO467" s="8">
        <v>0.13697060090186336</v>
      </c>
      <c r="CP467" s="8">
        <v>162.75579348635046</v>
      </c>
      <c r="CQ467" s="8">
        <v>89.622422982200661</v>
      </c>
      <c r="CR467" s="8" t="s">
        <v>287</v>
      </c>
      <c r="CS467" s="8">
        <v>73.133370504149809</v>
      </c>
      <c r="CT467" s="8" t="s">
        <v>289</v>
      </c>
      <c r="CU467" s="8">
        <v>1.0601569829417516</v>
      </c>
      <c r="CV467" s="8">
        <v>0.30275858270784428</v>
      </c>
      <c r="CW467" s="8">
        <v>0.41224609161603359</v>
      </c>
      <c r="CX467" s="8" t="s">
        <v>289</v>
      </c>
      <c r="CY467" s="8" t="s">
        <v>289</v>
      </c>
      <c r="CZ467" s="8">
        <v>0.3451523086178736</v>
      </c>
      <c r="DA467" s="8">
        <v>-913.79822154051124</v>
      </c>
      <c r="DB467" s="8">
        <v>-649.96790531870147</v>
      </c>
      <c r="DC467" s="8">
        <v>-649.96790531870147</v>
      </c>
      <c r="DD467" s="8" t="s">
        <v>293</v>
      </c>
      <c r="DE467" s="8" t="s">
        <v>287</v>
      </c>
      <c r="DF467" s="8" t="s">
        <v>289</v>
      </c>
      <c r="DG467" s="8" t="s">
        <v>294</v>
      </c>
      <c r="DH467" s="8">
        <v>-26.702738032479832</v>
      </c>
      <c r="DI467" s="8">
        <v>0</v>
      </c>
      <c r="DJ467" s="8">
        <v>-55.71370212249893</v>
      </c>
      <c r="DK467" s="8">
        <v>21.667193945647664</v>
      </c>
      <c r="DL467" s="8">
        <v>7.3437701443714332</v>
      </c>
      <c r="DM467" s="8" t="s">
        <v>294</v>
      </c>
      <c r="DN467" s="8">
        <v>-237.68867671999999</v>
      </c>
      <c r="DO467" s="8" t="s">
        <v>295</v>
      </c>
      <c r="DP467" s="8">
        <v>-237.68867671999999</v>
      </c>
      <c r="DQ467" s="8" t="s">
        <v>289</v>
      </c>
      <c r="DR467" s="8" t="s">
        <v>294</v>
      </c>
      <c r="DS467" s="8">
        <v>0.56109853067008575</v>
      </c>
      <c r="DT467" s="8">
        <v>0.53742187686432685</v>
      </c>
      <c r="DU467" s="8">
        <v>2.3676653805758945E-2</v>
      </c>
      <c r="DV467" s="8" t="s">
        <v>294</v>
      </c>
      <c r="DW467" s="8" t="s">
        <v>294</v>
      </c>
      <c r="DX467" s="10" t="s">
        <v>287</v>
      </c>
      <c r="DY467" s="8" t="s">
        <v>287</v>
      </c>
      <c r="DZ467" s="8">
        <v>160.14537983613229</v>
      </c>
      <c r="EA467" s="8">
        <v>139.75937083224088</v>
      </c>
      <c r="EB467" s="8">
        <v>65.208191274213632</v>
      </c>
      <c r="EC467" s="8">
        <v>74.551179558027243</v>
      </c>
      <c r="ED467" s="8">
        <v>19.897514913804407</v>
      </c>
      <c r="EE467" s="8">
        <v>0.50750328852673621</v>
      </c>
      <c r="EF467" s="8">
        <v>19.390011625277673</v>
      </c>
      <c r="EG467" s="8">
        <v>0.4884940900870115</v>
      </c>
      <c r="EH467" s="8">
        <v>0</v>
      </c>
      <c r="EI467" s="8">
        <v>250.81361945620046</v>
      </c>
      <c r="EJ467" s="8">
        <v>250.81361945620046</v>
      </c>
      <c r="EK467" s="8">
        <v>29.261718864743649</v>
      </c>
      <c r="EL467" s="8">
        <v>0</v>
      </c>
      <c r="EM467" s="8">
        <v>0</v>
      </c>
      <c r="EN467" s="8">
        <v>29.261718864743649</v>
      </c>
      <c r="EO467" s="8">
        <v>14.318849140896811</v>
      </c>
      <c r="EP467" s="8">
        <v>1.5388585460444191E-2</v>
      </c>
      <c r="EQ467" s="8">
        <v>0</v>
      </c>
      <c r="ER467" s="8">
        <v>0.9888025799307113</v>
      </c>
      <c r="ES467" s="8">
        <v>0.37361921586958485</v>
      </c>
      <c r="ET467" s="8">
        <v>9.6396620676849967</v>
      </c>
      <c r="EU467" s="8">
        <v>3.3013766919510728</v>
      </c>
      <c r="EV467" s="8">
        <v>0</v>
      </c>
      <c r="EW467" s="8">
        <v>0</v>
      </c>
      <c r="EX467" s="8">
        <v>0</v>
      </c>
      <c r="EY467" s="8">
        <v>0</v>
      </c>
      <c r="EZ467" s="8">
        <v>0</v>
      </c>
      <c r="FA467" s="8">
        <v>0</v>
      </c>
      <c r="FB467" s="8">
        <v>207.23305145055997</v>
      </c>
      <c r="FC467" s="8">
        <v>92.984303413136871</v>
      </c>
      <c r="FD467" s="8">
        <v>79.71437953914814</v>
      </c>
      <c r="FE467" s="8">
        <v>34.534368498274958</v>
      </c>
      <c r="FF467" s="8">
        <v>0</v>
      </c>
    </row>
    <row r="468" spans="1:162">
      <c r="A468" s="16" t="s">
        <v>317</v>
      </c>
      <c r="B468" s="9">
        <v>1992</v>
      </c>
      <c r="C468" s="8">
        <f t="shared" si="21"/>
        <v>2870.20968174769</v>
      </c>
      <c r="D468" s="8">
        <f t="shared" si="22"/>
        <v>2068.0661702857642</v>
      </c>
      <c r="E468" s="8">
        <v>2380.5719086044674</v>
      </c>
      <c r="F468" s="8">
        <v>2380.5719086044674</v>
      </c>
      <c r="G468" s="8">
        <v>744.17652280242169</v>
      </c>
      <c r="H468" s="8">
        <v>737.90556061389282</v>
      </c>
      <c r="I468" s="8">
        <v>0</v>
      </c>
      <c r="J468" s="8">
        <v>6.2709621885289026</v>
      </c>
      <c r="K468" s="8">
        <v>58.516907580302018</v>
      </c>
      <c r="L468" s="8">
        <v>0</v>
      </c>
      <c r="M468" s="8">
        <v>0</v>
      </c>
      <c r="N468" s="8">
        <v>1.9265815610687058</v>
      </c>
      <c r="O468" s="8">
        <v>6.5420805949460838</v>
      </c>
      <c r="P468" s="8">
        <v>3.386143982102618</v>
      </c>
      <c r="Q468" s="8">
        <v>46.662101442184607</v>
      </c>
      <c r="R468" s="8">
        <v>17.06524562976692</v>
      </c>
      <c r="S468" s="8">
        <v>0.39323813982966355</v>
      </c>
      <c r="T468" s="8">
        <v>0</v>
      </c>
      <c r="U468" s="8">
        <v>27.144634497769331</v>
      </c>
      <c r="V468" s="8">
        <v>2.7594960173669915E-4</v>
      </c>
      <c r="W468" s="8">
        <v>2.0587072252169549</v>
      </c>
      <c r="X468" s="8">
        <v>691.47458074743201</v>
      </c>
      <c r="Y468" s="8">
        <v>125.55300351198164</v>
      </c>
      <c r="Z468" s="8">
        <v>533.49288067465829</v>
      </c>
      <c r="AA468" s="8">
        <v>0</v>
      </c>
      <c r="AB468" s="8">
        <v>27.636485689734346</v>
      </c>
      <c r="AC468" s="8">
        <v>4.7922108710577378</v>
      </c>
      <c r="AD468" s="8">
        <v>885.54073160326914</v>
      </c>
      <c r="AE468" s="8">
        <v>221.43869461661785</v>
      </c>
      <c r="AF468" s="8">
        <v>469.65321410588729</v>
      </c>
      <c r="AG468" s="8">
        <v>194.44882288076397</v>
      </c>
      <c r="AH468" s="8">
        <v>0.86316587104255826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11.103856932001523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0</v>
      </c>
      <c r="BF468" s="8">
        <v>11.103856932001523</v>
      </c>
      <c r="BG468" s="8">
        <v>0</v>
      </c>
      <c r="BH468" s="8">
        <v>0</v>
      </c>
      <c r="BI468" s="8">
        <v>0</v>
      </c>
      <c r="BJ468" s="8">
        <v>0</v>
      </c>
      <c r="BK468" s="8">
        <v>0</v>
      </c>
      <c r="BL468" s="8">
        <v>0</v>
      </c>
      <c r="BM468" s="8">
        <v>0</v>
      </c>
      <c r="BN468" s="8">
        <v>11.103856932001523</v>
      </c>
      <c r="BO468" s="8">
        <v>0</v>
      </c>
      <c r="BP468" s="8">
        <v>310.33774553986228</v>
      </c>
      <c r="BQ468" s="8">
        <v>59.883807374625924</v>
      </c>
      <c r="BR468" s="8">
        <v>54.106515750000007</v>
      </c>
      <c r="BS468" s="8" t="s">
        <v>289</v>
      </c>
      <c r="BT468" s="8">
        <v>8.9809996312955068E-2</v>
      </c>
      <c r="BU468" s="8">
        <v>0.54743500350000007</v>
      </c>
      <c r="BV468" s="8" t="s">
        <v>289</v>
      </c>
      <c r="BW468" s="8">
        <v>1.073898</v>
      </c>
      <c r="BX468" s="8" t="s">
        <v>289</v>
      </c>
      <c r="BY468" s="8">
        <v>4.0115486250000005</v>
      </c>
      <c r="BZ468" s="15">
        <v>0</v>
      </c>
      <c r="CA468" s="8">
        <v>5.4599999812955047E-2</v>
      </c>
      <c r="CB468" s="8">
        <v>59.618573464161557</v>
      </c>
      <c r="CC468" s="8">
        <v>34.976504781992851</v>
      </c>
      <c r="CD468" s="8" t="s">
        <v>289</v>
      </c>
      <c r="CE468" s="8">
        <v>0.10179688153374912</v>
      </c>
      <c r="CF468" s="8">
        <v>2.0438839640198574</v>
      </c>
      <c r="CG468" s="8" t="s">
        <v>289</v>
      </c>
      <c r="CH468" s="8">
        <v>1.1722087757142858</v>
      </c>
      <c r="CI468" s="8" t="s">
        <v>289</v>
      </c>
      <c r="CJ468" s="8">
        <v>17.035482779305713</v>
      </c>
      <c r="CK468" s="8">
        <v>4.0848436537265744</v>
      </c>
      <c r="CL468" s="8">
        <v>0.2038526278685252</v>
      </c>
      <c r="CM468" s="8">
        <v>13.374332983991994</v>
      </c>
      <c r="CN468" s="8">
        <v>13.26346304695271</v>
      </c>
      <c r="CO468" s="8">
        <v>0.11086993703928467</v>
      </c>
      <c r="CP468" s="8">
        <v>176.49924595349171</v>
      </c>
      <c r="CQ468" s="8">
        <v>97.15062145188088</v>
      </c>
      <c r="CR468" s="8" t="s">
        <v>287</v>
      </c>
      <c r="CS468" s="8">
        <v>79.348624501610814</v>
      </c>
      <c r="CT468" s="8" t="s">
        <v>289</v>
      </c>
      <c r="CU468" s="8">
        <v>0.9617857635911129</v>
      </c>
      <c r="CV468" s="8">
        <v>0.26102522852176241</v>
      </c>
      <c r="CW468" s="8">
        <v>0.37062387361143012</v>
      </c>
      <c r="CX468" s="8" t="s">
        <v>289</v>
      </c>
      <c r="CY468" s="8" t="s">
        <v>289</v>
      </c>
      <c r="CZ468" s="8">
        <v>0.33013666145792026</v>
      </c>
      <c r="DA468" s="8">
        <v>-802.14351146192553</v>
      </c>
      <c r="DB468" s="8">
        <v>-537.86415089560217</v>
      </c>
      <c r="DC468" s="8">
        <v>-537.86415089560217</v>
      </c>
      <c r="DD468" s="8" t="s">
        <v>293</v>
      </c>
      <c r="DE468" s="8" t="s">
        <v>287</v>
      </c>
      <c r="DF468" s="8" t="s">
        <v>289</v>
      </c>
      <c r="DG468" s="8" t="s">
        <v>294</v>
      </c>
      <c r="DH468" s="8">
        <v>-28.02730983949078</v>
      </c>
      <c r="DI468" s="8">
        <v>0</v>
      </c>
      <c r="DJ468" s="8">
        <v>-57.452166076397731</v>
      </c>
      <c r="DK468" s="8">
        <v>22.805800251519539</v>
      </c>
      <c r="DL468" s="8">
        <v>6.619055985387412</v>
      </c>
      <c r="DM468" s="8" t="s">
        <v>294</v>
      </c>
      <c r="DN468" s="8">
        <v>-236.81917453333332</v>
      </c>
      <c r="DO468" s="8" t="s">
        <v>295</v>
      </c>
      <c r="DP468" s="8">
        <v>-236.81917453333332</v>
      </c>
      <c r="DQ468" s="8" t="s">
        <v>289</v>
      </c>
      <c r="DR468" s="8" t="s">
        <v>294</v>
      </c>
      <c r="DS468" s="8">
        <v>0.56712380650070604</v>
      </c>
      <c r="DT468" s="8">
        <v>0.53943107419999536</v>
      </c>
      <c r="DU468" s="8">
        <v>2.7692732300710662E-2</v>
      </c>
      <c r="DV468" s="8" t="s">
        <v>294</v>
      </c>
      <c r="DW468" s="8" t="s">
        <v>294</v>
      </c>
      <c r="DX468" s="10" t="s">
        <v>287</v>
      </c>
      <c r="DY468" s="8" t="s">
        <v>287</v>
      </c>
      <c r="DZ468" s="8">
        <v>168.19617067135869</v>
      </c>
      <c r="EA468" s="8">
        <v>146.45092486286993</v>
      </c>
      <c r="EB468" s="8">
        <v>70.710344188616261</v>
      </c>
      <c r="EC468" s="8">
        <v>75.740580674253664</v>
      </c>
      <c r="ED468" s="8">
        <v>21.12184412569313</v>
      </c>
      <c r="EE468" s="8">
        <v>0.31446720980985676</v>
      </c>
      <c r="EF468" s="8">
        <v>20.807376915883271</v>
      </c>
      <c r="EG468" s="8">
        <v>0.62340168279563457</v>
      </c>
      <c r="EH468" s="8">
        <v>0</v>
      </c>
      <c r="EI468" s="8">
        <v>306.79201852982391</v>
      </c>
      <c r="EJ468" s="8">
        <v>306.79201852982391</v>
      </c>
      <c r="EK468" s="8">
        <v>39.510783092657981</v>
      </c>
      <c r="EL468" s="8">
        <v>0</v>
      </c>
      <c r="EM468" s="8">
        <v>0</v>
      </c>
      <c r="EN468" s="8">
        <v>39.510783092657981</v>
      </c>
      <c r="EO468" s="8">
        <v>17.029856021245784</v>
      </c>
      <c r="EP468" s="8">
        <v>3.2170413120695344E-2</v>
      </c>
      <c r="EQ468" s="8">
        <v>0</v>
      </c>
      <c r="ER468" s="8">
        <v>1.2913563112583286</v>
      </c>
      <c r="ES468" s="8">
        <v>0.5185105939108765</v>
      </c>
      <c r="ET468" s="8">
        <v>11.342513860521937</v>
      </c>
      <c r="EU468" s="8">
        <v>3.8453048424339444</v>
      </c>
      <c r="EV468" s="8">
        <v>0</v>
      </c>
      <c r="EW468" s="8">
        <v>0</v>
      </c>
      <c r="EX468" s="8">
        <v>0</v>
      </c>
      <c r="EY468" s="8">
        <v>0</v>
      </c>
      <c r="EZ468" s="8">
        <v>0</v>
      </c>
      <c r="FA468" s="8">
        <v>0</v>
      </c>
      <c r="FB468" s="8">
        <v>250.25137941592016</v>
      </c>
      <c r="FC468" s="8">
        <v>116.46959058873698</v>
      </c>
      <c r="FD468" s="8">
        <v>94.474522584992044</v>
      </c>
      <c r="FE468" s="8">
        <v>39.307266242191162</v>
      </c>
      <c r="FF468" s="8">
        <v>0</v>
      </c>
    </row>
    <row r="469" spans="1:162">
      <c r="A469" s="16" t="s">
        <v>317</v>
      </c>
      <c r="B469" s="9">
        <v>1993</v>
      </c>
      <c r="C469" s="8">
        <f t="shared" si="21"/>
        <v>3291.1096390675671</v>
      </c>
      <c r="D469" s="8">
        <f t="shared" si="22"/>
        <v>2496.8447392904263</v>
      </c>
      <c r="E469" s="8">
        <v>2819.964671757753</v>
      </c>
      <c r="F469" s="8">
        <v>2819.964671757753</v>
      </c>
      <c r="G469" s="8">
        <v>772.53531600203496</v>
      </c>
      <c r="H469" s="8">
        <v>768.2694988941879</v>
      </c>
      <c r="I469" s="8">
        <v>0</v>
      </c>
      <c r="J469" s="8">
        <v>4.265817107847039</v>
      </c>
      <c r="K469" s="8">
        <v>54.062646282887982</v>
      </c>
      <c r="L469" s="8">
        <v>0</v>
      </c>
      <c r="M469" s="8">
        <v>0</v>
      </c>
      <c r="N469" s="8">
        <v>1.4565980315743923</v>
      </c>
      <c r="O469" s="8">
        <v>3.2963480575747077</v>
      </c>
      <c r="P469" s="8">
        <v>3.2777407681798598</v>
      </c>
      <c r="Q469" s="8">
        <v>46.031959425559023</v>
      </c>
      <c r="R469" s="8">
        <v>17.334821808707296</v>
      </c>
      <c r="S469" s="8">
        <v>0.44367335175873224</v>
      </c>
      <c r="T469" s="8">
        <v>0</v>
      </c>
      <c r="U469" s="8">
        <v>24.979919332320208</v>
      </c>
      <c r="V469" s="8">
        <v>3.7951961192750539E-4</v>
      </c>
      <c r="W469" s="8">
        <v>3.2731654131608612</v>
      </c>
      <c r="X469" s="8">
        <v>1018.1046091718028</v>
      </c>
      <c r="Y469" s="8">
        <v>233.19167935923417</v>
      </c>
      <c r="Z469" s="8">
        <v>666.96391263653823</v>
      </c>
      <c r="AA469" s="8">
        <v>0</v>
      </c>
      <c r="AB469" s="8">
        <v>104.8880247443105</v>
      </c>
      <c r="AC469" s="8">
        <v>13.060992431719862</v>
      </c>
      <c r="AD469" s="8">
        <v>974.37477005768653</v>
      </c>
      <c r="AE469" s="8">
        <v>222.97503502882969</v>
      </c>
      <c r="AF469" s="8">
        <v>515.1813247462843</v>
      </c>
      <c r="AG469" s="8">
        <v>236.21841028257253</v>
      </c>
      <c r="AH469" s="8">
        <v>0.88733024334063393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0.83647191042261304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0</v>
      </c>
      <c r="BF469" s="8">
        <v>0.83647191042261304</v>
      </c>
      <c r="BG469" s="8">
        <v>0</v>
      </c>
      <c r="BH469" s="8">
        <v>0</v>
      </c>
      <c r="BI469" s="8">
        <v>0</v>
      </c>
      <c r="BJ469" s="8">
        <v>0</v>
      </c>
      <c r="BK469" s="8">
        <v>0</v>
      </c>
      <c r="BL469" s="8">
        <v>0</v>
      </c>
      <c r="BM469" s="8">
        <v>0</v>
      </c>
      <c r="BN469" s="8">
        <v>0.83647191042261304</v>
      </c>
      <c r="BO469" s="8">
        <v>0</v>
      </c>
      <c r="BP469" s="8">
        <v>304.03653923674534</v>
      </c>
      <c r="BQ469" s="8">
        <v>53.363276768670715</v>
      </c>
      <c r="BR469" s="8">
        <v>46.549933499999995</v>
      </c>
      <c r="BS469" s="8" t="s">
        <v>289</v>
      </c>
      <c r="BT469" s="8">
        <v>9.2785003499999991E-2</v>
      </c>
      <c r="BU469" s="8">
        <v>0.66738000000000008</v>
      </c>
      <c r="BV469" s="8" t="s">
        <v>289</v>
      </c>
      <c r="BW469" s="8">
        <v>1.166004011520843</v>
      </c>
      <c r="BX469" s="8" t="s">
        <v>289</v>
      </c>
      <c r="BY469" s="8">
        <v>4.8081442499999998</v>
      </c>
      <c r="BZ469" s="15">
        <v>0</v>
      </c>
      <c r="CA469" s="8">
        <v>7.9030003649882941E-2</v>
      </c>
      <c r="CB469" s="8">
        <v>58.903952157298122</v>
      </c>
      <c r="CC469" s="8">
        <v>30.106540079728575</v>
      </c>
      <c r="CD469" s="8" t="s">
        <v>289</v>
      </c>
      <c r="CE469" s="8">
        <v>0.10516896111</v>
      </c>
      <c r="CF469" s="8">
        <v>2.4917063600000002</v>
      </c>
      <c r="CG469" s="8" t="s">
        <v>289</v>
      </c>
      <c r="CH469" s="8">
        <v>1.2727466990838938</v>
      </c>
      <c r="CI469" s="8" t="s">
        <v>289</v>
      </c>
      <c r="CJ469" s="8">
        <v>20.418313780577144</v>
      </c>
      <c r="CK469" s="8">
        <v>4.2144126507152819</v>
      </c>
      <c r="CL469" s="8">
        <v>0.29506362608322806</v>
      </c>
      <c r="CM469" s="8">
        <v>10.804074998500239</v>
      </c>
      <c r="CN469" s="8">
        <v>10.713216240222698</v>
      </c>
      <c r="CO469" s="8">
        <v>9.0858758277541113E-2</v>
      </c>
      <c r="CP469" s="8">
        <v>180.18477841753224</v>
      </c>
      <c r="CQ469" s="8">
        <v>99.115800918466931</v>
      </c>
      <c r="CR469" s="8" t="s">
        <v>287</v>
      </c>
      <c r="CS469" s="8">
        <v>81.068977499065312</v>
      </c>
      <c r="CT469" s="8" t="s">
        <v>289</v>
      </c>
      <c r="CU469" s="8">
        <v>0.78045689474400759</v>
      </c>
      <c r="CV469" s="8">
        <v>0.23784503556402953</v>
      </c>
      <c r="CW469" s="8">
        <v>0.30841338232972287</v>
      </c>
      <c r="CX469" s="8" t="s">
        <v>289</v>
      </c>
      <c r="CY469" s="8" t="s">
        <v>289</v>
      </c>
      <c r="CZ469" s="8">
        <v>0.23419847685025519</v>
      </c>
      <c r="DA469" s="8">
        <v>-794.26489977714084</v>
      </c>
      <c r="DB469" s="8">
        <v>-530.20797748966186</v>
      </c>
      <c r="DC469" s="8">
        <v>-530.20797748966186</v>
      </c>
      <c r="DD469" s="8" t="s">
        <v>293</v>
      </c>
      <c r="DE469" s="8" t="s">
        <v>287</v>
      </c>
      <c r="DF469" s="8" t="s">
        <v>289</v>
      </c>
      <c r="DG469" s="8" t="s">
        <v>294</v>
      </c>
      <c r="DH469" s="8">
        <v>-30.009956431831938</v>
      </c>
      <c r="DI469" s="8">
        <v>0</v>
      </c>
      <c r="DJ469" s="8">
        <v>-62.206515113068228</v>
      </c>
      <c r="DK469" s="8">
        <v>23.499988773427994</v>
      </c>
      <c r="DL469" s="8">
        <v>8.6965699078082963</v>
      </c>
      <c r="DM469" s="8" t="s">
        <v>294</v>
      </c>
      <c r="DN469" s="8">
        <v>-234.61309080000007</v>
      </c>
      <c r="DO469" s="8" t="s">
        <v>295</v>
      </c>
      <c r="DP469" s="8">
        <v>-234.61309080000007</v>
      </c>
      <c r="DQ469" s="8" t="s">
        <v>289</v>
      </c>
      <c r="DR469" s="8" t="s">
        <v>294</v>
      </c>
      <c r="DS469" s="8">
        <v>0.56612494435295102</v>
      </c>
      <c r="DT469" s="8">
        <v>0.53107981953821704</v>
      </c>
      <c r="DU469" s="8">
        <v>3.5045124814733986E-2</v>
      </c>
      <c r="DV469" s="8" t="s">
        <v>294</v>
      </c>
      <c r="DW469" s="8" t="s">
        <v>294</v>
      </c>
      <c r="DX469" s="10" t="s">
        <v>287</v>
      </c>
      <c r="DY469" s="8" t="s">
        <v>287</v>
      </c>
      <c r="DZ469" s="8">
        <v>166.27195616264638</v>
      </c>
      <c r="EA469" s="8">
        <v>147.23018834718536</v>
      </c>
      <c r="EB469" s="8">
        <v>74.868801605689313</v>
      </c>
      <c r="EC469" s="8">
        <v>72.361386741496048</v>
      </c>
      <c r="ED469" s="8">
        <v>17.982158285825115</v>
      </c>
      <c r="EE469" s="8">
        <v>0.33733876479448111</v>
      </c>
      <c r="EF469" s="8">
        <v>17.644819521030634</v>
      </c>
      <c r="EG469" s="8">
        <v>1.0596095296359114</v>
      </c>
      <c r="EH469" s="8">
        <v>0</v>
      </c>
      <c r="EI469" s="8">
        <v>335.84880388098577</v>
      </c>
      <c r="EJ469" s="8">
        <v>335.84880388098577</v>
      </c>
      <c r="EK469" s="8">
        <v>42.069546373880414</v>
      </c>
      <c r="EL469" s="8">
        <v>0</v>
      </c>
      <c r="EM469" s="8">
        <v>0</v>
      </c>
      <c r="EN469" s="8">
        <v>42.069546373880414</v>
      </c>
      <c r="EO469" s="8">
        <v>18.918667346927435</v>
      </c>
      <c r="EP469" s="8">
        <v>4.293486157347022E-2</v>
      </c>
      <c r="EQ469" s="8">
        <v>0</v>
      </c>
      <c r="ER469" s="8">
        <v>2.9427433744452678</v>
      </c>
      <c r="ES469" s="8">
        <v>0.63338324147195113</v>
      </c>
      <c r="ET469" s="8">
        <v>11.303630134247475</v>
      </c>
      <c r="EU469" s="8">
        <v>3.9959757351892682</v>
      </c>
      <c r="EV469" s="8">
        <v>0</v>
      </c>
      <c r="EW469" s="8">
        <v>0</v>
      </c>
      <c r="EX469" s="8">
        <v>0</v>
      </c>
      <c r="EY469" s="8">
        <v>0</v>
      </c>
      <c r="EZ469" s="8">
        <v>0</v>
      </c>
      <c r="FA469" s="8">
        <v>0</v>
      </c>
      <c r="FB469" s="8">
        <v>274.86059016017799</v>
      </c>
      <c r="FC469" s="8">
        <v>131.34742225204752</v>
      </c>
      <c r="FD469" s="8">
        <v>100.44310748803787</v>
      </c>
      <c r="FE469" s="8">
        <v>43.07006042009268</v>
      </c>
      <c r="FF469" s="8">
        <v>0</v>
      </c>
    </row>
    <row r="470" spans="1:162">
      <c r="A470" s="16" t="s">
        <v>317</v>
      </c>
      <c r="B470" s="9">
        <v>1994</v>
      </c>
      <c r="C470" s="8">
        <f t="shared" si="21"/>
        <v>3530.1175597663541</v>
      </c>
      <c r="D470" s="8">
        <f t="shared" si="22"/>
        <v>2720.3999369504149</v>
      </c>
      <c r="E470" s="8">
        <v>3041.1710149900136</v>
      </c>
      <c r="F470" s="8">
        <v>3041.1710149900136</v>
      </c>
      <c r="G470" s="8">
        <v>1001.6117670003857</v>
      </c>
      <c r="H470" s="8">
        <v>998.37213730821941</v>
      </c>
      <c r="I470" s="8">
        <v>0</v>
      </c>
      <c r="J470" s="8">
        <v>3.239629692166357</v>
      </c>
      <c r="K470" s="8">
        <v>48.69210342590943</v>
      </c>
      <c r="L470" s="8">
        <v>0</v>
      </c>
      <c r="M470" s="8">
        <v>0</v>
      </c>
      <c r="N470" s="8">
        <v>1.4640667191772376</v>
      </c>
      <c r="O470" s="8">
        <v>1.4824186090941296</v>
      </c>
      <c r="P470" s="8">
        <v>2.6004596582611481</v>
      </c>
      <c r="Q470" s="8">
        <v>43.145158439376914</v>
      </c>
      <c r="R470" s="8">
        <v>15.658377848564637</v>
      </c>
      <c r="S470" s="8">
        <v>0.52198738555616764</v>
      </c>
      <c r="T470" s="8">
        <v>0</v>
      </c>
      <c r="U470" s="8">
        <v>22.651901032083877</v>
      </c>
      <c r="V470" s="8">
        <v>6.1066834750654803E-4</v>
      </c>
      <c r="W470" s="8">
        <v>4.3122815048247238</v>
      </c>
      <c r="X470" s="8">
        <v>1000.6096434973424</v>
      </c>
      <c r="Y470" s="8">
        <v>237.77788455747537</v>
      </c>
      <c r="Z470" s="8">
        <v>662.83701480180753</v>
      </c>
      <c r="AA470" s="8">
        <v>0</v>
      </c>
      <c r="AB470" s="8">
        <v>89.424971450092841</v>
      </c>
      <c r="AC470" s="8">
        <v>10.569772687966738</v>
      </c>
      <c r="AD470" s="8">
        <v>989.58528978758943</v>
      </c>
      <c r="AE470" s="8">
        <v>244.49945636625284</v>
      </c>
      <c r="AF470" s="8">
        <v>472.42728886217822</v>
      </c>
      <c r="AG470" s="8">
        <v>272.65854455915837</v>
      </c>
      <c r="AH470" s="8">
        <v>0.67221127878640263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0.41676991016669251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8">
        <v>0.41676991016669251</v>
      </c>
      <c r="BG470" s="8">
        <v>0</v>
      </c>
      <c r="BH470" s="8">
        <v>0</v>
      </c>
      <c r="BI470" s="8">
        <v>0</v>
      </c>
      <c r="BJ470" s="8">
        <v>0</v>
      </c>
      <c r="BK470" s="8">
        <v>0</v>
      </c>
      <c r="BL470" s="8">
        <v>0</v>
      </c>
      <c r="BM470" s="8">
        <v>0</v>
      </c>
      <c r="BN470" s="8">
        <v>0.41676991016669251</v>
      </c>
      <c r="BO470" s="8">
        <v>0</v>
      </c>
      <c r="BP470" s="8">
        <v>322.16260613582205</v>
      </c>
      <c r="BQ470" s="8">
        <v>52.301620897740143</v>
      </c>
      <c r="BR470" s="8">
        <v>44.643086249999996</v>
      </c>
      <c r="BS470" s="8" t="s">
        <v>289</v>
      </c>
      <c r="BT470" s="8">
        <v>7.7245003638403628E-2</v>
      </c>
      <c r="BU470" s="8">
        <v>0.73769500350000006</v>
      </c>
      <c r="BV470" s="8" t="s">
        <v>289</v>
      </c>
      <c r="BW470" s="8">
        <v>1.2268620121017471</v>
      </c>
      <c r="BX470" s="8" t="s">
        <v>289</v>
      </c>
      <c r="BY470" s="8">
        <v>5.5127126250000007</v>
      </c>
      <c r="BZ470" s="15">
        <v>0</v>
      </c>
      <c r="CA470" s="8">
        <v>0.10402000350000001</v>
      </c>
      <c r="CB470" s="8">
        <v>61.628559162015691</v>
      </c>
      <c r="CC470" s="8">
        <v>28.899083093321423</v>
      </c>
      <c r="CD470" s="8" t="s">
        <v>289</v>
      </c>
      <c r="CE470" s="8">
        <v>8.7554847014745085E-2</v>
      </c>
      <c r="CF470" s="8">
        <v>2.7542319697341422</v>
      </c>
      <c r="CG470" s="8" t="s">
        <v>289</v>
      </c>
      <c r="CH470" s="8">
        <v>1.3391759897598494</v>
      </c>
      <c r="CI470" s="8" t="s">
        <v>289</v>
      </c>
      <c r="CJ470" s="8">
        <v>23.410340935465712</v>
      </c>
      <c r="CK470" s="8">
        <v>4.7498069212713858</v>
      </c>
      <c r="CL470" s="8">
        <v>0.38836540544842862</v>
      </c>
      <c r="CM470" s="8">
        <v>9.4673219528979118</v>
      </c>
      <c r="CN470" s="8">
        <v>9.3857868491760019</v>
      </c>
      <c r="CO470" s="8">
        <v>8.1535103721909599E-2</v>
      </c>
      <c r="CP470" s="8">
        <v>197.94863506342725</v>
      </c>
      <c r="CQ470" s="8">
        <v>108.83425787906232</v>
      </c>
      <c r="CR470" s="8" t="s">
        <v>287</v>
      </c>
      <c r="CS470" s="8">
        <v>89.114377184364926</v>
      </c>
      <c r="CT470" s="8" t="s">
        <v>289</v>
      </c>
      <c r="CU470" s="8">
        <v>0.81646905974107853</v>
      </c>
      <c r="CV470" s="8">
        <v>0.25330333192827692</v>
      </c>
      <c r="CW470" s="8">
        <v>0.35223774161863453</v>
      </c>
      <c r="CX470" s="8" t="s">
        <v>289</v>
      </c>
      <c r="CY470" s="8" t="s">
        <v>289</v>
      </c>
      <c r="CZ470" s="8">
        <v>0.21092798619416714</v>
      </c>
      <c r="DA470" s="8">
        <v>-809.71762281593942</v>
      </c>
      <c r="DB470" s="8">
        <v>-518.74160039692129</v>
      </c>
      <c r="DC470" s="8">
        <v>-518.74160039692129</v>
      </c>
      <c r="DD470" s="8" t="s">
        <v>293</v>
      </c>
      <c r="DE470" s="8" t="s">
        <v>287</v>
      </c>
      <c r="DF470" s="8" t="s">
        <v>289</v>
      </c>
      <c r="DG470" s="8" t="s">
        <v>294</v>
      </c>
      <c r="DH470" s="8">
        <v>-58.763156612552358</v>
      </c>
      <c r="DI470" s="8">
        <v>0</v>
      </c>
      <c r="DJ470" s="8">
        <v>-92.784859325479701</v>
      </c>
      <c r="DK470" s="8">
        <v>24.841990032463052</v>
      </c>
      <c r="DL470" s="8">
        <v>9.1797126804642915</v>
      </c>
      <c r="DM470" s="8" t="s">
        <v>294</v>
      </c>
      <c r="DN470" s="8">
        <v>-232.78981439999998</v>
      </c>
      <c r="DO470" s="8" t="s">
        <v>295</v>
      </c>
      <c r="DP470" s="8">
        <v>-232.78981439999998</v>
      </c>
      <c r="DQ470" s="8" t="s">
        <v>289</v>
      </c>
      <c r="DR470" s="8" t="s">
        <v>294</v>
      </c>
      <c r="DS470" s="8">
        <v>0.57694859353423322</v>
      </c>
      <c r="DT470" s="8">
        <v>0.53798402739720952</v>
      </c>
      <c r="DU470" s="8">
        <v>3.8964566137023662E-2</v>
      </c>
      <c r="DV470" s="8" t="s">
        <v>294</v>
      </c>
      <c r="DW470" s="8" t="s">
        <v>294</v>
      </c>
      <c r="DX470" s="10" t="s">
        <v>287</v>
      </c>
      <c r="DY470" s="8" t="s">
        <v>287</v>
      </c>
      <c r="DZ470" s="8">
        <v>166.36716873035184</v>
      </c>
      <c r="EA470" s="8">
        <v>145.4075332650493</v>
      </c>
      <c r="EB470" s="8">
        <v>76.096815461121736</v>
      </c>
      <c r="EC470" s="8">
        <v>69.31071780392756</v>
      </c>
      <c r="ED470" s="8">
        <v>19.052076768330029</v>
      </c>
      <c r="EE470" s="8">
        <v>0.33478465380067834</v>
      </c>
      <c r="EF470" s="8">
        <v>18.71729211452935</v>
      </c>
      <c r="EG470" s="8">
        <v>1.2213669322022944</v>
      </c>
      <c r="EH470" s="8">
        <v>0.68619176477024157</v>
      </c>
      <c r="EI470" s="8">
        <v>445.29999590976843</v>
      </c>
      <c r="EJ470" s="8">
        <v>445.29999590976843</v>
      </c>
      <c r="EK470" s="8">
        <v>52.545748345097735</v>
      </c>
      <c r="EL470" s="8">
        <v>0</v>
      </c>
      <c r="EM470" s="8">
        <v>0</v>
      </c>
      <c r="EN470" s="8">
        <v>52.545748345097735</v>
      </c>
      <c r="EO470" s="8">
        <v>24.182118785163013</v>
      </c>
      <c r="EP470" s="8">
        <v>4.3937660571697394E-2</v>
      </c>
      <c r="EQ470" s="8">
        <v>0</v>
      </c>
      <c r="ER470" s="8">
        <v>1.6148558458424886</v>
      </c>
      <c r="ES470" s="8">
        <v>0.80912956237945599</v>
      </c>
      <c r="ET470" s="8">
        <v>15.836733027707673</v>
      </c>
      <c r="EU470" s="8">
        <v>5.8774626886617032</v>
      </c>
      <c r="EV470" s="8">
        <v>0</v>
      </c>
      <c r="EW470" s="8">
        <v>0</v>
      </c>
      <c r="EX470" s="8">
        <v>0</v>
      </c>
      <c r="EY470" s="8">
        <v>0</v>
      </c>
      <c r="EZ470" s="8">
        <v>0</v>
      </c>
      <c r="FA470" s="8">
        <v>0</v>
      </c>
      <c r="FB470" s="8">
        <v>368.57212877950769</v>
      </c>
      <c r="FC470" s="8">
        <v>182.7735196163363</v>
      </c>
      <c r="FD470" s="8">
        <v>122.60525001344426</v>
      </c>
      <c r="FE470" s="8">
        <v>63.193359149727122</v>
      </c>
      <c r="FF470" s="8">
        <v>0</v>
      </c>
    </row>
    <row r="471" spans="1:162">
      <c r="A471" s="16" t="s">
        <v>317</v>
      </c>
      <c r="B471" s="9">
        <v>1995</v>
      </c>
      <c r="C471" s="8">
        <f t="shared" si="21"/>
        <v>4080.3360119886779</v>
      </c>
      <c r="D471" s="8">
        <f t="shared" si="22"/>
        <v>3149.5148072827715</v>
      </c>
      <c r="E471" s="8">
        <v>3547.2869536414987</v>
      </c>
      <c r="F471" s="8">
        <v>3547.2869536414987</v>
      </c>
      <c r="G471" s="8">
        <v>1285.5794610666057</v>
      </c>
      <c r="H471" s="8">
        <v>1284.3377795174711</v>
      </c>
      <c r="I471" s="8">
        <v>0</v>
      </c>
      <c r="J471" s="8">
        <v>1.2416815491346098</v>
      </c>
      <c r="K471" s="8">
        <v>50.973717562539441</v>
      </c>
      <c r="L471" s="8">
        <v>0</v>
      </c>
      <c r="M471" s="8">
        <v>0</v>
      </c>
      <c r="N471" s="8">
        <v>2.9340551471885159</v>
      </c>
      <c r="O471" s="8">
        <v>2.6232755870779623</v>
      </c>
      <c r="P471" s="8">
        <v>4.5135890761681017</v>
      </c>
      <c r="Q471" s="8">
        <v>40.90279775210486</v>
      </c>
      <c r="R471" s="8">
        <v>14.334730691552512</v>
      </c>
      <c r="S471" s="8">
        <v>0.63732588473249063</v>
      </c>
      <c r="T471" s="8">
        <v>0</v>
      </c>
      <c r="U471" s="8">
        <v>21.889524082630682</v>
      </c>
      <c r="V471" s="8">
        <v>9.1132213606820358E-4</v>
      </c>
      <c r="W471" s="8">
        <v>4.0403057710531023</v>
      </c>
      <c r="X471" s="8">
        <v>1133.3573856508046</v>
      </c>
      <c r="Y471" s="8">
        <v>257.5457771008214</v>
      </c>
      <c r="Z471" s="8">
        <v>773.68409721241983</v>
      </c>
      <c r="AA471" s="8">
        <v>0</v>
      </c>
      <c r="AB471" s="8">
        <v>88.104302308543069</v>
      </c>
      <c r="AC471" s="8">
        <v>14.023209029020427</v>
      </c>
      <c r="AD471" s="8">
        <v>1076.5799865655622</v>
      </c>
      <c r="AE471" s="8">
        <v>239.25662864174839</v>
      </c>
      <c r="AF471" s="8">
        <v>525.69013405764224</v>
      </c>
      <c r="AG471" s="8">
        <v>311.63322386617165</v>
      </c>
      <c r="AH471" s="8">
        <v>0.79640279598695685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23.063104782388393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23.063104782388393</v>
      </c>
      <c r="BG471" s="8">
        <v>0</v>
      </c>
      <c r="BH471" s="8">
        <v>0</v>
      </c>
      <c r="BI471" s="8">
        <v>0</v>
      </c>
      <c r="BJ471" s="8">
        <v>0</v>
      </c>
      <c r="BK471" s="8">
        <v>0</v>
      </c>
      <c r="BL471" s="8">
        <v>0</v>
      </c>
      <c r="BM471" s="8">
        <v>0</v>
      </c>
      <c r="BN471" s="8">
        <v>23.063104782388393</v>
      </c>
      <c r="BO471" s="8">
        <v>0</v>
      </c>
      <c r="BP471" s="8">
        <v>341.59629363953599</v>
      </c>
      <c r="BQ471" s="8">
        <v>53.833612003005634</v>
      </c>
      <c r="BR471" s="8">
        <v>44.696053500000005</v>
      </c>
      <c r="BS471" s="8" t="s">
        <v>289</v>
      </c>
      <c r="BT471" s="8">
        <v>5.0539996637325918E-2</v>
      </c>
      <c r="BU471" s="8">
        <v>0.80069500336267396</v>
      </c>
      <c r="BV471" s="8" t="s">
        <v>289</v>
      </c>
      <c r="BW471" s="8">
        <v>1.328669999505627</v>
      </c>
      <c r="BX471" s="8" t="s">
        <v>289</v>
      </c>
      <c r="BY471" s="8">
        <v>6.8354684999999993</v>
      </c>
      <c r="BZ471" s="15">
        <v>0</v>
      </c>
      <c r="CA471" s="8">
        <v>0.12218500350000001</v>
      </c>
      <c r="CB471" s="8">
        <v>68.45403715277908</v>
      </c>
      <c r="CC471" s="8">
        <v>28.94896245972857</v>
      </c>
      <c r="CD471" s="8" t="s">
        <v>289</v>
      </c>
      <c r="CE471" s="8">
        <v>5.7285539090989865E-2</v>
      </c>
      <c r="CF471" s="8">
        <v>2.9894465405006683</v>
      </c>
      <c r="CG471" s="8" t="s">
        <v>289</v>
      </c>
      <c r="CH471" s="8">
        <v>1.4503040635889133</v>
      </c>
      <c r="CI471" s="8" t="s">
        <v>289</v>
      </c>
      <c r="CJ471" s="8">
        <v>29.027569351782851</v>
      </c>
      <c r="CK471" s="8">
        <v>5.5242835912100974</v>
      </c>
      <c r="CL471" s="8">
        <v>0.45618560687699999</v>
      </c>
      <c r="CM471" s="8">
        <v>9.3113998580880128</v>
      </c>
      <c r="CN471" s="8">
        <v>9.2296597023321922</v>
      </c>
      <c r="CO471" s="8">
        <v>8.1740155755821386E-2</v>
      </c>
      <c r="CP471" s="8">
        <v>209.16639389768301</v>
      </c>
      <c r="CQ471" s="8">
        <v>115.13590169952361</v>
      </c>
      <c r="CR471" s="8" t="s">
        <v>287</v>
      </c>
      <c r="CS471" s="8">
        <v>94.030492198159394</v>
      </c>
      <c r="CT471" s="8" t="s">
        <v>289</v>
      </c>
      <c r="CU471" s="8">
        <v>0.83085072798025772</v>
      </c>
      <c r="CV471" s="8">
        <v>0.2755612495699129</v>
      </c>
      <c r="CW471" s="8">
        <v>0.3840901423380928</v>
      </c>
      <c r="CX471" s="8" t="s">
        <v>289</v>
      </c>
      <c r="CY471" s="8" t="s">
        <v>289</v>
      </c>
      <c r="CZ471" s="8">
        <v>0.17119933607225202</v>
      </c>
      <c r="DA471" s="8">
        <v>-930.82120470590655</v>
      </c>
      <c r="DB471" s="8">
        <v>-620.61557787679214</v>
      </c>
      <c r="DC471" s="8">
        <v>-620.61557787679214</v>
      </c>
      <c r="DD471" s="8" t="s">
        <v>293</v>
      </c>
      <c r="DE471" s="8" t="s">
        <v>287</v>
      </c>
      <c r="DF471" s="8" t="s">
        <v>289</v>
      </c>
      <c r="DG471" s="8" t="s">
        <v>294</v>
      </c>
      <c r="DH471" s="8">
        <v>-65.676924675256117</v>
      </c>
      <c r="DI471" s="8">
        <v>0</v>
      </c>
      <c r="DJ471" s="8">
        <v>-99.067008695223393</v>
      </c>
      <c r="DK471" s="8">
        <v>25.17665688481501</v>
      </c>
      <c r="DL471" s="8">
        <v>8.2134271351522656</v>
      </c>
      <c r="DM471" s="8" t="s">
        <v>294</v>
      </c>
      <c r="DN471" s="8">
        <v>-245.23418480000004</v>
      </c>
      <c r="DO471" s="8" t="s">
        <v>295</v>
      </c>
      <c r="DP471" s="8">
        <v>-245.23418480000004</v>
      </c>
      <c r="DQ471" s="8" t="s">
        <v>289</v>
      </c>
      <c r="DR471" s="8" t="s">
        <v>294</v>
      </c>
      <c r="DS471" s="8">
        <v>0.7054826461417848</v>
      </c>
      <c r="DT471" s="8">
        <v>0.58059752912153839</v>
      </c>
      <c r="DU471" s="8">
        <v>0.12488511702024643</v>
      </c>
      <c r="DV471" s="8" t="s">
        <v>294</v>
      </c>
      <c r="DW471" s="8" t="s">
        <v>294</v>
      </c>
      <c r="DX471" s="10" t="s">
        <v>287</v>
      </c>
      <c r="DY471" s="8" t="s">
        <v>287</v>
      </c>
      <c r="DZ471" s="8">
        <v>168.38965992525482</v>
      </c>
      <c r="EA471" s="8">
        <v>144.21208315131736</v>
      </c>
      <c r="EB471" s="8">
        <v>77.970251682807387</v>
      </c>
      <c r="EC471" s="8">
        <v>66.241831468509972</v>
      </c>
      <c r="ED471" s="8">
        <v>18.573015548989051</v>
      </c>
      <c r="EE471" s="8">
        <v>0.34072300699832336</v>
      </c>
      <c r="EF471" s="8">
        <v>18.232292541990727</v>
      </c>
      <c r="EG471" s="8">
        <v>5.5224071845173404</v>
      </c>
      <c r="EH471" s="8">
        <v>8.215404043110075E-2</v>
      </c>
      <c r="EI471" s="8">
        <v>485.29603372669555</v>
      </c>
      <c r="EJ471" s="8">
        <v>485.29603372669555</v>
      </c>
      <c r="EK471" s="8">
        <v>58.688292865870302</v>
      </c>
      <c r="EL471" s="8">
        <v>0</v>
      </c>
      <c r="EM471" s="8">
        <v>0</v>
      </c>
      <c r="EN471" s="8">
        <v>58.688292865870302</v>
      </c>
      <c r="EO471" s="8">
        <v>21.902426837074486</v>
      </c>
      <c r="EP471" s="8">
        <v>7.6980762819827811E-2</v>
      </c>
      <c r="EQ471" s="8">
        <v>0</v>
      </c>
      <c r="ER471" s="8">
        <v>1.4996975356052182</v>
      </c>
      <c r="ES471" s="8">
        <v>0.86022846148783849</v>
      </c>
      <c r="ET471" s="8">
        <v>13.021138108572309</v>
      </c>
      <c r="EU471" s="8">
        <v>6.4443819685892905</v>
      </c>
      <c r="EV471" s="8">
        <v>0</v>
      </c>
      <c r="EW471" s="8">
        <v>0</v>
      </c>
      <c r="EX471" s="8">
        <v>0</v>
      </c>
      <c r="EY471" s="8">
        <v>0</v>
      </c>
      <c r="EZ471" s="8">
        <v>0</v>
      </c>
      <c r="FA471" s="8">
        <v>0</v>
      </c>
      <c r="FB471" s="8">
        <v>404.70531402375082</v>
      </c>
      <c r="FC471" s="8">
        <v>201.4523089938267</v>
      </c>
      <c r="FD471" s="8">
        <v>123.16948247271965</v>
      </c>
      <c r="FE471" s="8">
        <v>80.083522557204461</v>
      </c>
      <c r="FF471" s="8">
        <v>0</v>
      </c>
    </row>
    <row r="472" spans="1:162">
      <c r="A472" s="16" t="s">
        <v>317</v>
      </c>
      <c r="B472" s="9">
        <v>1996</v>
      </c>
      <c r="C472" s="8">
        <f t="shared" si="21"/>
        <v>4214.5998559511381</v>
      </c>
      <c r="D472" s="8">
        <f t="shared" si="22"/>
        <v>3345.8906711292161</v>
      </c>
      <c r="E472" s="8">
        <v>3693.0406618834686</v>
      </c>
      <c r="F472" s="8">
        <v>3693.0406618834686</v>
      </c>
      <c r="G472" s="8">
        <v>1284.8350071898033</v>
      </c>
      <c r="H472" s="8">
        <v>1283.5355648297148</v>
      </c>
      <c r="I472" s="8">
        <v>0</v>
      </c>
      <c r="J472" s="8">
        <v>1.299442360088539</v>
      </c>
      <c r="K472" s="8">
        <v>45.771580614473571</v>
      </c>
      <c r="L472" s="8">
        <v>0</v>
      </c>
      <c r="M472" s="8">
        <v>0</v>
      </c>
      <c r="N472" s="8">
        <v>4.1748215067478958</v>
      </c>
      <c r="O472" s="8">
        <v>2.1629943499972635</v>
      </c>
      <c r="P472" s="8">
        <v>3.693766883832617</v>
      </c>
      <c r="Q472" s="8">
        <v>35.739997873895796</v>
      </c>
      <c r="R472" s="8">
        <v>10.26689951701303</v>
      </c>
      <c r="S472" s="8">
        <v>0.73518755272084435</v>
      </c>
      <c r="T472" s="8">
        <v>0</v>
      </c>
      <c r="U472" s="8">
        <v>20.716471661451738</v>
      </c>
      <c r="V472" s="8">
        <v>1.2870079940661726E-3</v>
      </c>
      <c r="W472" s="8">
        <v>4.020152134716116</v>
      </c>
      <c r="X472" s="8">
        <v>1203.6486281530224</v>
      </c>
      <c r="Y472" s="8">
        <v>286.43467057106074</v>
      </c>
      <c r="Z472" s="8">
        <v>856.93944682256438</v>
      </c>
      <c r="AA472" s="8">
        <v>0</v>
      </c>
      <c r="AB472" s="8">
        <v>47.663139723598434</v>
      </c>
      <c r="AC472" s="8">
        <v>12.611371035798815</v>
      </c>
      <c r="AD472" s="8">
        <v>1158.0311178860024</v>
      </c>
      <c r="AE472" s="8">
        <v>185.80162593293352</v>
      </c>
      <c r="AF472" s="8">
        <v>609.91695973812568</v>
      </c>
      <c r="AG472" s="8">
        <v>362.31253221494342</v>
      </c>
      <c r="AH472" s="8">
        <v>0.75432804016694466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6.0851980396651575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8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8">
        <v>6.0851980396651575</v>
      </c>
      <c r="BG472" s="8">
        <v>0</v>
      </c>
      <c r="BH472" s="8">
        <v>0</v>
      </c>
      <c r="BI472" s="8">
        <v>0</v>
      </c>
      <c r="BJ472" s="8">
        <v>0</v>
      </c>
      <c r="BK472" s="8">
        <v>0</v>
      </c>
      <c r="BL472" s="8">
        <v>0</v>
      </c>
      <c r="BM472" s="8">
        <v>0</v>
      </c>
      <c r="BN472" s="8">
        <v>6.0851980396651575</v>
      </c>
      <c r="BO472" s="8">
        <v>0</v>
      </c>
      <c r="BP472" s="8">
        <v>351.54868622851205</v>
      </c>
      <c r="BQ472" s="8">
        <v>56.874740769269884</v>
      </c>
      <c r="BR472" s="8">
        <v>46.585155749999998</v>
      </c>
      <c r="BS472" s="8" t="s">
        <v>289</v>
      </c>
      <c r="BT472" s="8">
        <v>1.8740515499999999E-2</v>
      </c>
      <c r="BU472" s="8">
        <v>0.85249500013494117</v>
      </c>
      <c r="BV472" s="8" t="s">
        <v>289</v>
      </c>
      <c r="BW472" s="8">
        <v>1.4587020000000002</v>
      </c>
      <c r="BX472" s="8" t="s">
        <v>289</v>
      </c>
      <c r="BY472" s="8">
        <v>7.8156224999999999</v>
      </c>
      <c r="BZ472" s="15">
        <v>0</v>
      </c>
      <c r="CA472" s="8">
        <v>0.1440250036349412</v>
      </c>
      <c r="CB472" s="8">
        <v>74.08966851199142</v>
      </c>
      <c r="CC472" s="8">
        <v>30.193274256849996</v>
      </c>
      <c r="CD472" s="8" t="s">
        <v>289</v>
      </c>
      <c r="CE472" s="8">
        <v>2.1241800630000002E-2</v>
      </c>
      <c r="CF472" s="8">
        <v>3.182845176387739</v>
      </c>
      <c r="CG472" s="8" t="s">
        <v>289</v>
      </c>
      <c r="CH472" s="8">
        <v>1.5922399385714288</v>
      </c>
      <c r="CI472" s="8" t="s">
        <v>289</v>
      </c>
      <c r="CJ472" s="8">
        <v>33.189901196400001</v>
      </c>
      <c r="CK472" s="8">
        <v>5.372439484173233</v>
      </c>
      <c r="CL472" s="8">
        <v>0.53772665897902405</v>
      </c>
      <c r="CM472" s="8">
        <v>8.6757399293476265</v>
      </c>
      <c r="CN472" s="8">
        <v>8.5986736222299971</v>
      </c>
      <c r="CO472" s="8">
        <v>7.706630711762863E-2</v>
      </c>
      <c r="CP472" s="8">
        <v>211.01384105822245</v>
      </c>
      <c r="CQ472" s="8">
        <v>116.27082806961087</v>
      </c>
      <c r="CR472" s="8" t="s">
        <v>287</v>
      </c>
      <c r="CS472" s="8">
        <v>94.743012988611568</v>
      </c>
      <c r="CT472" s="8" t="s">
        <v>289</v>
      </c>
      <c r="CU472" s="8">
        <v>0.89469595968066962</v>
      </c>
      <c r="CV472" s="8">
        <v>0.27319203301822342</v>
      </c>
      <c r="CW472" s="8">
        <v>0.39405221005282032</v>
      </c>
      <c r="CX472" s="8" t="s">
        <v>289</v>
      </c>
      <c r="CY472" s="8" t="s">
        <v>289</v>
      </c>
      <c r="CZ472" s="8">
        <v>0.22745171660962593</v>
      </c>
      <c r="DA472" s="8">
        <v>-868.70918482192155</v>
      </c>
      <c r="DB472" s="8">
        <v>-569.84344387727333</v>
      </c>
      <c r="DC472" s="8">
        <v>-569.84344387727333</v>
      </c>
      <c r="DD472" s="8" t="s">
        <v>293</v>
      </c>
      <c r="DE472" s="8" t="s">
        <v>287</v>
      </c>
      <c r="DF472" s="8" t="s">
        <v>289</v>
      </c>
      <c r="DG472" s="8" t="s">
        <v>294</v>
      </c>
      <c r="DH472" s="8">
        <v>-57.008512582150367</v>
      </c>
      <c r="DI472" s="8">
        <v>0</v>
      </c>
      <c r="DJ472" s="8">
        <v>-90.280194919638944</v>
      </c>
      <c r="DK472" s="8">
        <v>25.009940925070715</v>
      </c>
      <c r="DL472" s="8">
        <v>8.2617414124178623</v>
      </c>
      <c r="DM472" s="8" t="s">
        <v>294</v>
      </c>
      <c r="DN472" s="8">
        <v>-242.57233146666667</v>
      </c>
      <c r="DO472" s="8" t="s">
        <v>295</v>
      </c>
      <c r="DP472" s="8">
        <v>-242.57233146666667</v>
      </c>
      <c r="DQ472" s="8" t="s">
        <v>289</v>
      </c>
      <c r="DR472" s="8" t="s">
        <v>294</v>
      </c>
      <c r="DS472" s="8">
        <v>0.71510310416891276</v>
      </c>
      <c r="DT472" s="8">
        <v>0.57582933270360548</v>
      </c>
      <c r="DU472" s="8">
        <v>0.13927377146530726</v>
      </c>
      <c r="DV472" s="8" t="s">
        <v>294</v>
      </c>
      <c r="DW472" s="8" t="s">
        <v>294</v>
      </c>
      <c r="DX472" s="10" t="s">
        <v>287</v>
      </c>
      <c r="DY472" s="8" t="s">
        <v>287</v>
      </c>
      <c r="DZ472" s="8">
        <v>163.92530979949208</v>
      </c>
      <c r="EA472" s="8">
        <v>142.14004043423472</v>
      </c>
      <c r="EB472" s="8">
        <v>79.030213881873649</v>
      </c>
      <c r="EC472" s="8">
        <v>63.109826552361078</v>
      </c>
      <c r="ED472" s="8">
        <v>18.334509054820582</v>
      </c>
      <c r="EE472" s="8">
        <v>0.34132583451072113</v>
      </c>
      <c r="EF472" s="8">
        <v>17.993183220309859</v>
      </c>
      <c r="EG472" s="8">
        <v>3.1977434446384083</v>
      </c>
      <c r="EH472" s="8">
        <v>0.25301686579836441</v>
      </c>
      <c r="EI472" s="8">
        <v>593.22505432115486</v>
      </c>
      <c r="EJ472" s="8">
        <v>593.22505432115486</v>
      </c>
      <c r="EK472" s="8">
        <v>68.814736021657041</v>
      </c>
      <c r="EL472" s="8">
        <v>0</v>
      </c>
      <c r="EM472" s="8">
        <v>0</v>
      </c>
      <c r="EN472" s="8">
        <v>68.814736021657041</v>
      </c>
      <c r="EO472" s="8">
        <v>25.414481299177783</v>
      </c>
      <c r="EP472" s="8">
        <v>5.2036523760635708E-2</v>
      </c>
      <c r="EQ472" s="8">
        <v>0</v>
      </c>
      <c r="ER472" s="8">
        <v>1.8292111510168194</v>
      </c>
      <c r="ES472" s="8">
        <v>1.1642038183906467</v>
      </c>
      <c r="ET472" s="8">
        <v>14.907982683528111</v>
      </c>
      <c r="EU472" s="8">
        <v>7.4610471224815731</v>
      </c>
      <c r="EV472" s="8">
        <v>0</v>
      </c>
      <c r="EW472" s="8">
        <v>0</v>
      </c>
      <c r="EX472" s="8">
        <v>0</v>
      </c>
      <c r="EY472" s="8">
        <v>0</v>
      </c>
      <c r="EZ472" s="8">
        <v>0</v>
      </c>
      <c r="FA472" s="8">
        <v>0</v>
      </c>
      <c r="FB472" s="8">
        <v>498.99583700032008</v>
      </c>
      <c r="FC472" s="8">
        <v>255.23933956589383</v>
      </c>
      <c r="FD472" s="8">
        <v>140.2151203363081</v>
      </c>
      <c r="FE472" s="8">
        <v>103.54137709811816</v>
      </c>
      <c r="FF472" s="8">
        <v>0</v>
      </c>
    </row>
    <row r="473" spans="1:162">
      <c r="A473" s="16" t="s">
        <v>317</v>
      </c>
      <c r="B473" s="9">
        <v>1997</v>
      </c>
      <c r="C473" s="8">
        <f t="shared" si="21"/>
        <v>4118.4712436247273</v>
      </c>
      <c r="D473" s="8">
        <f t="shared" si="22"/>
        <v>3193.2396238037927</v>
      </c>
      <c r="E473" s="8">
        <v>3590.1059847338765</v>
      </c>
      <c r="F473" s="8">
        <v>3590.1059847338765</v>
      </c>
      <c r="G473" s="8">
        <v>1244.9151016724957</v>
      </c>
      <c r="H473" s="8">
        <v>1243.4979252665964</v>
      </c>
      <c r="I473" s="8">
        <v>0</v>
      </c>
      <c r="J473" s="8">
        <v>1.4171764058992105</v>
      </c>
      <c r="K473" s="8">
        <v>42.026692940598025</v>
      </c>
      <c r="L473" s="8">
        <v>0</v>
      </c>
      <c r="M473" s="8">
        <v>0</v>
      </c>
      <c r="N473" s="8">
        <v>3.2198201250582477</v>
      </c>
      <c r="O473" s="8">
        <v>1.9046202028795431</v>
      </c>
      <c r="P473" s="8">
        <v>3.434464338866924</v>
      </c>
      <c r="Q473" s="8">
        <v>33.46778827379331</v>
      </c>
      <c r="R473" s="8">
        <v>9.1127506303491543</v>
      </c>
      <c r="S473" s="8">
        <v>0.82534190718570111</v>
      </c>
      <c r="T473" s="8">
        <v>0</v>
      </c>
      <c r="U473" s="8">
        <v>20.782756940242137</v>
      </c>
      <c r="V473" s="8">
        <v>1.8684971396596617E-3</v>
      </c>
      <c r="W473" s="8">
        <v>2.7450702988766551</v>
      </c>
      <c r="X473" s="8">
        <v>1226.1819076711631</v>
      </c>
      <c r="Y473" s="8">
        <v>347.27361553500623</v>
      </c>
      <c r="Z473" s="8">
        <v>803.56938560262165</v>
      </c>
      <c r="AA473" s="8">
        <v>0</v>
      </c>
      <c r="AB473" s="8">
        <v>63.064644807515442</v>
      </c>
      <c r="AC473" s="8">
        <v>12.274261726019779</v>
      </c>
      <c r="AD473" s="8">
        <v>1076.2085653043905</v>
      </c>
      <c r="AE473" s="8">
        <v>251.25255598464844</v>
      </c>
      <c r="AF473" s="8">
        <v>412.12465552287188</v>
      </c>
      <c r="AG473" s="8">
        <v>412.8313537968703</v>
      </c>
      <c r="AH473" s="8">
        <v>0.77371714522919366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1.8549761889238392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0</v>
      </c>
      <c r="AX473" s="8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1.8549761889238392</v>
      </c>
      <c r="BG473" s="8">
        <v>0</v>
      </c>
      <c r="BH473" s="8">
        <v>0</v>
      </c>
      <c r="BI473" s="8">
        <v>0</v>
      </c>
      <c r="BJ473" s="8">
        <v>0</v>
      </c>
      <c r="BK473" s="8">
        <v>0</v>
      </c>
      <c r="BL473" s="8">
        <v>0</v>
      </c>
      <c r="BM473" s="8">
        <v>0</v>
      </c>
      <c r="BN473" s="8">
        <v>1.8549761889238392</v>
      </c>
      <c r="BO473" s="8">
        <v>0</v>
      </c>
      <c r="BP473" s="8">
        <v>361.99915756869461</v>
      </c>
      <c r="BQ473" s="8">
        <v>61.394388635624203</v>
      </c>
      <c r="BR473" s="8">
        <v>49.260939</v>
      </c>
      <c r="BS473" s="8" t="s">
        <v>289</v>
      </c>
      <c r="BT473" s="8">
        <v>4.5655156445405937E-3</v>
      </c>
      <c r="BU473" s="8">
        <v>0.86554999650000009</v>
      </c>
      <c r="BV473" s="8" t="s">
        <v>289</v>
      </c>
      <c r="BW473" s="8">
        <v>1.6529939994796536</v>
      </c>
      <c r="BX473" s="8" t="s">
        <v>289</v>
      </c>
      <c r="BY473" s="8">
        <v>9.4204057500000005</v>
      </c>
      <c r="BZ473" s="15">
        <v>0</v>
      </c>
      <c r="CA473" s="8">
        <v>0.18993437400000002</v>
      </c>
      <c r="CB473" s="8">
        <v>83.713142989097378</v>
      </c>
      <c r="CC473" s="8">
        <v>31.933248097342855</v>
      </c>
      <c r="CD473" s="8" t="s">
        <v>289</v>
      </c>
      <c r="CE473" s="8">
        <v>5.174872285663685E-3</v>
      </c>
      <c r="CF473" s="8">
        <v>3.2315868488372859</v>
      </c>
      <c r="CG473" s="8" t="s">
        <v>289</v>
      </c>
      <c r="CH473" s="8">
        <v>1.8043185406412778</v>
      </c>
      <c r="CI473" s="8" t="s">
        <v>289</v>
      </c>
      <c r="CJ473" s="8">
        <v>40.004789902851428</v>
      </c>
      <c r="CK473" s="8">
        <v>6.0248924671394413</v>
      </c>
      <c r="CL473" s="8">
        <v>0.70913225999942853</v>
      </c>
      <c r="CM473" s="8">
        <v>7.351843826181601</v>
      </c>
      <c r="CN473" s="8">
        <v>7.2862641288808909</v>
      </c>
      <c r="CO473" s="8">
        <v>6.5579697300710046E-2</v>
      </c>
      <c r="CP473" s="8">
        <v>208.76198265239356</v>
      </c>
      <c r="CQ473" s="8">
        <v>115.2779196131858</v>
      </c>
      <c r="CR473" s="8" t="s">
        <v>287</v>
      </c>
      <c r="CS473" s="8">
        <v>93.484063039207754</v>
      </c>
      <c r="CT473" s="8" t="s">
        <v>289</v>
      </c>
      <c r="CU473" s="8">
        <v>0.7777994653978233</v>
      </c>
      <c r="CV473" s="8">
        <v>0.22765981881466013</v>
      </c>
      <c r="CW473" s="8">
        <v>0.31384624775085107</v>
      </c>
      <c r="CX473" s="8" t="s">
        <v>289</v>
      </c>
      <c r="CY473" s="8" t="s">
        <v>289</v>
      </c>
      <c r="CZ473" s="8">
        <v>0.23629339883231221</v>
      </c>
      <c r="DA473" s="8">
        <v>-925.23161982093438</v>
      </c>
      <c r="DB473" s="8">
        <v>-630.09863318280384</v>
      </c>
      <c r="DC473" s="8">
        <v>-630.09863318280384</v>
      </c>
      <c r="DD473" s="8" t="s">
        <v>293</v>
      </c>
      <c r="DE473" s="8" t="s">
        <v>287</v>
      </c>
      <c r="DF473" s="8" t="s">
        <v>289</v>
      </c>
      <c r="DG473" s="8" t="s">
        <v>294</v>
      </c>
      <c r="DH473" s="8">
        <v>-56.276198282387533</v>
      </c>
      <c r="DI473" s="8">
        <v>0</v>
      </c>
      <c r="DJ473" s="8">
        <v>-90.285161785415426</v>
      </c>
      <c r="DK473" s="8">
        <v>24.249479495376384</v>
      </c>
      <c r="DL473" s="8">
        <v>9.7594840076515084</v>
      </c>
      <c r="DM473" s="8" t="s">
        <v>294</v>
      </c>
      <c r="DN473" s="8">
        <v>-239.6223426666667</v>
      </c>
      <c r="DO473" s="8" t="s">
        <v>295</v>
      </c>
      <c r="DP473" s="8">
        <v>-239.6223426666667</v>
      </c>
      <c r="DQ473" s="8" t="s">
        <v>289</v>
      </c>
      <c r="DR473" s="8" t="s">
        <v>294</v>
      </c>
      <c r="DS473" s="8">
        <v>0.76555431092367932</v>
      </c>
      <c r="DT473" s="8">
        <v>0.59841065926068038</v>
      </c>
      <c r="DU473" s="8">
        <v>0.16714365166299888</v>
      </c>
      <c r="DV473" s="8" t="s">
        <v>294</v>
      </c>
      <c r="DW473" s="8" t="s">
        <v>294</v>
      </c>
      <c r="DX473" s="10" t="s">
        <v>287</v>
      </c>
      <c r="DY473" s="8" t="s">
        <v>287</v>
      </c>
      <c r="DZ473" s="8">
        <v>164.51112513323193</v>
      </c>
      <c r="EA473" s="8">
        <v>140.21092506066412</v>
      </c>
      <c r="EB473" s="8">
        <v>80.041742759694898</v>
      </c>
      <c r="EC473" s="8">
        <v>60.169182300969219</v>
      </c>
      <c r="ED473" s="8">
        <v>17.120005194658972</v>
      </c>
      <c r="EE473" s="8">
        <v>0.35523867564866457</v>
      </c>
      <c r="EF473" s="8">
        <v>16.764766519010308</v>
      </c>
      <c r="EG473" s="8">
        <v>6.4265977782365891</v>
      </c>
      <c r="EH473" s="8">
        <v>0.7535970996722543</v>
      </c>
      <c r="EI473" s="8">
        <v>670.86816392890842</v>
      </c>
      <c r="EJ473" s="8">
        <v>670.86816392890842</v>
      </c>
      <c r="EK473" s="8">
        <v>72.919165964775416</v>
      </c>
      <c r="EL473" s="8">
        <v>0</v>
      </c>
      <c r="EM473" s="8">
        <v>0</v>
      </c>
      <c r="EN473" s="8">
        <v>72.919165964775416</v>
      </c>
      <c r="EO473" s="8">
        <v>27.959698285964411</v>
      </c>
      <c r="EP473" s="8">
        <v>3.6844084924482635E-2</v>
      </c>
      <c r="EQ473" s="8">
        <v>0</v>
      </c>
      <c r="ER473" s="8">
        <v>2.732379578504355</v>
      </c>
      <c r="ES473" s="8">
        <v>1.2877254181364788</v>
      </c>
      <c r="ET473" s="8">
        <v>15.588709927571626</v>
      </c>
      <c r="EU473" s="8">
        <v>8.3140392768274722</v>
      </c>
      <c r="EV473" s="8">
        <v>0</v>
      </c>
      <c r="EW473" s="8">
        <v>0</v>
      </c>
      <c r="EX473" s="8">
        <v>0</v>
      </c>
      <c r="EY473" s="8">
        <v>0</v>
      </c>
      <c r="EZ473" s="8">
        <v>0</v>
      </c>
      <c r="FA473" s="8">
        <v>0</v>
      </c>
      <c r="FB473" s="8">
        <v>569.98929967816855</v>
      </c>
      <c r="FC473" s="8">
        <v>293.88796086440942</v>
      </c>
      <c r="FD473" s="8">
        <v>147.51711149078892</v>
      </c>
      <c r="FE473" s="8">
        <v>128.58422732297018</v>
      </c>
      <c r="FF473" s="8">
        <v>0</v>
      </c>
    </row>
    <row r="474" spans="1:162">
      <c r="A474" s="16" t="s">
        <v>317</v>
      </c>
      <c r="B474" s="9">
        <v>1998</v>
      </c>
      <c r="C474" s="8">
        <f t="shared" si="21"/>
        <v>3417.9692874656607</v>
      </c>
      <c r="D474" s="8">
        <f t="shared" si="22"/>
        <v>2436.2623436335884</v>
      </c>
      <c r="E474" s="8">
        <v>2886.2403395588572</v>
      </c>
      <c r="F474" s="8">
        <v>2886.2403395588572</v>
      </c>
      <c r="G474" s="8">
        <v>1018.4265735188806</v>
      </c>
      <c r="H474" s="8">
        <v>1015.1715333776885</v>
      </c>
      <c r="I474" s="8">
        <v>0</v>
      </c>
      <c r="J474" s="8">
        <v>3.255040141192024</v>
      </c>
      <c r="K474" s="8">
        <v>36.213036333979836</v>
      </c>
      <c r="L474" s="8">
        <v>0</v>
      </c>
      <c r="M474" s="8">
        <v>0</v>
      </c>
      <c r="N474" s="8">
        <v>2.0080304852175028</v>
      </c>
      <c r="O474" s="8">
        <v>1.6806512525735333</v>
      </c>
      <c r="P474" s="8">
        <v>3.7166522016136816</v>
      </c>
      <c r="Q474" s="8">
        <v>28.807702394575117</v>
      </c>
      <c r="R474" s="8">
        <v>9.1240172963718624</v>
      </c>
      <c r="S474" s="8">
        <v>0.43947648286424512</v>
      </c>
      <c r="T474" s="8">
        <v>0</v>
      </c>
      <c r="U474" s="8">
        <v>16.920887600949097</v>
      </c>
      <c r="V474" s="8">
        <v>3.1308284007454707E-3</v>
      </c>
      <c r="W474" s="8">
        <v>2.3201901859891665</v>
      </c>
      <c r="X474" s="8">
        <v>1009.2352688649613</v>
      </c>
      <c r="Y474" s="8">
        <v>261.57898579011419</v>
      </c>
      <c r="Z474" s="8">
        <v>691.53488869633748</v>
      </c>
      <c r="AA474" s="8">
        <v>0</v>
      </c>
      <c r="AB474" s="8">
        <v>53.104177723140474</v>
      </c>
      <c r="AC474" s="8">
        <v>3.017216655369245</v>
      </c>
      <c r="AD474" s="8">
        <v>821.56935647781393</v>
      </c>
      <c r="AE474" s="8">
        <v>115.7255648511279</v>
      </c>
      <c r="AF474" s="8">
        <v>345.41918846310756</v>
      </c>
      <c r="AG474" s="8">
        <v>360.42460316357847</v>
      </c>
      <c r="AH474" s="8">
        <v>0.79610436322193201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11.068836874101418</v>
      </c>
      <c r="AO474" s="8">
        <v>8.3636937703885222E-2</v>
      </c>
      <c r="AP474" s="8">
        <v>0</v>
      </c>
      <c r="AQ474" s="8">
        <v>0</v>
      </c>
      <c r="AR474" s="8">
        <v>8.3636937703885222E-2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8">
        <v>0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10.985199936397533</v>
      </c>
      <c r="BG474" s="8">
        <v>0</v>
      </c>
      <c r="BH474" s="8">
        <v>0</v>
      </c>
      <c r="BI474" s="8">
        <v>0</v>
      </c>
      <c r="BJ474" s="8">
        <v>0</v>
      </c>
      <c r="BK474" s="8">
        <v>0</v>
      </c>
      <c r="BL474" s="8">
        <v>0</v>
      </c>
      <c r="BM474" s="8">
        <v>0</v>
      </c>
      <c r="BN474" s="8">
        <v>10.985199936397533</v>
      </c>
      <c r="BO474" s="8">
        <v>0</v>
      </c>
      <c r="BP474" s="8">
        <v>361.12007935469012</v>
      </c>
      <c r="BQ474" s="8">
        <v>65.560877896500003</v>
      </c>
      <c r="BR474" s="8">
        <v>52.811130749999997</v>
      </c>
      <c r="BS474" s="8" t="s">
        <v>289</v>
      </c>
      <c r="BT474" s="8">
        <v>3.2005154999999999E-3</v>
      </c>
      <c r="BU474" s="8">
        <v>0.72530500333961712</v>
      </c>
      <c r="BV474" s="8" t="s">
        <v>289</v>
      </c>
      <c r="BW474" s="8">
        <v>1.8680760000000001</v>
      </c>
      <c r="BX474" s="8" t="s">
        <v>289</v>
      </c>
      <c r="BY474" s="8">
        <v>9.9381712499999999</v>
      </c>
      <c r="BZ474" s="15">
        <v>0</v>
      </c>
      <c r="CA474" s="8">
        <v>0.21499437766038301</v>
      </c>
      <c r="CB474" s="8">
        <v>88.473066616410932</v>
      </c>
      <c r="CC474" s="8">
        <v>34.217825947421431</v>
      </c>
      <c r="CD474" s="8" t="s">
        <v>289</v>
      </c>
      <c r="CE474" s="8">
        <v>3.6276863442857143E-3</v>
      </c>
      <c r="CF474" s="8">
        <v>2.7079731032191265</v>
      </c>
      <c r="CG474" s="8" t="s">
        <v>289</v>
      </c>
      <c r="CH474" s="8">
        <v>2.0390903799999998</v>
      </c>
      <c r="CI474" s="8" t="s">
        <v>289</v>
      </c>
      <c r="CJ474" s="8">
        <v>42.203538088028566</v>
      </c>
      <c r="CK474" s="8">
        <v>6.4983160080060696</v>
      </c>
      <c r="CL474" s="8">
        <v>0.80269540339144485</v>
      </c>
      <c r="CM474" s="8">
        <v>6.3268861095516602</v>
      </c>
      <c r="CN474" s="8">
        <v>6.2708689780453248</v>
      </c>
      <c r="CO474" s="8">
        <v>5.6017131506335319E-2</v>
      </c>
      <c r="CP474" s="8">
        <v>200.05203915428672</v>
      </c>
      <c r="CQ474" s="8">
        <v>110.67857944957865</v>
      </c>
      <c r="CR474" s="8" t="s">
        <v>287</v>
      </c>
      <c r="CS474" s="8">
        <v>89.373459704708068</v>
      </c>
      <c r="CT474" s="8" t="s">
        <v>289</v>
      </c>
      <c r="CU474" s="8">
        <v>0.70720957794076589</v>
      </c>
      <c r="CV474" s="8">
        <v>0.17102724759707183</v>
      </c>
      <c r="CW474" s="8">
        <v>0.27492427441629219</v>
      </c>
      <c r="CX474" s="8" t="s">
        <v>289</v>
      </c>
      <c r="CY474" s="8" t="s">
        <v>289</v>
      </c>
      <c r="CZ474" s="8">
        <v>0.26125805592740192</v>
      </c>
      <c r="DA474" s="8">
        <v>-981.70694383207251</v>
      </c>
      <c r="DB474" s="8">
        <v>-693.89741669112561</v>
      </c>
      <c r="DC474" s="8">
        <v>-693.89741669112561</v>
      </c>
      <c r="DD474" s="8" t="s">
        <v>293</v>
      </c>
      <c r="DE474" s="8" t="s">
        <v>287</v>
      </c>
      <c r="DF474" s="8" t="s">
        <v>289</v>
      </c>
      <c r="DG474" s="8" t="s">
        <v>294</v>
      </c>
      <c r="DH474" s="8">
        <v>-59.33012680373912</v>
      </c>
      <c r="DI474" s="8">
        <v>0</v>
      </c>
      <c r="DJ474" s="8">
        <v>-95.213518426767436</v>
      </c>
      <c r="DK474" s="8">
        <v>24.722793574674355</v>
      </c>
      <c r="DL474" s="8">
        <v>11.160598048353961</v>
      </c>
      <c r="DM474" s="8" t="s">
        <v>294</v>
      </c>
      <c r="DN474" s="8">
        <v>-229.27467156</v>
      </c>
      <c r="DO474" s="8" t="s">
        <v>295</v>
      </c>
      <c r="DP474" s="8">
        <v>-229.27467156</v>
      </c>
      <c r="DQ474" s="8" t="s">
        <v>289</v>
      </c>
      <c r="DR474" s="8" t="s">
        <v>294</v>
      </c>
      <c r="DS474" s="8">
        <v>0.79527122279221785</v>
      </c>
      <c r="DT474" s="8">
        <v>0.6244062608595673</v>
      </c>
      <c r="DU474" s="8">
        <v>0.17086496193265052</v>
      </c>
      <c r="DV474" s="8" t="s">
        <v>294</v>
      </c>
      <c r="DW474" s="8" t="s">
        <v>294</v>
      </c>
      <c r="DX474" s="10" t="s">
        <v>287</v>
      </c>
      <c r="DY474" s="8" t="s">
        <v>287</v>
      </c>
      <c r="DZ474" s="8">
        <v>159.54003167801176</v>
      </c>
      <c r="EA474" s="8">
        <v>138.15731934901183</v>
      </c>
      <c r="EB474" s="8">
        <v>80.782432194734795</v>
      </c>
      <c r="EC474" s="8">
        <v>57.37488715427704</v>
      </c>
      <c r="ED474" s="8">
        <v>16.44761411645889</v>
      </c>
      <c r="EE474" s="8">
        <v>0.2648250932157033</v>
      </c>
      <c r="EF474" s="8">
        <v>16.182789023243185</v>
      </c>
      <c r="EG474" s="8">
        <v>4.2221673524284737</v>
      </c>
      <c r="EH474" s="8">
        <v>0.71293086011257734</v>
      </c>
      <c r="EI474" s="8">
        <v>601.03133210655858</v>
      </c>
      <c r="EJ474" s="8">
        <v>601.03133210655858</v>
      </c>
      <c r="EK474" s="8">
        <v>53.328359906641104</v>
      </c>
      <c r="EL474" s="8">
        <v>0</v>
      </c>
      <c r="EM474" s="8">
        <v>0</v>
      </c>
      <c r="EN474" s="8">
        <v>53.328359906641104</v>
      </c>
      <c r="EO474" s="8">
        <v>27.74872914616147</v>
      </c>
      <c r="EP474" s="8">
        <v>9.2228494515294666E-3</v>
      </c>
      <c r="EQ474" s="8">
        <v>0</v>
      </c>
      <c r="ER474" s="8">
        <v>2.7283577033235673</v>
      </c>
      <c r="ES474" s="8">
        <v>1.3224755593123347</v>
      </c>
      <c r="ET474" s="8">
        <v>16.615554055690083</v>
      </c>
      <c r="EU474" s="8">
        <v>7.0731189783839525</v>
      </c>
      <c r="EV474" s="8">
        <v>0</v>
      </c>
      <c r="EW474" s="8">
        <v>0</v>
      </c>
      <c r="EX474" s="8">
        <v>0</v>
      </c>
      <c r="EY474" s="8">
        <v>0</v>
      </c>
      <c r="EZ474" s="8">
        <v>0</v>
      </c>
      <c r="FA474" s="8">
        <v>0</v>
      </c>
      <c r="FB474" s="8">
        <v>519.95424305375604</v>
      </c>
      <c r="FC474" s="8">
        <v>263.9758256740771</v>
      </c>
      <c r="FD474" s="8">
        <v>130.96076876633558</v>
      </c>
      <c r="FE474" s="8">
        <v>125.01764861334338</v>
      </c>
      <c r="FF474" s="8">
        <v>0</v>
      </c>
    </row>
    <row r="475" spans="1:162">
      <c r="A475" s="16" t="s">
        <v>317</v>
      </c>
      <c r="B475" s="9">
        <v>1999</v>
      </c>
      <c r="C475" s="8">
        <f t="shared" si="21"/>
        <v>3483.8237962726653</v>
      </c>
      <c r="D475" s="8">
        <f t="shared" si="22"/>
        <v>2429.6259541315462</v>
      </c>
      <c r="E475" s="8">
        <v>2966.9817242922004</v>
      </c>
      <c r="F475" s="8">
        <v>2966.9817242922004</v>
      </c>
      <c r="G475" s="8">
        <v>777.67546130124617</v>
      </c>
      <c r="H475" s="8">
        <v>775.10861909754965</v>
      </c>
      <c r="I475" s="8">
        <v>0</v>
      </c>
      <c r="J475" s="8">
        <v>2.5668422036965155</v>
      </c>
      <c r="K475" s="8">
        <v>40.851368583947554</v>
      </c>
      <c r="L475" s="8">
        <v>0</v>
      </c>
      <c r="M475" s="8">
        <v>0</v>
      </c>
      <c r="N475" s="8">
        <v>2.4853628088547297</v>
      </c>
      <c r="O475" s="8">
        <v>3.7731490703042732</v>
      </c>
      <c r="P475" s="8">
        <v>3.9967057533713271</v>
      </c>
      <c r="Q475" s="8">
        <v>30.596150951417226</v>
      </c>
      <c r="R475" s="8">
        <v>8.2945696443309256</v>
      </c>
      <c r="S475" s="8">
        <v>0.58658521689594734</v>
      </c>
      <c r="T475" s="8">
        <v>0</v>
      </c>
      <c r="U475" s="8">
        <v>17.149646779841326</v>
      </c>
      <c r="V475" s="8">
        <v>4.0001958992925942E-3</v>
      </c>
      <c r="W475" s="8">
        <v>4.5613491144497331</v>
      </c>
      <c r="X475" s="8">
        <v>1051.9046701402008</v>
      </c>
      <c r="Y475" s="8">
        <v>261.73962561939544</v>
      </c>
      <c r="Z475" s="8">
        <v>737.88702464006826</v>
      </c>
      <c r="AA475" s="8">
        <v>0</v>
      </c>
      <c r="AB475" s="8">
        <v>50.258862045280758</v>
      </c>
      <c r="AC475" s="8">
        <v>2.0191578354562219</v>
      </c>
      <c r="AD475" s="8">
        <v>1095.5968505258168</v>
      </c>
      <c r="AE475" s="8">
        <v>126.27342345406304</v>
      </c>
      <c r="AF475" s="8">
        <v>523.85018113144713</v>
      </c>
      <c r="AG475" s="8">
        <v>445.47324594030664</v>
      </c>
      <c r="AH475" s="8">
        <v>0.9533737409888926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28.416248815439594</v>
      </c>
      <c r="AO475" s="8">
        <v>1.0523177986357286</v>
      </c>
      <c r="AP475" s="8">
        <v>0</v>
      </c>
      <c r="AQ475" s="8">
        <v>0</v>
      </c>
      <c r="AR475" s="8">
        <v>1.0523177986357286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8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27.363931016803868</v>
      </c>
      <c r="BG475" s="8">
        <v>0</v>
      </c>
      <c r="BH475" s="8">
        <v>0</v>
      </c>
      <c r="BI475" s="8">
        <v>0</v>
      </c>
      <c r="BJ475" s="8">
        <v>0</v>
      </c>
      <c r="BK475" s="8">
        <v>0</v>
      </c>
      <c r="BL475" s="8">
        <v>0</v>
      </c>
      <c r="BM475" s="8">
        <v>0</v>
      </c>
      <c r="BN475" s="8">
        <v>27.363931016803868</v>
      </c>
      <c r="BO475" s="8">
        <v>0</v>
      </c>
      <c r="BP475" s="8">
        <v>329.98981166178947</v>
      </c>
      <c r="BQ475" s="8">
        <v>58.14372973306439</v>
      </c>
      <c r="BR475" s="8">
        <v>45.775878750000004</v>
      </c>
      <c r="BS475" s="8" t="s">
        <v>289</v>
      </c>
      <c r="BT475" s="8">
        <v>2.3470651643843943E-3</v>
      </c>
      <c r="BU475" s="8">
        <v>0.59293499999999999</v>
      </c>
      <c r="BV475" s="8" t="s">
        <v>289</v>
      </c>
      <c r="BW475" s="8">
        <v>2.0186459873999998</v>
      </c>
      <c r="BX475" s="8" t="s">
        <v>289</v>
      </c>
      <c r="BY475" s="8">
        <v>9.5281987499999996</v>
      </c>
      <c r="BZ475" s="15">
        <v>0</v>
      </c>
      <c r="CA475" s="8">
        <v>0.22572418049999998</v>
      </c>
      <c r="CB475" s="8">
        <v>82.334049885255467</v>
      </c>
      <c r="CC475" s="8">
        <v>29.677189792964288</v>
      </c>
      <c r="CD475" s="8" t="s">
        <v>289</v>
      </c>
      <c r="CE475" s="8">
        <v>2.6603265731502679E-3</v>
      </c>
      <c r="CF475" s="8">
        <v>2.2137611414285714</v>
      </c>
      <c r="CG475" s="8" t="s">
        <v>289</v>
      </c>
      <c r="CH475" s="8">
        <v>2.2034444067227148</v>
      </c>
      <c r="CI475" s="8" t="s">
        <v>289</v>
      </c>
      <c r="CJ475" s="8">
        <v>40.462544741914286</v>
      </c>
      <c r="CK475" s="8">
        <v>6.9316936601386105</v>
      </c>
      <c r="CL475" s="8">
        <v>0.84275581551385703</v>
      </c>
      <c r="CM475" s="8">
        <v>5.6387580792370411</v>
      </c>
      <c r="CN475" s="8">
        <v>5.5894378256101476</v>
      </c>
      <c r="CO475" s="8">
        <v>4.9320253626893171E-2</v>
      </c>
      <c r="CP475" s="8">
        <v>183.26258402817081</v>
      </c>
      <c r="CQ475" s="8">
        <v>101.4537633786717</v>
      </c>
      <c r="CR475" s="8" t="s">
        <v>287</v>
      </c>
      <c r="CS475" s="8">
        <v>81.808820649499125</v>
      </c>
      <c r="CT475" s="8" t="s">
        <v>289</v>
      </c>
      <c r="CU475" s="8">
        <v>0.61068993606175237</v>
      </c>
      <c r="CV475" s="8">
        <v>0.14168280787855081</v>
      </c>
      <c r="CW475" s="8">
        <v>0.22950470177303442</v>
      </c>
      <c r="CX475" s="8" t="s">
        <v>289</v>
      </c>
      <c r="CY475" s="8" t="s">
        <v>289</v>
      </c>
      <c r="CZ475" s="8">
        <v>0.23950242641016711</v>
      </c>
      <c r="DA475" s="8">
        <v>-1054.1978421411191</v>
      </c>
      <c r="DB475" s="8">
        <v>-751.73887248128904</v>
      </c>
      <c r="DC475" s="8">
        <v>-751.73887248128904</v>
      </c>
      <c r="DD475" s="8" t="s">
        <v>293</v>
      </c>
      <c r="DE475" s="8" t="s">
        <v>287</v>
      </c>
      <c r="DF475" s="8" t="s">
        <v>289</v>
      </c>
      <c r="DG475" s="8" t="s">
        <v>294</v>
      </c>
      <c r="DH475" s="8">
        <v>-77.461797191192829</v>
      </c>
      <c r="DI475" s="8">
        <v>0</v>
      </c>
      <c r="DJ475" s="8">
        <v>-112.92923696013534</v>
      </c>
      <c r="DK475" s="8">
        <v>24.741670215978964</v>
      </c>
      <c r="DL475" s="8">
        <v>10.725769552963548</v>
      </c>
      <c r="DM475" s="8" t="s">
        <v>294</v>
      </c>
      <c r="DN475" s="8">
        <v>-225.83628261333328</v>
      </c>
      <c r="DO475" s="8" t="s">
        <v>295</v>
      </c>
      <c r="DP475" s="8">
        <v>-225.83628261333328</v>
      </c>
      <c r="DQ475" s="8" t="s">
        <v>289</v>
      </c>
      <c r="DR475" s="8" t="s">
        <v>294</v>
      </c>
      <c r="DS475" s="8">
        <v>0.83911014469602785</v>
      </c>
      <c r="DT475" s="8">
        <v>0.62590699084820545</v>
      </c>
      <c r="DU475" s="8">
        <v>0.21320315384782246</v>
      </c>
      <c r="DV475" s="8" t="s">
        <v>294</v>
      </c>
      <c r="DW475" s="8" t="s">
        <v>294</v>
      </c>
      <c r="DX475" s="10" t="s">
        <v>287</v>
      </c>
      <c r="DY475" s="8" t="s">
        <v>287</v>
      </c>
      <c r="DZ475" s="8">
        <v>158.43601150323531</v>
      </c>
      <c r="EA475" s="8">
        <v>136.05563112329452</v>
      </c>
      <c r="EB475" s="8">
        <v>81.396704801830694</v>
      </c>
      <c r="EC475" s="8">
        <v>54.658926321463809</v>
      </c>
      <c r="ED475" s="8">
        <v>16.545828245170433</v>
      </c>
      <c r="EE475" s="8">
        <v>0.2803229982297355</v>
      </c>
      <c r="EF475" s="8">
        <v>16.265505246940698</v>
      </c>
      <c r="EG475" s="8">
        <v>3.2762629512334609</v>
      </c>
      <c r="EH475" s="8">
        <v>2.5582891835368757</v>
      </c>
      <c r="EI475" s="8">
        <v>626.4531800508579</v>
      </c>
      <c r="EJ475" s="8">
        <v>626.4531800508579</v>
      </c>
      <c r="EK475" s="8">
        <v>44.728553788538498</v>
      </c>
      <c r="EL475" s="8">
        <v>0</v>
      </c>
      <c r="EM475" s="8">
        <v>0</v>
      </c>
      <c r="EN475" s="8">
        <v>44.728553788538498</v>
      </c>
      <c r="EO475" s="8">
        <v>32.487021001024821</v>
      </c>
      <c r="EP475" s="8">
        <v>1.4516174450511151E-2</v>
      </c>
      <c r="EQ475" s="8">
        <v>2.5477894296881704E-3</v>
      </c>
      <c r="ER475" s="8">
        <v>2.980639037251513</v>
      </c>
      <c r="ES475" s="8">
        <v>3.405650940978894</v>
      </c>
      <c r="ET475" s="8">
        <v>18.346545595821048</v>
      </c>
      <c r="EU475" s="8">
        <v>7.7371214630931595</v>
      </c>
      <c r="EV475" s="8">
        <v>0</v>
      </c>
      <c r="EW475" s="8">
        <v>0</v>
      </c>
      <c r="EX475" s="8">
        <v>0</v>
      </c>
      <c r="EY475" s="8">
        <v>0</v>
      </c>
      <c r="EZ475" s="8">
        <v>0</v>
      </c>
      <c r="FA475" s="8">
        <v>0</v>
      </c>
      <c r="FB475" s="8">
        <v>549.23760526129456</v>
      </c>
      <c r="FC475" s="8">
        <v>281.96662747604057</v>
      </c>
      <c r="FD475" s="8">
        <v>130.64691312514714</v>
      </c>
      <c r="FE475" s="8">
        <v>136.62406466010682</v>
      </c>
      <c r="FF475" s="8">
        <v>0</v>
      </c>
    </row>
    <row r="476" spans="1:162">
      <c r="A476" s="16" t="s">
        <v>317</v>
      </c>
      <c r="B476" s="9">
        <v>2000</v>
      </c>
      <c r="C476" s="8">
        <f t="shared" si="21"/>
        <v>4119.4721641838696</v>
      </c>
      <c r="D476" s="8">
        <f t="shared" si="22"/>
        <v>3026.6074470049803</v>
      </c>
      <c r="E476" s="8">
        <v>3636.508495052522</v>
      </c>
      <c r="F476" s="8">
        <v>3636.508495052522</v>
      </c>
      <c r="G476" s="8">
        <v>1373.7466641227056</v>
      </c>
      <c r="H476" s="8">
        <v>1370.8632048070804</v>
      </c>
      <c r="I476" s="8">
        <v>0</v>
      </c>
      <c r="J476" s="8">
        <v>2.8834593156251538</v>
      </c>
      <c r="K476" s="8">
        <v>57.376431236916567</v>
      </c>
      <c r="L476" s="8">
        <v>0</v>
      </c>
      <c r="M476" s="8">
        <v>0</v>
      </c>
      <c r="N476" s="8">
        <v>2.3250836990388493</v>
      </c>
      <c r="O476" s="8">
        <v>4.8116022135816632</v>
      </c>
      <c r="P476" s="8">
        <v>3.5087045700618837</v>
      </c>
      <c r="Q476" s="8">
        <v>46.731040754234172</v>
      </c>
      <c r="R476" s="8">
        <v>7.4422012290801733</v>
      </c>
      <c r="S476" s="8">
        <v>0.63162767080787119</v>
      </c>
      <c r="T476" s="8">
        <v>0</v>
      </c>
      <c r="U476" s="8">
        <v>28.280737476698707</v>
      </c>
      <c r="V476" s="8">
        <v>5.8079247903828077E-3</v>
      </c>
      <c r="W476" s="8">
        <v>10.370666452857034</v>
      </c>
      <c r="X476" s="8">
        <v>1080.575756199557</v>
      </c>
      <c r="Y476" s="8">
        <v>229.11403828083522</v>
      </c>
      <c r="Z476" s="8">
        <v>782.52824419529702</v>
      </c>
      <c r="AA476" s="8">
        <v>0</v>
      </c>
      <c r="AB476" s="8">
        <v>68.327116689973337</v>
      </c>
      <c r="AC476" s="8">
        <v>0.60635703345126535</v>
      </c>
      <c r="AD476" s="8">
        <v>1124.4005087398659</v>
      </c>
      <c r="AE476" s="8">
        <v>115.81910773132684</v>
      </c>
      <c r="AF476" s="8">
        <v>566.8591459970462</v>
      </c>
      <c r="AG476" s="8">
        <v>441.72225501149273</v>
      </c>
      <c r="AH476" s="8">
        <v>0.40913475347697781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18.871121259113025</v>
      </c>
      <c r="AO476" s="8">
        <v>1.6755431743230833</v>
      </c>
      <c r="AP476" s="8">
        <v>0</v>
      </c>
      <c r="AQ476" s="8">
        <v>0</v>
      </c>
      <c r="AR476" s="8">
        <v>1.6755431743230833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0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17.19557808478994</v>
      </c>
      <c r="BG476" s="8">
        <v>0</v>
      </c>
      <c r="BH476" s="8">
        <v>0</v>
      </c>
      <c r="BI476" s="8">
        <v>0</v>
      </c>
      <c r="BJ476" s="8">
        <v>0</v>
      </c>
      <c r="BK476" s="8">
        <v>0</v>
      </c>
      <c r="BL476" s="8">
        <v>0</v>
      </c>
      <c r="BM476" s="8">
        <v>0</v>
      </c>
      <c r="BN476" s="8">
        <v>17.19557808478994</v>
      </c>
      <c r="BO476" s="8">
        <v>0</v>
      </c>
      <c r="BP476" s="8">
        <v>306.08948772473451</v>
      </c>
      <c r="BQ476" s="8">
        <v>50.304576862032334</v>
      </c>
      <c r="BR476" s="8">
        <v>37.139061749999996</v>
      </c>
      <c r="BS476" s="8" t="s">
        <v>289</v>
      </c>
      <c r="BT476" s="8">
        <v>1.4370618128303324E-3</v>
      </c>
      <c r="BU476" s="8">
        <v>0.44428999665641522</v>
      </c>
      <c r="BV476" s="8" t="s">
        <v>289</v>
      </c>
      <c r="BW476" s="8">
        <v>2.3160060005630942</v>
      </c>
      <c r="BX476" s="8" t="s">
        <v>289</v>
      </c>
      <c r="BY476" s="8">
        <v>10.17360225</v>
      </c>
      <c r="BZ476" s="15">
        <v>0</v>
      </c>
      <c r="CA476" s="8">
        <v>0.23017980300000002</v>
      </c>
      <c r="CB476" s="8">
        <v>78.842006384957784</v>
      </c>
      <c r="CC476" s="8">
        <v>24.126352857078572</v>
      </c>
      <c r="CD476" s="8" t="s">
        <v>289</v>
      </c>
      <c r="CE476" s="8">
        <v>1.6288657033465056E-3</v>
      </c>
      <c r="CF476" s="8">
        <v>1.6587854153499777</v>
      </c>
      <c r="CG476" s="8" t="s">
        <v>289</v>
      </c>
      <c r="CH476" s="8">
        <v>2.5280264594117487</v>
      </c>
      <c r="CI476" s="8" t="s">
        <v>289</v>
      </c>
      <c r="CJ476" s="8">
        <v>43.203321742954287</v>
      </c>
      <c r="CK476" s="8">
        <v>6.4644998743938515</v>
      </c>
      <c r="CL476" s="8">
        <v>0.85939117006600019</v>
      </c>
      <c r="CM476" s="8">
        <v>4.9011015244023604</v>
      </c>
      <c r="CN476" s="8">
        <v>4.8588995028387716</v>
      </c>
      <c r="CO476" s="8">
        <v>4.220202156358898E-2</v>
      </c>
      <c r="CP476" s="8">
        <v>171.39655830099181</v>
      </c>
      <c r="CQ476" s="8">
        <v>94.947696458669597</v>
      </c>
      <c r="CR476" s="8" t="s">
        <v>287</v>
      </c>
      <c r="CS476" s="8">
        <v>76.448861842322216</v>
      </c>
      <c r="CT476" s="8" t="s">
        <v>289</v>
      </c>
      <c r="CU476" s="8">
        <v>0.64524465235018957</v>
      </c>
      <c r="CV476" s="8">
        <v>0.12234221285480815</v>
      </c>
      <c r="CW476" s="8">
        <v>0.22911404080050082</v>
      </c>
      <c r="CX476" s="8" t="s">
        <v>289</v>
      </c>
      <c r="CY476" s="8" t="s">
        <v>289</v>
      </c>
      <c r="CZ476" s="8">
        <v>0.2937883986948806</v>
      </c>
      <c r="DA476" s="8">
        <v>-1092.8647171788887</v>
      </c>
      <c r="DB476" s="8">
        <v>-781.66661843003908</v>
      </c>
      <c r="DC476" s="8">
        <v>-781.66661843003908</v>
      </c>
      <c r="DD476" s="8" t="s">
        <v>293</v>
      </c>
      <c r="DE476" s="8" t="s">
        <v>287</v>
      </c>
      <c r="DF476" s="8" t="s">
        <v>289</v>
      </c>
      <c r="DG476" s="8" t="s">
        <v>294</v>
      </c>
      <c r="DH476" s="8">
        <v>-82.419673892556688</v>
      </c>
      <c r="DI476" s="8">
        <v>0</v>
      </c>
      <c r="DJ476" s="8">
        <v>-116.61987128362927</v>
      </c>
      <c r="DK476" s="8">
        <v>23.667684947171431</v>
      </c>
      <c r="DL476" s="8">
        <v>10.532512443901147</v>
      </c>
      <c r="DM476" s="8" t="s">
        <v>294</v>
      </c>
      <c r="DN476" s="8">
        <v>-229.63945400000003</v>
      </c>
      <c r="DO476" s="8" t="s">
        <v>295</v>
      </c>
      <c r="DP476" s="8">
        <v>-229.63945400000003</v>
      </c>
      <c r="DQ476" s="8" t="s">
        <v>289</v>
      </c>
      <c r="DR476" s="8" t="s">
        <v>294</v>
      </c>
      <c r="DS476" s="8">
        <v>0.86102914370721229</v>
      </c>
      <c r="DT476" s="8">
        <v>0.62744024005797805</v>
      </c>
      <c r="DU476" s="8">
        <v>0.23358890364923424</v>
      </c>
      <c r="DV476" s="8" t="s">
        <v>294</v>
      </c>
      <c r="DW476" s="8" t="s">
        <v>294</v>
      </c>
      <c r="DX476" s="10" t="s">
        <v>287</v>
      </c>
      <c r="DY476" s="8" t="s">
        <v>287</v>
      </c>
      <c r="DZ476" s="8">
        <v>158.00306014749964</v>
      </c>
      <c r="EA476" s="8">
        <v>133.58419585163372</v>
      </c>
      <c r="EB476" s="8">
        <v>81.522753517136465</v>
      </c>
      <c r="EC476" s="8">
        <v>52.061442334497251</v>
      </c>
      <c r="ED476" s="8">
        <v>16.376438299234486</v>
      </c>
      <c r="EE476" s="8">
        <v>0.2803229982297355</v>
      </c>
      <c r="EF476" s="8">
        <v>16.096115301004751</v>
      </c>
      <c r="EG476" s="8">
        <v>3.0303728516532158</v>
      </c>
      <c r="EH476" s="8">
        <v>5.0120531449782337</v>
      </c>
      <c r="EI476" s="8">
        <v>776.75553292438315</v>
      </c>
      <c r="EJ476" s="8">
        <v>776.75553292438315</v>
      </c>
      <c r="EK476" s="8">
        <v>53.271722282963538</v>
      </c>
      <c r="EL476" s="8">
        <v>0</v>
      </c>
      <c r="EM476" s="8">
        <v>0</v>
      </c>
      <c r="EN476" s="8">
        <v>53.271722282963538</v>
      </c>
      <c r="EO476" s="8">
        <v>41.499081417337216</v>
      </c>
      <c r="EP476" s="8">
        <v>2.9803899533284689E-2</v>
      </c>
      <c r="EQ476" s="8">
        <v>5.5961584450246312E-3</v>
      </c>
      <c r="ER476" s="8">
        <v>2.9808538529327113</v>
      </c>
      <c r="ES476" s="8">
        <v>4.7372075754075853</v>
      </c>
      <c r="ET476" s="8">
        <v>23.549555800497878</v>
      </c>
      <c r="EU476" s="8">
        <v>10.19606413052073</v>
      </c>
      <c r="EV476" s="8">
        <v>0</v>
      </c>
      <c r="EW476" s="8">
        <v>0</v>
      </c>
      <c r="EX476" s="8">
        <v>0</v>
      </c>
      <c r="EY476" s="8">
        <v>0</v>
      </c>
      <c r="EZ476" s="8">
        <v>0</v>
      </c>
      <c r="FA476" s="8">
        <v>0</v>
      </c>
      <c r="FB476" s="8">
        <v>681.98472922408223</v>
      </c>
      <c r="FC476" s="8">
        <v>356.42678144276488</v>
      </c>
      <c r="FD476" s="8">
        <v>150.77174995380244</v>
      </c>
      <c r="FE476" s="8">
        <v>174.78619782751488</v>
      </c>
      <c r="FF476" s="8">
        <v>0</v>
      </c>
    </row>
    <row r="477" spans="1:162">
      <c r="A477" s="16" t="s">
        <v>317</v>
      </c>
      <c r="B477" s="9">
        <v>2001</v>
      </c>
      <c r="C477" s="8">
        <f t="shared" si="21"/>
        <v>4351.7797208190768</v>
      </c>
      <c r="D477" s="8">
        <f t="shared" si="22"/>
        <v>3254.720156961775</v>
      </c>
      <c r="E477" s="8">
        <v>3893.9329644228073</v>
      </c>
      <c r="F477" s="8">
        <v>3893.9329644228073</v>
      </c>
      <c r="G477" s="8">
        <v>1516.9145853531754</v>
      </c>
      <c r="H477" s="8">
        <v>1514.5358878192931</v>
      </c>
      <c r="I477" s="8">
        <v>0</v>
      </c>
      <c r="J477" s="8">
        <v>2.3786975338823848</v>
      </c>
      <c r="K477" s="8">
        <v>58.379977536728134</v>
      </c>
      <c r="L477" s="8">
        <v>0</v>
      </c>
      <c r="M477" s="8">
        <v>0</v>
      </c>
      <c r="N477" s="8">
        <v>1.7452728583697914</v>
      </c>
      <c r="O477" s="8">
        <v>9.4661087099743515</v>
      </c>
      <c r="P477" s="8">
        <v>4.9862830655170312</v>
      </c>
      <c r="Q477" s="8">
        <v>42.182312902866961</v>
      </c>
      <c r="R477" s="8">
        <v>6.5081879101734694</v>
      </c>
      <c r="S477" s="8">
        <v>0.5253569428891609</v>
      </c>
      <c r="T477" s="8">
        <v>2.2545872296264192E-4</v>
      </c>
      <c r="U477" s="8">
        <v>22.580861722911251</v>
      </c>
      <c r="V477" s="8">
        <v>5.9584597555331692E-3</v>
      </c>
      <c r="W477" s="8">
        <v>12.561722408414584</v>
      </c>
      <c r="X477" s="8">
        <v>1159.8742532663637</v>
      </c>
      <c r="Y477" s="8">
        <v>210.90444394771544</v>
      </c>
      <c r="Z477" s="8">
        <v>813.79038286228285</v>
      </c>
      <c r="AA477" s="8">
        <v>0</v>
      </c>
      <c r="AB477" s="8">
        <v>57.817115300663517</v>
      </c>
      <c r="AC477" s="8">
        <v>77.362311155702017</v>
      </c>
      <c r="AD477" s="8">
        <v>1143.0353413168077</v>
      </c>
      <c r="AE477" s="8">
        <v>126.56562734598597</v>
      </c>
      <c r="AF477" s="8">
        <v>585.47916750412151</v>
      </c>
      <c r="AG477" s="8">
        <v>430.99054646670038</v>
      </c>
      <c r="AH477" s="8">
        <v>15.728806949732672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6.2635563328818744</v>
      </c>
      <c r="AO477" s="8">
        <v>2.5319995471616936</v>
      </c>
      <c r="AP477" s="8">
        <v>0</v>
      </c>
      <c r="AQ477" s="8">
        <v>0</v>
      </c>
      <c r="AR477" s="8">
        <v>2.5319995471616936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3.7315567857201808</v>
      </c>
      <c r="BG477" s="8">
        <v>0</v>
      </c>
      <c r="BH477" s="8">
        <v>0</v>
      </c>
      <c r="BI477" s="8">
        <v>0</v>
      </c>
      <c r="BJ477" s="8">
        <v>0</v>
      </c>
      <c r="BK477" s="8">
        <v>0</v>
      </c>
      <c r="BL477" s="8">
        <v>0</v>
      </c>
      <c r="BM477" s="8">
        <v>0</v>
      </c>
      <c r="BN477" s="8">
        <v>3.7315567857201808</v>
      </c>
      <c r="BO477" s="8">
        <v>0</v>
      </c>
      <c r="BP477" s="8">
        <v>294.28112101507912</v>
      </c>
      <c r="BQ477" s="8">
        <v>47.369593233582997</v>
      </c>
      <c r="BR477" s="8">
        <v>33.066620999999998</v>
      </c>
      <c r="BS477" s="8" t="s">
        <v>289</v>
      </c>
      <c r="BT477" s="8">
        <v>1.7870683415031621E-3</v>
      </c>
      <c r="BU477" s="8">
        <v>0.34915999618300653</v>
      </c>
      <c r="BV477" s="8" t="s">
        <v>289</v>
      </c>
      <c r="BW477" s="8">
        <v>2.6907299874000001</v>
      </c>
      <c r="BX477" s="8" t="s">
        <v>289</v>
      </c>
      <c r="BY477" s="8">
        <v>11.029575374999999</v>
      </c>
      <c r="BZ477" s="15">
        <v>0</v>
      </c>
      <c r="CA477" s="8">
        <v>0.23171980665849692</v>
      </c>
      <c r="CB477" s="8">
        <v>80.268516466749816</v>
      </c>
      <c r="CC477" s="8">
        <v>21.512548023514285</v>
      </c>
      <c r="CD477" s="8" t="s">
        <v>289</v>
      </c>
      <c r="CE477" s="8">
        <v>2.0255871855328518E-3</v>
      </c>
      <c r="CF477" s="8">
        <v>1.3036114100274476</v>
      </c>
      <c r="CG477" s="8" t="s">
        <v>289</v>
      </c>
      <c r="CH477" s="8">
        <v>2.9370548267227146</v>
      </c>
      <c r="CI477" s="8" t="s">
        <v>289</v>
      </c>
      <c r="CJ477" s="8">
        <v>46.838305833539998</v>
      </c>
      <c r="CK477" s="8">
        <v>6.8098299122690733</v>
      </c>
      <c r="CL477" s="8">
        <v>0.86514087349077617</v>
      </c>
      <c r="CM477" s="8">
        <v>4.6976090650091624</v>
      </c>
      <c r="CN477" s="8">
        <v>4.657233375263135</v>
      </c>
      <c r="CO477" s="8">
        <v>4.0375689746027253E-2</v>
      </c>
      <c r="CP477" s="8">
        <v>161.27462751508148</v>
      </c>
      <c r="CQ477" s="8">
        <v>89.490938693628749</v>
      </c>
      <c r="CR477" s="8" t="s">
        <v>287</v>
      </c>
      <c r="CS477" s="8">
        <v>71.783688821452742</v>
      </c>
      <c r="CT477" s="8" t="s">
        <v>289</v>
      </c>
      <c r="CU477" s="8">
        <v>0.6707747346556886</v>
      </c>
      <c r="CV477" s="8">
        <v>0.134691842277954</v>
      </c>
      <c r="CW477" s="8">
        <v>0.20212907141183498</v>
      </c>
      <c r="CX477" s="8" t="s">
        <v>289</v>
      </c>
      <c r="CY477" s="8" t="s">
        <v>289</v>
      </c>
      <c r="CZ477" s="8">
        <v>0.33395382096589965</v>
      </c>
      <c r="DA477" s="8">
        <v>-1097.0595638573018</v>
      </c>
      <c r="DB477" s="8">
        <v>-812.13629198191745</v>
      </c>
      <c r="DC477" s="8">
        <v>-812.13629198191745</v>
      </c>
      <c r="DD477" s="8" t="s">
        <v>293</v>
      </c>
      <c r="DE477" s="8" t="s">
        <v>287</v>
      </c>
      <c r="DF477" s="8" t="s">
        <v>289</v>
      </c>
      <c r="DG477" s="8" t="s">
        <v>294</v>
      </c>
      <c r="DH477" s="8">
        <v>-77.741441266530728</v>
      </c>
      <c r="DI477" s="8">
        <v>0</v>
      </c>
      <c r="DJ477" s="8">
        <v>-112.30541813333332</v>
      </c>
      <c r="DK477" s="8">
        <v>22.098893332277385</v>
      </c>
      <c r="DL477" s="8">
        <v>12.465083534525206</v>
      </c>
      <c r="DM477" s="8" t="s">
        <v>294</v>
      </c>
      <c r="DN477" s="8">
        <v>-208.14085453333334</v>
      </c>
      <c r="DO477" s="8" t="s">
        <v>295</v>
      </c>
      <c r="DP477" s="8">
        <v>-208.14085453333334</v>
      </c>
      <c r="DQ477" s="8" t="s">
        <v>289</v>
      </c>
      <c r="DR477" s="8" t="s">
        <v>294</v>
      </c>
      <c r="DS477" s="8">
        <v>0.95902392447972495</v>
      </c>
      <c r="DT477" s="8">
        <v>0.66187102051719082</v>
      </c>
      <c r="DU477" s="8">
        <v>0.29715290396253413</v>
      </c>
      <c r="DV477" s="8" t="s">
        <v>294</v>
      </c>
      <c r="DW477" s="8" t="s">
        <v>294</v>
      </c>
      <c r="DX477" s="10" t="s">
        <v>287</v>
      </c>
      <c r="DY477" s="8" t="s">
        <v>287</v>
      </c>
      <c r="DZ477" s="8">
        <v>157.30207904830885</v>
      </c>
      <c r="EA477" s="8">
        <v>131.46640838476412</v>
      </c>
      <c r="EB477" s="8">
        <v>81.881311001827157</v>
      </c>
      <c r="EC477" s="8">
        <v>49.585097382936965</v>
      </c>
      <c r="ED477" s="8">
        <v>16.928047175016069</v>
      </c>
      <c r="EE477" s="8">
        <v>0.29505653204067261</v>
      </c>
      <c r="EF477" s="8">
        <v>16.632990642975393</v>
      </c>
      <c r="EG477" s="8">
        <v>3.9635701480966667</v>
      </c>
      <c r="EH477" s="8">
        <v>4.944053340432025</v>
      </c>
      <c r="EI477" s="8">
        <v>907.06027673416122</v>
      </c>
      <c r="EJ477" s="8">
        <v>907.06027673416122</v>
      </c>
      <c r="EK477" s="8">
        <v>61.611064683636108</v>
      </c>
      <c r="EL477" s="8">
        <v>0</v>
      </c>
      <c r="EM477" s="8">
        <v>0</v>
      </c>
      <c r="EN477" s="8">
        <v>61.611064683636108</v>
      </c>
      <c r="EO477" s="8">
        <v>50.50495479093059</v>
      </c>
      <c r="EP477" s="8">
        <v>4.1534914719144028E-2</v>
      </c>
      <c r="EQ477" s="8">
        <v>8.3881835863162703E-3</v>
      </c>
      <c r="ER477" s="8">
        <v>3.099582071717303</v>
      </c>
      <c r="ES477" s="8">
        <v>7.6486745828553424</v>
      </c>
      <c r="ET477" s="8">
        <v>28.65507190334953</v>
      </c>
      <c r="EU477" s="8">
        <v>11.051703134702951</v>
      </c>
      <c r="EV477" s="8">
        <v>0</v>
      </c>
      <c r="EW477" s="8">
        <v>0</v>
      </c>
      <c r="EX477" s="8">
        <v>0</v>
      </c>
      <c r="EY477" s="8">
        <v>0</v>
      </c>
      <c r="EZ477" s="8">
        <v>0</v>
      </c>
      <c r="FA477" s="8">
        <v>0</v>
      </c>
      <c r="FB477" s="8">
        <v>794.94425725959445</v>
      </c>
      <c r="FC477" s="8">
        <v>409.52251363508651</v>
      </c>
      <c r="FD477" s="8">
        <v>162.96204682351348</v>
      </c>
      <c r="FE477" s="8">
        <v>222.45969680099449</v>
      </c>
      <c r="FF477" s="8">
        <v>0</v>
      </c>
    </row>
    <row r="478" spans="1:162">
      <c r="A478" s="16" t="s">
        <v>317</v>
      </c>
      <c r="B478" s="9">
        <v>2002</v>
      </c>
      <c r="C478" s="8">
        <f t="shared" si="21"/>
        <v>4149.7126324949077</v>
      </c>
      <c r="D478" s="8">
        <f t="shared" si="22"/>
        <v>2981.5174695172668</v>
      </c>
      <c r="E478" s="8">
        <v>3694.4610005137633</v>
      </c>
      <c r="F478" s="8">
        <v>3694.4610005137633</v>
      </c>
      <c r="G478" s="8">
        <v>1454.8241398914424</v>
      </c>
      <c r="H478" s="8">
        <v>1451.9510687770619</v>
      </c>
      <c r="I478" s="8">
        <v>0</v>
      </c>
      <c r="J478" s="8">
        <v>2.8730711143806249</v>
      </c>
      <c r="K478" s="8">
        <v>80.398250614133559</v>
      </c>
      <c r="L478" s="8">
        <v>0</v>
      </c>
      <c r="M478" s="8">
        <v>0</v>
      </c>
      <c r="N478" s="8">
        <v>2.3194491704099547</v>
      </c>
      <c r="O478" s="8">
        <v>9.264839952462717</v>
      </c>
      <c r="P478" s="8">
        <v>2.8311305638804787</v>
      </c>
      <c r="Q478" s="8">
        <v>65.982830927380405</v>
      </c>
      <c r="R478" s="8">
        <v>8.4453995131155928</v>
      </c>
      <c r="S478" s="8">
        <v>0.42190986616442944</v>
      </c>
      <c r="T478" s="8">
        <v>0</v>
      </c>
      <c r="U478" s="8">
        <v>39.598381086894499</v>
      </c>
      <c r="V478" s="8">
        <v>5.8740102008798308E-3</v>
      </c>
      <c r="W478" s="8">
        <v>17.511266451005</v>
      </c>
      <c r="X478" s="8">
        <v>1100.5255529608783</v>
      </c>
      <c r="Y478" s="8">
        <v>302.52493542593919</v>
      </c>
      <c r="Z478" s="8">
        <v>720.03948784238821</v>
      </c>
      <c r="AA478" s="8">
        <v>0</v>
      </c>
      <c r="AB478" s="8">
        <v>73.431101189175465</v>
      </c>
      <c r="AC478" s="8">
        <v>4.5300285033755223</v>
      </c>
      <c r="AD478" s="8">
        <v>1054.7025740242982</v>
      </c>
      <c r="AE478" s="8">
        <v>108.71012671035879</v>
      </c>
      <c r="AF478" s="8">
        <v>447.56169476865739</v>
      </c>
      <c r="AG478" s="8">
        <v>498.43075254528208</v>
      </c>
      <c r="AH478" s="8">
        <v>4.0104830230106074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6.1136340150623774</v>
      </c>
      <c r="AO478" s="8">
        <v>2.6701878662941962</v>
      </c>
      <c r="AP478" s="8">
        <v>0</v>
      </c>
      <c r="AQ478" s="8">
        <v>0</v>
      </c>
      <c r="AR478" s="8">
        <v>2.6701878662941962</v>
      </c>
      <c r="AS478" s="8">
        <v>0</v>
      </c>
      <c r="AT478" s="8">
        <v>0</v>
      </c>
      <c r="AU478" s="8">
        <v>0</v>
      </c>
      <c r="AV478" s="8">
        <v>0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8">
        <v>3.4434461487681807</v>
      </c>
      <c r="BG478" s="8">
        <v>0</v>
      </c>
      <c r="BH478" s="8">
        <v>0</v>
      </c>
      <c r="BI478" s="8">
        <v>0</v>
      </c>
      <c r="BJ478" s="8">
        <v>0</v>
      </c>
      <c r="BK478" s="8">
        <v>0</v>
      </c>
      <c r="BL478" s="8">
        <v>0</v>
      </c>
      <c r="BM478" s="8">
        <v>0</v>
      </c>
      <c r="BN478" s="8">
        <v>3.4434461487681807</v>
      </c>
      <c r="BO478" s="8">
        <v>0</v>
      </c>
      <c r="BP478" s="8">
        <v>284.55401657617301</v>
      </c>
      <c r="BQ478" s="8">
        <v>44.646736302000001</v>
      </c>
      <c r="BR478" s="8">
        <v>29.308030499999997</v>
      </c>
      <c r="BS478" s="8" t="s">
        <v>289</v>
      </c>
      <c r="BT478" s="8">
        <v>2.4898018488861045E-3</v>
      </c>
      <c r="BU478" s="8">
        <v>0.27842500349999999</v>
      </c>
      <c r="BV478" s="8" t="s">
        <v>289</v>
      </c>
      <c r="BW478" s="8">
        <v>3.2292540000000001</v>
      </c>
      <c r="BX478" s="8" t="s">
        <v>289</v>
      </c>
      <c r="BY478" s="8">
        <v>11.601387000000001</v>
      </c>
      <c r="BZ478" s="15">
        <v>0</v>
      </c>
      <c r="CA478" s="8">
        <v>0.22714999665111393</v>
      </c>
      <c r="CB478" s="8">
        <v>81.209446196954588</v>
      </c>
      <c r="CC478" s="8">
        <v>19.091897056042853</v>
      </c>
      <c r="CD478" s="8" t="s">
        <v>289</v>
      </c>
      <c r="CE478" s="8">
        <v>2.8221140949687713E-3</v>
      </c>
      <c r="CF478" s="8">
        <v>1.0395177440198569</v>
      </c>
      <c r="CG478" s="8" t="s">
        <v>289</v>
      </c>
      <c r="CH478" s="8">
        <v>3.5248784128571415</v>
      </c>
      <c r="CI478" s="8" t="s">
        <v>289</v>
      </c>
      <c r="CJ478" s="8">
        <v>49.266566837279996</v>
      </c>
      <c r="CK478" s="8">
        <v>7.4356848401300013</v>
      </c>
      <c r="CL478" s="8">
        <v>0.84807919252977715</v>
      </c>
      <c r="CM478" s="8">
        <v>4.9745904127498326</v>
      </c>
      <c r="CN478" s="8">
        <v>4.931059246614252</v>
      </c>
      <c r="CO478" s="8">
        <v>4.3531166135580501E-2</v>
      </c>
      <c r="CP478" s="8">
        <v>153.01961304095042</v>
      </c>
      <c r="CQ478" s="8">
        <v>85.059917213436222</v>
      </c>
      <c r="CR478" s="8" t="s">
        <v>287</v>
      </c>
      <c r="CS478" s="8">
        <v>67.959695827514196</v>
      </c>
      <c r="CT478" s="8" t="s">
        <v>289</v>
      </c>
      <c r="CU478" s="8">
        <v>0.70363062351816374</v>
      </c>
      <c r="CV478" s="8">
        <v>0.1455238615832708</v>
      </c>
      <c r="CW478" s="8">
        <v>0.2013036770846201</v>
      </c>
      <c r="CX478" s="8" t="s">
        <v>289</v>
      </c>
      <c r="CY478" s="8" t="s">
        <v>289</v>
      </c>
      <c r="CZ478" s="8">
        <v>0.35680308485027279</v>
      </c>
      <c r="DA478" s="8">
        <v>-1168.1951629776408</v>
      </c>
      <c r="DB478" s="8">
        <v>-910.63613472966767</v>
      </c>
      <c r="DC478" s="8">
        <v>-910.63613472966767</v>
      </c>
      <c r="DD478" s="8" t="s">
        <v>293</v>
      </c>
      <c r="DE478" s="8" t="s">
        <v>287</v>
      </c>
      <c r="DF478" s="8" t="s">
        <v>289</v>
      </c>
      <c r="DG478" s="8" t="s">
        <v>294</v>
      </c>
      <c r="DH478" s="8">
        <v>-78.420308935102653</v>
      </c>
      <c r="DI478" s="8">
        <v>0</v>
      </c>
      <c r="DJ478" s="8">
        <v>-113.66468959999999</v>
      </c>
      <c r="DK478" s="8">
        <v>20.073697603498445</v>
      </c>
      <c r="DL478" s="8">
        <v>15.17068306139889</v>
      </c>
      <c r="DM478" s="8" t="s">
        <v>294</v>
      </c>
      <c r="DN478" s="8">
        <v>-180.21974519999998</v>
      </c>
      <c r="DO478" s="8" t="s">
        <v>295</v>
      </c>
      <c r="DP478" s="8">
        <v>-180.21974519999998</v>
      </c>
      <c r="DQ478" s="8" t="s">
        <v>289</v>
      </c>
      <c r="DR478" s="8" t="s">
        <v>294</v>
      </c>
      <c r="DS478" s="8">
        <v>1.0810258871294793</v>
      </c>
      <c r="DT478" s="8">
        <v>0.71139365252182807</v>
      </c>
      <c r="DU478" s="8">
        <v>0.36963223460765127</v>
      </c>
      <c r="DV478" s="8" t="s">
        <v>294</v>
      </c>
      <c r="DW478" s="8" t="s">
        <v>294</v>
      </c>
      <c r="DX478" s="10" t="s">
        <v>287</v>
      </c>
      <c r="DY478" s="8" t="s">
        <v>287</v>
      </c>
      <c r="DZ478" s="8">
        <v>164.58398138990859</v>
      </c>
      <c r="EA478" s="8">
        <v>130.35540164529419</v>
      </c>
      <c r="EB478" s="8">
        <v>83.188597997911245</v>
      </c>
      <c r="EC478" s="8">
        <v>47.166803647382963</v>
      </c>
      <c r="ED478" s="8">
        <v>17.861448537634445</v>
      </c>
      <c r="EE478" s="8">
        <v>0.30688549745851235</v>
      </c>
      <c r="EF478" s="8">
        <v>17.554563040175932</v>
      </c>
      <c r="EG478" s="8">
        <v>8.9528644995966662</v>
      </c>
      <c r="EH478" s="8">
        <v>7.4142667073832609</v>
      </c>
      <c r="EI478" s="8">
        <v>1001.2341422571446</v>
      </c>
      <c r="EJ478" s="8">
        <v>1001.2341422571446</v>
      </c>
      <c r="EK478" s="8">
        <v>62.842698304829803</v>
      </c>
      <c r="EL478" s="8">
        <v>0</v>
      </c>
      <c r="EM478" s="8">
        <v>0</v>
      </c>
      <c r="EN478" s="8">
        <v>62.842698304829803</v>
      </c>
      <c r="EO478" s="8">
        <v>50.812180523896508</v>
      </c>
      <c r="EP478" s="8">
        <v>6.3477908399100336E-2</v>
      </c>
      <c r="EQ478" s="8">
        <v>1.4027641421189506E-2</v>
      </c>
      <c r="ER478" s="8">
        <v>3.3989963348453403</v>
      </c>
      <c r="ES478" s="8">
        <v>6.7594562781236451</v>
      </c>
      <c r="ET478" s="8">
        <v>29.940178288605196</v>
      </c>
      <c r="EU478" s="8">
        <v>10.636044072502035</v>
      </c>
      <c r="EV478" s="8">
        <v>0</v>
      </c>
      <c r="EW478" s="8">
        <v>0</v>
      </c>
      <c r="EX478" s="8">
        <v>0</v>
      </c>
      <c r="EY478" s="8">
        <v>0</v>
      </c>
      <c r="EZ478" s="8">
        <v>0</v>
      </c>
      <c r="FA478" s="8">
        <v>0</v>
      </c>
      <c r="FB478" s="8">
        <v>887.57926342841836</v>
      </c>
      <c r="FC478" s="8">
        <v>459.00566097547886</v>
      </c>
      <c r="FD478" s="8">
        <v>173.74630080136561</v>
      </c>
      <c r="FE478" s="8">
        <v>254.82730165157378</v>
      </c>
      <c r="FF478" s="8">
        <v>0</v>
      </c>
    </row>
    <row r="479" spans="1:162">
      <c r="A479" s="16" t="s">
        <v>317</v>
      </c>
      <c r="B479" s="9">
        <v>2003</v>
      </c>
      <c r="C479" s="8">
        <f t="shared" si="21"/>
        <v>3919.7468803056695</v>
      </c>
      <c r="D479" s="8">
        <f t="shared" si="22"/>
        <v>2724.8922552011613</v>
      </c>
      <c r="E479" s="8">
        <v>3438.5517795475698</v>
      </c>
      <c r="F479" s="8">
        <v>3438.5517795475698</v>
      </c>
      <c r="G479" s="8">
        <v>1155.8422895858184</v>
      </c>
      <c r="H479" s="8">
        <v>1152.3005739447879</v>
      </c>
      <c r="I479" s="8">
        <v>0</v>
      </c>
      <c r="J479" s="8">
        <v>3.5417156410305091</v>
      </c>
      <c r="K479" s="8">
        <v>80.750811541243465</v>
      </c>
      <c r="L479" s="8">
        <v>0</v>
      </c>
      <c r="M479" s="8">
        <v>0</v>
      </c>
      <c r="N479" s="8">
        <v>1.8609180610692271</v>
      </c>
      <c r="O479" s="8">
        <v>9.5821044765456342</v>
      </c>
      <c r="P479" s="8">
        <v>5.2034647899704156</v>
      </c>
      <c r="Q479" s="8">
        <v>64.104324213658188</v>
      </c>
      <c r="R479" s="8">
        <v>8.109815740119096</v>
      </c>
      <c r="S479" s="8">
        <v>0.34245721332461193</v>
      </c>
      <c r="T479" s="8">
        <v>0</v>
      </c>
      <c r="U479" s="8">
        <v>41.182244018418977</v>
      </c>
      <c r="V479" s="8">
        <v>5.9812476767408824E-3</v>
      </c>
      <c r="W479" s="8">
        <v>14.463825994118752</v>
      </c>
      <c r="X479" s="8">
        <v>1297.0316497220253</v>
      </c>
      <c r="Y479" s="8">
        <v>355.90656617009444</v>
      </c>
      <c r="Z479" s="8">
        <v>845.88855108388918</v>
      </c>
      <c r="AA479" s="8">
        <v>0</v>
      </c>
      <c r="AB479" s="8">
        <v>90.641081134613316</v>
      </c>
      <c r="AC479" s="8">
        <v>4.5954513334285121</v>
      </c>
      <c r="AD479" s="8">
        <v>892.04206776890283</v>
      </c>
      <c r="AE479" s="8">
        <v>97.105362529296286</v>
      </c>
      <c r="AF479" s="8">
        <v>458.80880643698396</v>
      </c>
      <c r="AG479" s="8">
        <v>336.1278988026225</v>
      </c>
      <c r="AH479" s="8">
        <v>12.884960929580142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30.302314864182449</v>
      </c>
      <c r="AO479" s="8">
        <v>2.7779675330696576</v>
      </c>
      <c r="AP479" s="8">
        <v>0</v>
      </c>
      <c r="AQ479" s="8">
        <v>0</v>
      </c>
      <c r="AR479" s="8">
        <v>2.7779675330696576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27.524347331112793</v>
      </c>
      <c r="BG479" s="8">
        <v>0</v>
      </c>
      <c r="BH479" s="8">
        <v>0</v>
      </c>
      <c r="BI479" s="8">
        <v>0</v>
      </c>
      <c r="BJ479" s="8">
        <v>0</v>
      </c>
      <c r="BK479" s="8">
        <v>0</v>
      </c>
      <c r="BL479" s="8">
        <v>0</v>
      </c>
      <c r="BM479" s="8">
        <v>0</v>
      </c>
      <c r="BN479" s="8">
        <v>27.524347331112793</v>
      </c>
      <c r="BO479" s="8">
        <v>0</v>
      </c>
      <c r="BP479" s="8">
        <v>293.34205313091479</v>
      </c>
      <c r="BQ479" s="8">
        <v>49.226316539734562</v>
      </c>
      <c r="BR479" s="8">
        <v>32.656028999999997</v>
      </c>
      <c r="BS479" s="8" t="s">
        <v>289</v>
      </c>
      <c r="BT479" s="8">
        <v>3.5398019999999994E-3</v>
      </c>
      <c r="BU479" s="8">
        <v>0.25826500366728633</v>
      </c>
      <c r="BV479" s="8" t="s">
        <v>289</v>
      </c>
      <c r="BW479" s="8">
        <v>3.7355219874000003</v>
      </c>
      <c r="BX479" s="8" t="s">
        <v>289</v>
      </c>
      <c r="BY479" s="8">
        <v>12.373530749999999</v>
      </c>
      <c r="BZ479" s="15">
        <v>0</v>
      </c>
      <c r="CA479" s="8">
        <v>0.19942999666728636</v>
      </c>
      <c r="CB479" s="8">
        <v>86.141049300000248</v>
      </c>
      <c r="CC479" s="8">
        <v>21.249441499771429</v>
      </c>
      <c r="CD479" s="8" t="s">
        <v>289</v>
      </c>
      <c r="CE479" s="8">
        <v>4.0122572057142841E-3</v>
      </c>
      <c r="CF479" s="8">
        <v>0.96424908204913062</v>
      </c>
      <c r="CG479" s="8" t="s">
        <v>289</v>
      </c>
      <c r="CH479" s="8">
        <v>4.077493072437</v>
      </c>
      <c r="CI479" s="8" t="s">
        <v>289</v>
      </c>
      <c r="CJ479" s="8">
        <v>52.545560259994282</v>
      </c>
      <c r="CK479" s="8">
        <v>6.5557083473904214</v>
      </c>
      <c r="CL479" s="8">
        <v>0.74458478115227367</v>
      </c>
      <c r="CM479" s="8">
        <v>5.1178878252164104</v>
      </c>
      <c r="CN479" s="8">
        <v>5.0721716346883499</v>
      </c>
      <c r="CO479" s="8">
        <v>4.5716190528060467E-2</v>
      </c>
      <c r="CP479" s="8">
        <v>152.2148852429909</v>
      </c>
      <c r="CQ479" s="8">
        <v>84.744847889800454</v>
      </c>
      <c r="CR479" s="8" t="s">
        <v>287</v>
      </c>
      <c r="CS479" s="8">
        <v>67.470037353190449</v>
      </c>
      <c r="CT479" s="8" t="s">
        <v>289</v>
      </c>
      <c r="CU479" s="8">
        <v>0.641914222972642</v>
      </c>
      <c r="CV479" s="8">
        <v>0.1530395221543363</v>
      </c>
      <c r="CW479" s="8">
        <v>0.18283889718881338</v>
      </c>
      <c r="CX479" s="8" t="s">
        <v>289</v>
      </c>
      <c r="CY479" s="8" t="s">
        <v>289</v>
      </c>
      <c r="CZ479" s="8">
        <v>0.3060358036294924</v>
      </c>
      <c r="DA479" s="8">
        <v>-1194.8546251045084</v>
      </c>
      <c r="DB479" s="8">
        <v>-943.52559410133051</v>
      </c>
      <c r="DC479" s="8">
        <v>-943.52559410133051</v>
      </c>
      <c r="DD479" s="8" t="s">
        <v>293</v>
      </c>
      <c r="DE479" s="8" t="s">
        <v>287</v>
      </c>
      <c r="DF479" s="8" t="s">
        <v>289</v>
      </c>
      <c r="DG479" s="8" t="s">
        <v>294</v>
      </c>
      <c r="DH479" s="8">
        <v>-75.315819935432444</v>
      </c>
      <c r="DI479" s="8">
        <v>0</v>
      </c>
      <c r="DJ479" s="8">
        <v>-105.02272586666669</v>
      </c>
      <c r="DK479" s="8">
        <v>15.889022633272203</v>
      </c>
      <c r="DL479" s="8">
        <v>13.817883297962043</v>
      </c>
      <c r="DM479" s="8" t="s">
        <v>294</v>
      </c>
      <c r="DN479" s="8">
        <v>-177.53154906666663</v>
      </c>
      <c r="DO479" s="8" t="s">
        <v>295</v>
      </c>
      <c r="DP479" s="8">
        <v>-177.53154906666663</v>
      </c>
      <c r="DQ479" s="8" t="s">
        <v>289</v>
      </c>
      <c r="DR479" s="8" t="s">
        <v>294</v>
      </c>
      <c r="DS479" s="8">
        <v>1.5183379989211205</v>
      </c>
      <c r="DT479" s="8">
        <v>0.77913860849940886</v>
      </c>
      <c r="DU479" s="8">
        <v>0.73919939042171168</v>
      </c>
      <c r="DV479" s="8" t="s">
        <v>294</v>
      </c>
      <c r="DW479" s="8" t="s">
        <v>294</v>
      </c>
      <c r="DX479" s="10" t="s">
        <v>287</v>
      </c>
      <c r="DY479" s="8" t="s">
        <v>287</v>
      </c>
      <c r="DZ479" s="8">
        <v>157.55073276300243</v>
      </c>
      <c r="EA479" s="8">
        <v>100.48985806052536</v>
      </c>
      <c r="EB479" s="8">
        <v>55.623406571487102</v>
      </c>
      <c r="EC479" s="8">
        <v>44.866451489038255</v>
      </c>
      <c r="ED479" s="8">
        <v>17.234208147385957</v>
      </c>
      <c r="EE479" s="8">
        <v>0.31024741972214631</v>
      </c>
      <c r="EF479" s="8">
        <v>16.923960727663811</v>
      </c>
      <c r="EG479" s="8">
        <v>32.39079583479667</v>
      </c>
      <c r="EH479" s="8">
        <v>7.4358707202944512</v>
      </c>
      <c r="EI479" s="8">
        <v>1051.9449269401034</v>
      </c>
      <c r="EJ479" s="8">
        <v>1051.9449269401034</v>
      </c>
      <c r="EK479" s="8">
        <v>59.620424607259956</v>
      </c>
      <c r="EL479" s="8">
        <v>0</v>
      </c>
      <c r="EM479" s="8">
        <v>0</v>
      </c>
      <c r="EN479" s="8">
        <v>59.620424607259956</v>
      </c>
      <c r="EO479" s="8">
        <v>51.82362539440421</v>
      </c>
      <c r="EP479" s="8">
        <v>5.6945220143965559E-2</v>
      </c>
      <c r="EQ479" s="8">
        <v>1.2953116887115312E-2</v>
      </c>
      <c r="ER479" s="8">
        <v>3.899562429178808</v>
      </c>
      <c r="ES479" s="8">
        <v>6.5388522719776887</v>
      </c>
      <c r="ET479" s="8">
        <v>31.780103730668365</v>
      </c>
      <c r="EU479" s="8">
        <v>9.5352086255482629</v>
      </c>
      <c r="EV479" s="8">
        <v>0</v>
      </c>
      <c r="EW479" s="8">
        <v>0</v>
      </c>
      <c r="EX479" s="8">
        <v>0</v>
      </c>
      <c r="EY479" s="8">
        <v>0</v>
      </c>
      <c r="EZ479" s="8">
        <v>0</v>
      </c>
      <c r="FA479" s="8">
        <v>0</v>
      </c>
      <c r="FB479" s="8">
        <v>940.50087693843898</v>
      </c>
      <c r="FC479" s="8">
        <v>494.26030683540012</v>
      </c>
      <c r="FD479" s="8">
        <v>180.9828616338755</v>
      </c>
      <c r="FE479" s="8">
        <v>265.25770846916339</v>
      </c>
      <c r="FF479" s="8">
        <v>0</v>
      </c>
    </row>
    <row r="480" spans="1:162">
      <c r="A480" s="16" t="s">
        <v>317</v>
      </c>
      <c r="B480" s="9">
        <v>2004</v>
      </c>
      <c r="C480" s="8">
        <f t="shared" si="21"/>
        <v>3699.5698451301746</v>
      </c>
      <c r="D480" s="8">
        <f t="shared" si="22"/>
        <v>2472.6376273815476</v>
      </c>
      <c r="E480" s="8">
        <v>3260.7462726198828</v>
      </c>
      <c r="F480" s="8">
        <v>3260.7462726198828</v>
      </c>
      <c r="G480" s="8">
        <v>1190.5284644247874</v>
      </c>
      <c r="H480" s="8">
        <v>1188.1782801459635</v>
      </c>
      <c r="I480" s="8">
        <v>0</v>
      </c>
      <c r="J480" s="8">
        <v>2.3501842788239058</v>
      </c>
      <c r="K480" s="8">
        <v>46.395582549122317</v>
      </c>
      <c r="L480" s="8">
        <v>0</v>
      </c>
      <c r="M480" s="8">
        <v>0</v>
      </c>
      <c r="N480" s="8">
        <v>1.4046896792969918</v>
      </c>
      <c r="O480" s="8">
        <v>11.299479350249069</v>
      </c>
      <c r="P480" s="8">
        <v>6.0620080804069518</v>
      </c>
      <c r="Q480" s="8">
        <v>27.629405439169304</v>
      </c>
      <c r="R480" s="8">
        <v>9.3963146879084007</v>
      </c>
      <c r="S480" s="8">
        <v>0.3318853055693326</v>
      </c>
      <c r="T480" s="8">
        <v>0.45360043900683678</v>
      </c>
      <c r="U480" s="8">
        <v>11.062309463904308</v>
      </c>
      <c r="V480" s="8">
        <v>5.6872312127467595E-3</v>
      </c>
      <c r="W480" s="8">
        <v>6.3796083115676794</v>
      </c>
      <c r="X480" s="8">
        <v>1229.5929704420321</v>
      </c>
      <c r="Y480" s="8">
        <v>309.30170575269392</v>
      </c>
      <c r="Z480" s="8">
        <v>843.27102915609714</v>
      </c>
      <c r="AA480" s="8">
        <v>0</v>
      </c>
      <c r="AB480" s="8">
        <v>74.270764529523959</v>
      </c>
      <c r="AC480" s="8">
        <v>2.749471003717062</v>
      </c>
      <c r="AD480" s="8">
        <v>781.41275069939934</v>
      </c>
      <c r="AE480" s="8">
        <v>93.904604007651088</v>
      </c>
      <c r="AF480" s="8">
        <v>370.68906537947947</v>
      </c>
      <c r="AG480" s="8">
        <v>316.81908131226879</v>
      </c>
      <c r="AH480" s="8">
        <v>12.816504504541818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14.142410330837222</v>
      </c>
      <c r="AO480" s="8">
        <v>2.2396613363119924</v>
      </c>
      <c r="AP480" s="8">
        <v>0</v>
      </c>
      <c r="AQ480" s="8">
        <v>0</v>
      </c>
      <c r="AR480" s="8">
        <v>2.2396613363119924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11.902748994525231</v>
      </c>
      <c r="BG480" s="8">
        <v>0</v>
      </c>
      <c r="BH480" s="8">
        <v>0</v>
      </c>
      <c r="BI480" s="8">
        <v>0</v>
      </c>
      <c r="BJ480" s="8">
        <v>0</v>
      </c>
      <c r="BK480" s="8">
        <v>0</v>
      </c>
      <c r="BL480" s="8">
        <v>0</v>
      </c>
      <c r="BM480" s="8">
        <v>0</v>
      </c>
      <c r="BN480" s="8">
        <v>11.902748994525231</v>
      </c>
      <c r="BO480" s="8">
        <v>0</v>
      </c>
      <c r="BP480" s="8">
        <v>300.99430749971737</v>
      </c>
      <c r="BQ480" s="8">
        <v>52.822234933671155</v>
      </c>
      <c r="BR480" s="8">
        <v>35.353484250000001</v>
      </c>
      <c r="BS480" s="8" t="s">
        <v>289</v>
      </c>
      <c r="BT480" s="8">
        <v>2.6647946544653069E-3</v>
      </c>
      <c r="BU480" s="8">
        <v>0.24475500017276747</v>
      </c>
      <c r="BV480" s="8" t="s">
        <v>289</v>
      </c>
      <c r="BW480" s="8">
        <v>4.3189020138439247</v>
      </c>
      <c r="BX480" s="8" t="s">
        <v>289</v>
      </c>
      <c r="BY480" s="8">
        <v>12.725818875000002</v>
      </c>
      <c r="BZ480" s="15">
        <v>0</v>
      </c>
      <c r="CA480" s="8">
        <v>0.17661000000000002</v>
      </c>
      <c r="CB480" s="8">
        <v>89.468807855356175</v>
      </c>
      <c r="CC480" s="8">
        <v>22.988491319721433</v>
      </c>
      <c r="CD480" s="8" t="s">
        <v>289</v>
      </c>
      <c r="CE480" s="8">
        <v>3.0204630080913298E-3</v>
      </c>
      <c r="CF480" s="8">
        <v>0.91380861090426801</v>
      </c>
      <c r="CG480" s="8" t="s">
        <v>289</v>
      </c>
      <c r="CH480" s="8">
        <v>4.7142790494664775</v>
      </c>
      <c r="CI480" s="8" t="s">
        <v>289</v>
      </c>
      <c r="CJ480" s="8">
        <v>54.041590558465714</v>
      </c>
      <c r="CK480" s="8">
        <v>6.1482330052187537</v>
      </c>
      <c r="CL480" s="8">
        <v>0.65938484857142876</v>
      </c>
      <c r="CM480" s="8">
        <v>4.6969755971303568</v>
      </c>
      <c r="CN480" s="8">
        <v>4.6543730742979328</v>
      </c>
      <c r="CO480" s="8">
        <v>4.2602522832423627E-2</v>
      </c>
      <c r="CP480" s="8">
        <v>153.40471612481412</v>
      </c>
      <c r="CQ480" s="8">
        <v>85.443826624259188</v>
      </c>
      <c r="CR480" s="8" t="s">
        <v>287</v>
      </c>
      <c r="CS480" s="8">
        <v>67.960889500554941</v>
      </c>
      <c r="CT480" s="8" t="s">
        <v>289</v>
      </c>
      <c r="CU480" s="8">
        <v>0.6015729887455904</v>
      </c>
      <c r="CV480" s="8">
        <v>0.1406427964675388</v>
      </c>
      <c r="CW480" s="8">
        <v>0.16665490648032596</v>
      </c>
      <c r="CX480" s="8" t="s">
        <v>289</v>
      </c>
      <c r="CY480" s="8" t="s">
        <v>289</v>
      </c>
      <c r="CZ480" s="8">
        <v>0.29427528579772561</v>
      </c>
      <c r="DA480" s="8">
        <v>-1226.932217748627</v>
      </c>
      <c r="DB480" s="8">
        <v>-977.39191719766529</v>
      </c>
      <c r="DC480" s="8">
        <v>-977.39191719766529</v>
      </c>
      <c r="DD480" s="8" t="s">
        <v>293</v>
      </c>
      <c r="DE480" s="8" t="s">
        <v>287</v>
      </c>
      <c r="DF480" s="8" t="s">
        <v>289</v>
      </c>
      <c r="DG480" s="8" t="s">
        <v>294</v>
      </c>
      <c r="DH480" s="8">
        <v>-78.194325378166766</v>
      </c>
      <c r="DI480" s="8">
        <v>0</v>
      </c>
      <c r="DJ480" s="8">
        <v>-105.30108746666659</v>
      </c>
      <c r="DK480" s="8">
        <v>14.738307108505822</v>
      </c>
      <c r="DL480" s="8">
        <v>12.368454979993999</v>
      </c>
      <c r="DM480" s="8" t="s">
        <v>294</v>
      </c>
      <c r="DN480" s="8">
        <v>-172.94725506666663</v>
      </c>
      <c r="DO480" s="8" t="s">
        <v>295</v>
      </c>
      <c r="DP480" s="8">
        <v>-172.94725506666663</v>
      </c>
      <c r="DQ480" s="8" t="s">
        <v>289</v>
      </c>
      <c r="DR480" s="8" t="s">
        <v>294</v>
      </c>
      <c r="DS480" s="8">
        <v>1.6012798938719239</v>
      </c>
      <c r="DT480" s="8">
        <v>0.81704927392768623</v>
      </c>
      <c r="DU480" s="8">
        <v>0.78423061994423771</v>
      </c>
      <c r="DV480" s="8" t="s">
        <v>294</v>
      </c>
      <c r="DW480" s="8" t="s">
        <v>294</v>
      </c>
      <c r="DX480" s="10" t="s">
        <v>287</v>
      </c>
      <c r="DY480" s="8" t="s">
        <v>287</v>
      </c>
      <c r="DZ480" s="8">
        <v>123.68685467973719</v>
      </c>
      <c r="EA480" s="8">
        <v>97.969652727416275</v>
      </c>
      <c r="EB480" s="8">
        <v>55.291363898109175</v>
      </c>
      <c r="EC480" s="8">
        <v>42.678288829307093</v>
      </c>
      <c r="ED480" s="8">
        <v>16.775368167058936</v>
      </c>
      <c r="EE480" s="8">
        <v>0.20050632005403982</v>
      </c>
      <c r="EF480" s="8">
        <v>16.574861847004897</v>
      </c>
      <c r="EG480" s="8">
        <v>1.2236252516499984</v>
      </c>
      <c r="EH480" s="8">
        <v>7.7182085336119783</v>
      </c>
      <c r="EI480" s="8">
        <v>1163.5878916078207</v>
      </c>
      <c r="EJ480" s="8">
        <v>1163.5878916078207</v>
      </c>
      <c r="EK480" s="8">
        <v>66.390329904479785</v>
      </c>
      <c r="EL480" s="8">
        <v>0</v>
      </c>
      <c r="EM480" s="8">
        <v>0</v>
      </c>
      <c r="EN480" s="8">
        <v>66.390329904479785</v>
      </c>
      <c r="EO480" s="8">
        <v>53.830084485382407</v>
      </c>
      <c r="EP480" s="8">
        <v>6.316044085207298E-2</v>
      </c>
      <c r="EQ480" s="8">
        <v>1.4637830388877183E-2</v>
      </c>
      <c r="ER480" s="8">
        <v>3.2090781882800301</v>
      </c>
      <c r="ES480" s="8">
        <v>6.7611600804336396</v>
      </c>
      <c r="ET480" s="8">
        <v>33.786452380595378</v>
      </c>
      <c r="EU480" s="8">
        <v>9.9955955648324029</v>
      </c>
      <c r="EV480" s="8">
        <v>0</v>
      </c>
      <c r="EW480" s="8">
        <v>0</v>
      </c>
      <c r="EX480" s="8">
        <v>0</v>
      </c>
      <c r="EY480" s="8">
        <v>0</v>
      </c>
      <c r="EZ480" s="8">
        <v>0</v>
      </c>
      <c r="FA480" s="8">
        <v>0</v>
      </c>
      <c r="FB480" s="8">
        <v>1043.3674772179586</v>
      </c>
      <c r="FC480" s="8">
        <v>541.52019965906277</v>
      </c>
      <c r="FD480" s="8">
        <v>203.2104112035457</v>
      </c>
      <c r="FE480" s="8">
        <v>298.63686635535026</v>
      </c>
      <c r="FF480" s="8">
        <v>0</v>
      </c>
    </row>
    <row r="481" spans="1:162">
      <c r="A481" s="16" t="s">
        <v>317</v>
      </c>
      <c r="B481" s="9">
        <v>2005</v>
      </c>
      <c r="C481" s="8">
        <f t="shared" si="21"/>
        <v>3929.689248835291</v>
      </c>
      <c r="D481" s="8">
        <f t="shared" si="22"/>
        <v>2638.549164029766</v>
      </c>
      <c r="E481" s="8">
        <v>3441.5330971944259</v>
      </c>
      <c r="F481" s="8">
        <v>3441.4001059815332</v>
      </c>
      <c r="G481" s="8">
        <v>1403.1196891912064</v>
      </c>
      <c r="H481" s="8">
        <v>1401.2316200385367</v>
      </c>
      <c r="I481" s="8">
        <v>0</v>
      </c>
      <c r="J481" s="8">
        <v>1.8880691526697493</v>
      </c>
      <c r="K481" s="8">
        <v>29.424336110882365</v>
      </c>
      <c r="L481" s="8">
        <v>0</v>
      </c>
      <c r="M481" s="8">
        <v>0</v>
      </c>
      <c r="N481" s="8">
        <v>1.3966607092484866</v>
      </c>
      <c r="O481" s="8">
        <v>10.100538215134213</v>
      </c>
      <c r="P481" s="8">
        <v>3.9995101037444911</v>
      </c>
      <c r="Q481" s="8">
        <v>13.927627082755174</v>
      </c>
      <c r="R481" s="8">
        <v>6.8489508854374872</v>
      </c>
      <c r="S481" s="8">
        <v>0</v>
      </c>
      <c r="T481" s="8">
        <v>0</v>
      </c>
      <c r="U481" s="8">
        <v>5.7914539479294671</v>
      </c>
      <c r="V481" s="8">
        <v>4.9557296934541924E-3</v>
      </c>
      <c r="W481" s="8">
        <v>1.2822665196947651</v>
      </c>
      <c r="X481" s="8">
        <v>1170.8552059464646</v>
      </c>
      <c r="Y481" s="8">
        <v>318.58163957408971</v>
      </c>
      <c r="Z481" s="8">
        <v>789.56471349231731</v>
      </c>
      <c r="AA481" s="8">
        <v>0</v>
      </c>
      <c r="AB481" s="8">
        <v>60.566435114984365</v>
      </c>
      <c r="AC481" s="8">
        <v>2.1424177650731049</v>
      </c>
      <c r="AD481" s="8">
        <v>826.41910622895148</v>
      </c>
      <c r="AE481" s="8">
        <v>196.14750505644392</v>
      </c>
      <c r="AF481" s="8">
        <v>330.54901231458444</v>
      </c>
      <c r="AG481" s="8">
        <v>299.7225888579232</v>
      </c>
      <c r="AH481" s="8">
        <v>11.581768504028119</v>
      </c>
      <c r="AI481" s="8">
        <v>0.13299121289246121</v>
      </c>
      <c r="AJ481" s="8">
        <v>0</v>
      </c>
      <c r="AK481" s="8">
        <v>0.13299121289246121</v>
      </c>
      <c r="AL481" s="8">
        <v>0</v>
      </c>
      <c r="AM481" s="8">
        <v>0.13299121289246121</v>
      </c>
      <c r="AN481" s="8">
        <v>42.837531068843049</v>
      </c>
      <c r="AO481" s="8">
        <v>4.0951243441920058</v>
      </c>
      <c r="AP481" s="8">
        <v>0</v>
      </c>
      <c r="AQ481" s="8">
        <v>0</v>
      </c>
      <c r="AR481" s="8">
        <v>4.0951243441920058</v>
      </c>
      <c r="AS481" s="8">
        <v>0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8">
        <v>38.74240672465104</v>
      </c>
      <c r="BG481" s="8">
        <v>0</v>
      </c>
      <c r="BH481" s="8">
        <v>0</v>
      </c>
      <c r="BI481" s="8">
        <v>0</v>
      </c>
      <c r="BJ481" s="8">
        <v>0</v>
      </c>
      <c r="BK481" s="8">
        <v>0</v>
      </c>
      <c r="BL481" s="8">
        <v>0</v>
      </c>
      <c r="BM481" s="8">
        <v>0</v>
      </c>
      <c r="BN481" s="8">
        <v>38.74240672465104</v>
      </c>
      <c r="BO481" s="8">
        <v>0</v>
      </c>
      <c r="BP481" s="8">
        <v>305.14036824247398</v>
      </c>
      <c r="BQ481" s="8">
        <v>53.931867483900007</v>
      </c>
      <c r="BR481" s="8">
        <v>36.226307250000005</v>
      </c>
      <c r="BS481" s="8" t="s">
        <v>289</v>
      </c>
      <c r="BT481" s="8">
        <v>2.449996157315731E-3</v>
      </c>
      <c r="BU481" s="8">
        <v>0.21948499684268438</v>
      </c>
      <c r="BV481" s="8" t="s">
        <v>289</v>
      </c>
      <c r="BW481" s="8">
        <v>4.9511699874000001</v>
      </c>
      <c r="BX481" s="8" t="s">
        <v>289</v>
      </c>
      <c r="BY481" s="8">
        <v>12.374570250000001</v>
      </c>
      <c r="BZ481" s="15">
        <v>0</v>
      </c>
      <c r="CA481" s="8">
        <v>0.15788500350000001</v>
      </c>
      <c r="CB481" s="8">
        <v>89.676650554769509</v>
      </c>
      <c r="CC481" s="8">
        <v>23.53392612255</v>
      </c>
      <c r="CD481" s="8" t="s">
        <v>289</v>
      </c>
      <c r="CE481" s="8">
        <v>2.7769955031127398E-3</v>
      </c>
      <c r="CF481" s="8">
        <v>0.81946142058222515</v>
      </c>
      <c r="CG481" s="8" t="s">
        <v>289</v>
      </c>
      <c r="CH481" s="8">
        <v>5.404428455294144</v>
      </c>
      <c r="CI481" s="8" t="s">
        <v>289</v>
      </c>
      <c r="CJ481" s="8">
        <v>52.549974611159996</v>
      </c>
      <c r="CK481" s="8">
        <v>6.7766090856601782</v>
      </c>
      <c r="CL481" s="8">
        <v>0.58947386401985713</v>
      </c>
      <c r="CM481" s="8">
        <v>3.8448646697923063</v>
      </c>
      <c r="CN481" s="8">
        <v>3.8096711265007066</v>
      </c>
      <c r="CO481" s="8">
        <v>3.5193543291599835E-2</v>
      </c>
      <c r="CP481" s="8">
        <v>157.01853044187595</v>
      </c>
      <c r="CQ481" s="8">
        <v>87.396571770802581</v>
      </c>
      <c r="CR481" s="8" t="s">
        <v>287</v>
      </c>
      <c r="CS481" s="8">
        <v>69.621958671073372</v>
      </c>
      <c r="CT481" s="8" t="s">
        <v>289</v>
      </c>
      <c r="CU481" s="8">
        <v>0.668455092136226</v>
      </c>
      <c r="CV481" s="8">
        <v>0.11936806749225012</v>
      </c>
      <c r="CW481" s="8">
        <v>0.18863262604395761</v>
      </c>
      <c r="CX481" s="8" t="s">
        <v>289</v>
      </c>
      <c r="CY481" s="8" t="s">
        <v>289</v>
      </c>
      <c r="CZ481" s="8">
        <v>0.36045439860001827</v>
      </c>
      <c r="DA481" s="8">
        <v>-1291.140084805525</v>
      </c>
      <c r="DB481" s="8">
        <v>-1083.5740960396108</v>
      </c>
      <c r="DC481" s="8">
        <v>-1083.5740960396108</v>
      </c>
      <c r="DD481" s="8" t="s">
        <v>293</v>
      </c>
      <c r="DE481" s="8" t="s">
        <v>287</v>
      </c>
      <c r="DF481" s="8" t="s">
        <v>289</v>
      </c>
      <c r="DG481" s="8" t="s">
        <v>294</v>
      </c>
      <c r="DH481" s="8">
        <v>-58.017591876819793</v>
      </c>
      <c r="DI481" s="8">
        <v>0</v>
      </c>
      <c r="DJ481" s="8">
        <v>-83.545745066666669</v>
      </c>
      <c r="DK481" s="8">
        <v>11.766017134883601</v>
      </c>
      <c r="DL481" s="8">
        <v>13.762136054963275</v>
      </c>
      <c r="DM481" s="8" t="s">
        <v>294</v>
      </c>
      <c r="DN481" s="8">
        <v>-151.01759053333333</v>
      </c>
      <c r="DO481" s="8" t="s">
        <v>295</v>
      </c>
      <c r="DP481" s="8">
        <v>-151.01759053333333</v>
      </c>
      <c r="DQ481" s="8" t="s">
        <v>289</v>
      </c>
      <c r="DR481" s="8" t="s">
        <v>294</v>
      </c>
      <c r="DS481" s="8">
        <v>1.4691936442389841</v>
      </c>
      <c r="DT481" s="8">
        <v>0.78486767123932766</v>
      </c>
      <c r="DU481" s="8">
        <v>0.68432597299965647</v>
      </c>
      <c r="DV481" s="8" t="s">
        <v>294</v>
      </c>
      <c r="DW481" s="8" t="s">
        <v>294</v>
      </c>
      <c r="DX481" s="10" t="s">
        <v>287</v>
      </c>
      <c r="DY481" s="8" t="s">
        <v>287</v>
      </c>
      <c r="DZ481" s="8">
        <v>140.17825232954809</v>
      </c>
      <c r="EA481" s="8">
        <v>108.43934582142741</v>
      </c>
      <c r="EB481" s="8">
        <v>67.842501699650256</v>
      </c>
      <c r="EC481" s="8">
        <v>40.596844121777153</v>
      </c>
      <c r="ED481" s="8">
        <v>17.708558047636252</v>
      </c>
      <c r="EE481" s="8">
        <v>0.22111804288530648</v>
      </c>
      <c r="EF481" s="8">
        <v>17.487440004750944</v>
      </c>
      <c r="EG481" s="8">
        <v>2.8332673909299988</v>
      </c>
      <c r="EH481" s="8">
        <v>11.197081069554418</v>
      </c>
      <c r="EI481" s="8">
        <v>1231.981711894158</v>
      </c>
      <c r="EJ481" s="8">
        <v>1231.981711894158</v>
      </c>
      <c r="EK481" s="8">
        <v>72.15280961669454</v>
      </c>
      <c r="EL481" s="8">
        <v>0</v>
      </c>
      <c r="EM481" s="8">
        <v>0</v>
      </c>
      <c r="EN481" s="8">
        <v>72.15280961669454</v>
      </c>
      <c r="EO481" s="8">
        <v>55.520931044826881</v>
      </c>
      <c r="EP481" s="8">
        <v>6.6988919948391595E-2</v>
      </c>
      <c r="EQ481" s="8">
        <v>1.4890081440738685E-2</v>
      </c>
      <c r="ER481" s="8">
        <v>3.7101684937146406</v>
      </c>
      <c r="ES481" s="8">
        <v>7.8299818203344289</v>
      </c>
      <c r="ET481" s="8">
        <v>33.550655630747052</v>
      </c>
      <c r="EU481" s="8">
        <v>10.348246098641622</v>
      </c>
      <c r="EV481" s="8">
        <v>0</v>
      </c>
      <c r="EW481" s="8">
        <v>0</v>
      </c>
      <c r="EX481" s="8">
        <v>0</v>
      </c>
      <c r="EY481" s="8">
        <v>0</v>
      </c>
      <c r="EZ481" s="8">
        <v>0</v>
      </c>
      <c r="FA481" s="8">
        <v>0</v>
      </c>
      <c r="FB481" s="8">
        <v>1104.3079712326369</v>
      </c>
      <c r="FC481" s="8">
        <v>578.24126995191284</v>
      </c>
      <c r="FD481" s="8">
        <v>211.22640492386986</v>
      </c>
      <c r="FE481" s="8">
        <v>314.84029635685408</v>
      </c>
      <c r="FF481" s="8">
        <v>0</v>
      </c>
    </row>
    <row r="482" spans="1:162">
      <c r="A482" s="16" t="s">
        <v>317</v>
      </c>
      <c r="B482" s="9">
        <v>2006</v>
      </c>
      <c r="C482" s="8">
        <f t="shared" si="21"/>
        <v>3929.8391152826553</v>
      </c>
      <c r="D482" s="8">
        <f t="shared" si="22"/>
        <v>2736.8722288812837</v>
      </c>
      <c r="E482" s="8">
        <v>3435.7326993696033</v>
      </c>
      <c r="F482" s="8">
        <v>3435.3325478745037</v>
      </c>
      <c r="G482" s="8">
        <v>1560.1103309842727</v>
      </c>
      <c r="H482" s="8">
        <v>1557.2004421840286</v>
      </c>
      <c r="I482" s="8">
        <v>0</v>
      </c>
      <c r="J482" s="8">
        <v>2.909888800244155</v>
      </c>
      <c r="K482" s="8">
        <v>31.956398518723759</v>
      </c>
      <c r="L482" s="8">
        <v>0</v>
      </c>
      <c r="M482" s="8">
        <v>0</v>
      </c>
      <c r="N482" s="8">
        <v>1.8437655317524231</v>
      </c>
      <c r="O482" s="8">
        <v>10.650775268811227</v>
      </c>
      <c r="P482" s="8">
        <v>7.4944857509539267</v>
      </c>
      <c r="Q482" s="8">
        <v>11.967371967206182</v>
      </c>
      <c r="R482" s="8">
        <v>5.3420725176547128</v>
      </c>
      <c r="S482" s="8">
        <v>0</v>
      </c>
      <c r="T482" s="8">
        <v>0</v>
      </c>
      <c r="U482" s="8">
        <v>5.4217347451521425</v>
      </c>
      <c r="V482" s="8">
        <v>6.0330466608439952E-3</v>
      </c>
      <c r="W482" s="8">
        <v>1.1975316577384814</v>
      </c>
      <c r="X482" s="8">
        <v>1131.9576178383209</v>
      </c>
      <c r="Y482" s="8">
        <v>306.4452323533348</v>
      </c>
      <c r="Z482" s="8">
        <v>756.0437507450373</v>
      </c>
      <c r="AA482" s="8">
        <v>0</v>
      </c>
      <c r="AB482" s="8">
        <v>62.941691208174788</v>
      </c>
      <c r="AC482" s="8">
        <v>6.5269435317741467</v>
      </c>
      <c r="AD482" s="8">
        <v>702.01812430719144</v>
      </c>
      <c r="AE482" s="8">
        <v>152.35536252726305</v>
      </c>
      <c r="AF482" s="8">
        <v>280.81106388554178</v>
      </c>
      <c r="AG482" s="8">
        <v>268.85169789438658</v>
      </c>
      <c r="AH482" s="8">
        <v>9.2900762259947314</v>
      </c>
      <c r="AI482" s="8">
        <v>0.40015149509947301</v>
      </c>
      <c r="AJ482" s="8">
        <v>0</v>
      </c>
      <c r="AK482" s="8">
        <v>0.40015149509947301</v>
      </c>
      <c r="AL482" s="8">
        <v>0</v>
      </c>
      <c r="AM482" s="8">
        <v>0.40015149509947301</v>
      </c>
      <c r="AN482" s="8">
        <v>54.554284030406841</v>
      </c>
      <c r="AO482" s="8">
        <v>7.2573515765807715</v>
      </c>
      <c r="AP482" s="8">
        <v>0</v>
      </c>
      <c r="AQ482" s="8">
        <v>0</v>
      </c>
      <c r="AR482" s="8">
        <v>7.2573515765807715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  <c r="BF482" s="8">
        <v>47.296932453826066</v>
      </c>
      <c r="BG482" s="8">
        <v>0</v>
      </c>
      <c r="BH482" s="8">
        <v>0</v>
      </c>
      <c r="BI482" s="8">
        <v>0</v>
      </c>
      <c r="BJ482" s="8">
        <v>0</v>
      </c>
      <c r="BK482" s="8">
        <v>0</v>
      </c>
      <c r="BL482" s="8">
        <v>0</v>
      </c>
      <c r="BM482" s="8">
        <v>0</v>
      </c>
      <c r="BN482" s="8">
        <v>47.296932453826066</v>
      </c>
      <c r="BO482" s="8">
        <v>0</v>
      </c>
      <c r="BP482" s="8">
        <v>309.26558577594966</v>
      </c>
      <c r="BQ482" s="8">
        <v>57.087796522131249</v>
      </c>
      <c r="BR482" s="8">
        <v>38.078339249999999</v>
      </c>
      <c r="BS482" s="8" t="s">
        <v>289</v>
      </c>
      <c r="BT482" s="8">
        <v>2.1700033270085207E-3</v>
      </c>
      <c r="BU482" s="8">
        <v>0.20209000332700847</v>
      </c>
      <c r="BV482" s="8" t="s">
        <v>289</v>
      </c>
      <c r="BW482" s="8">
        <v>5.631318011977231</v>
      </c>
      <c r="BX482" s="8" t="s">
        <v>289</v>
      </c>
      <c r="BY482" s="8">
        <v>13.04129925</v>
      </c>
      <c r="BZ482" s="15">
        <v>0</v>
      </c>
      <c r="CA482" s="8">
        <v>0.13258000350000002</v>
      </c>
      <c r="CB482" s="8">
        <v>94.076502917694199</v>
      </c>
      <c r="CC482" s="8">
        <v>24.721568728007142</v>
      </c>
      <c r="CD482" s="8" t="s">
        <v>289</v>
      </c>
      <c r="CE482" s="8">
        <v>2.4596322703706744E-3</v>
      </c>
      <c r="CF482" s="8">
        <v>0.75451608742213538</v>
      </c>
      <c r="CG482" s="8" t="s">
        <v>289</v>
      </c>
      <c r="CH482" s="8">
        <v>6.1468411266331886</v>
      </c>
      <c r="CI482" s="8" t="s">
        <v>289</v>
      </c>
      <c r="CJ482" s="8">
        <v>55.381312695205722</v>
      </c>
      <c r="CK482" s="8">
        <v>6.5748086369929428</v>
      </c>
      <c r="CL482" s="8">
        <v>0.49499601116271436</v>
      </c>
      <c r="CM482" s="8">
        <v>3.5081370638380687</v>
      </c>
      <c r="CN482" s="8">
        <v>3.4755687844328937</v>
      </c>
      <c r="CO482" s="8">
        <v>3.2568279405175003E-2</v>
      </c>
      <c r="CP482" s="8">
        <v>153.88800413532931</v>
      </c>
      <c r="CQ482" s="8">
        <v>85.833808600400644</v>
      </c>
      <c r="CR482" s="8" t="s">
        <v>287</v>
      </c>
      <c r="CS482" s="8">
        <v>68.054195534928667</v>
      </c>
      <c r="CT482" s="8" t="s">
        <v>289</v>
      </c>
      <c r="CU482" s="8">
        <v>0.70514513695682768</v>
      </c>
      <c r="CV482" s="8">
        <v>0.10846462737419878</v>
      </c>
      <c r="CW482" s="8">
        <v>0.21719929214873379</v>
      </c>
      <c r="CX482" s="8" t="s">
        <v>289</v>
      </c>
      <c r="CY482" s="8" t="s">
        <v>289</v>
      </c>
      <c r="CZ482" s="8">
        <v>0.37948121743389512</v>
      </c>
      <c r="DA482" s="8">
        <v>-1192.9668864013718</v>
      </c>
      <c r="DB482" s="8">
        <v>-1120.4732144329005</v>
      </c>
      <c r="DC482" s="8">
        <v>-1120.4732144329005</v>
      </c>
      <c r="DD482" s="8" t="s">
        <v>293</v>
      </c>
      <c r="DE482" s="8" t="s">
        <v>287</v>
      </c>
      <c r="DF482" s="8" t="s">
        <v>289</v>
      </c>
      <c r="DG482" s="8" t="s">
        <v>294</v>
      </c>
      <c r="DH482" s="8">
        <v>-20.461020579936495</v>
      </c>
      <c r="DI482" s="8">
        <v>0</v>
      </c>
      <c r="DJ482" s="8">
        <v>-41.123731733333329</v>
      </c>
      <c r="DK482" s="8">
        <v>8.0303858898753209</v>
      </c>
      <c r="DL482" s="8">
        <v>12.632325263521514</v>
      </c>
      <c r="DM482" s="8" t="s">
        <v>294</v>
      </c>
      <c r="DN482" s="8">
        <v>-53.599144133333276</v>
      </c>
      <c r="DO482" s="8" t="s">
        <v>295</v>
      </c>
      <c r="DP482" s="8">
        <v>-53.599144133333276</v>
      </c>
      <c r="DQ482" s="8" t="s">
        <v>289</v>
      </c>
      <c r="DR482" s="8" t="s">
        <v>294</v>
      </c>
      <c r="DS482" s="8">
        <v>1.5664927447984416</v>
      </c>
      <c r="DT482" s="8">
        <v>0.83865049799434077</v>
      </c>
      <c r="DU482" s="8">
        <v>0.72784224680410081</v>
      </c>
      <c r="DV482" s="8" t="s">
        <v>294</v>
      </c>
      <c r="DW482" s="8" t="s">
        <v>294</v>
      </c>
      <c r="DX482" s="10" t="s">
        <v>287</v>
      </c>
      <c r="DY482" s="8" t="s">
        <v>287</v>
      </c>
      <c r="DZ482" s="8">
        <v>130.2865461066954</v>
      </c>
      <c r="EA482" s="8">
        <v>86.826099805036876</v>
      </c>
      <c r="EB482" s="8">
        <v>48.209187134533607</v>
      </c>
      <c r="EC482" s="8">
        <v>38.616912670503268</v>
      </c>
      <c r="ED482" s="8">
        <v>16.859440716208667</v>
      </c>
      <c r="EE482" s="8">
        <v>0.27887876706101011</v>
      </c>
      <c r="EF482" s="8">
        <v>16.580561949147654</v>
      </c>
      <c r="EG482" s="8">
        <v>13.076445080164781</v>
      </c>
      <c r="EH482" s="8">
        <v>13.524560505285082</v>
      </c>
      <c r="EI482" s="8">
        <v>1315.5007016465497</v>
      </c>
      <c r="EJ482" s="8">
        <v>1315.5007016465497</v>
      </c>
      <c r="EK482" s="8">
        <v>79.409417993973321</v>
      </c>
      <c r="EL482" s="8">
        <v>0</v>
      </c>
      <c r="EM482" s="8">
        <v>0</v>
      </c>
      <c r="EN482" s="8">
        <v>79.409417993973321</v>
      </c>
      <c r="EO482" s="8">
        <v>58.909004131845109</v>
      </c>
      <c r="EP482" s="8">
        <v>7.5247104207295551E-2</v>
      </c>
      <c r="EQ482" s="8">
        <v>1.6286944688800691E-2</v>
      </c>
      <c r="ER482" s="8">
        <v>4.1665101415741743</v>
      </c>
      <c r="ES482" s="8">
        <v>6.292751997006393</v>
      </c>
      <c r="ET482" s="8">
        <v>38.114093593613752</v>
      </c>
      <c r="EU482" s="8">
        <v>10.244114350754696</v>
      </c>
      <c r="EV482" s="8">
        <v>0</v>
      </c>
      <c r="EW482" s="8">
        <v>0</v>
      </c>
      <c r="EX482" s="8">
        <v>0</v>
      </c>
      <c r="EY482" s="8">
        <v>0</v>
      </c>
      <c r="EZ482" s="8">
        <v>0</v>
      </c>
      <c r="FA482" s="8">
        <v>0</v>
      </c>
      <c r="FB482" s="8">
        <v>1177.1822795207315</v>
      </c>
      <c r="FC482" s="8">
        <v>628.73112815766797</v>
      </c>
      <c r="FD482" s="8">
        <v>223.39697318573135</v>
      </c>
      <c r="FE482" s="8">
        <v>325.05417817733189</v>
      </c>
      <c r="FF482" s="8">
        <v>0</v>
      </c>
    </row>
    <row r="483" spans="1:162">
      <c r="A483" s="16" t="s">
        <v>317</v>
      </c>
      <c r="B483" s="9">
        <v>2007</v>
      </c>
      <c r="C483" s="8">
        <f t="shared" si="21"/>
        <v>4000.3424647500278</v>
      </c>
      <c r="D483" s="8">
        <f t="shared" si="22"/>
        <v>3735.193348310881</v>
      </c>
      <c r="E483" s="8">
        <v>3530.4209465603808</v>
      </c>
      <c r="F483" s="8">
        <v>3529.6495833150507</v>
      </c>
      <c r="G483" s="8">
        <v>1663.0774503842583</v>
      </c>
      <c r="H483" s="8">
        <v>1661.1198149218528</v>
      </c>
      <c r="I483" s="8">
        <v>0</v>
      </c>
      <c r="J483" s="8">
        <v>1.9576354624054255</v>
      </c>
      <c r="K483" s="8">
        <v>25.958861481602106</v>
      </c>
      <c r="L483" s="8">
        <v>0</v>
      </c>
      <c r="M483" s="8">
        <v>0</v>
      </c>
      <c r="N483" s="8">
        <v>1.9647522696202733</v>
      </c>
      <c r="O483" s="8">
        <v>8.9105481380892382</v>
      </c>
      <c r="P483" s="8">
        <v>7.2955587410126421</v>
      </c>
      <c r="Q483" s="8">
        <v>7.7880023328799508</v>
      </c>
      <c r="R483" s="8">
        <v>3.590897289816259</v>
      </c>
      <c r="S483" s="8">
        <v>0</v>
      </c>
      <c r="T483" s="8">
        <v>0</v>
      </c>
      <c r="U483" s="8">
        <v>2.9329869810910085</v>
      </c>
      <c r="V483" s="8">
        <v>4.0011483847347679E-3</v>
      </c>
      <c r="W483" s="8">
        <v>1.2601169135879493</v>
      </c>
      <c r="X483" s="8">
        <v>1131.1431524918157</v>
      </c>
      <c r="Y483" s="8">
        <v>294.05805152943805</v>
      </c>
      <c r="Z483" s="8">
        <v>771.97590528502042</v>
      </c>
      <c r="AA483" s="8">
        <v>0</v>
      </c>
      <c r="AB483" s="8">
        <v>59.883062552485882</v>
      </c>
      <c r="AC483" s="8">
        <v>5.2261331248714358</v>
      </c>
      <c r="AD483" s="8">
        <v>701.56856590267182</v>
      </c>
      <c r="AE483" s="8">
        <v>154.59603386962092</v>
      </c>
      <c r="AF483" s="8">
        <v>299.71519789956761</v>
      </c>
      <c r="AG483" s="8">
        <v>247.25733413348323</v>
      </c>
      <c r="AH483" s="8">
        <v>7.9015530547032693</v>
      </c>
      <c r="AI483" s="8">
        <v>0.7713632453299043</v>
      </c>
      <c r="AJ483" s="8">
        <v>0</v>
      </c>
      <c r="AK483" s="8">
        <v>0.7713632453299043</v>
      </c>
      <c r="AL483" s="8">
        <v>0</v>
      </c>
      <c r="AM483" s="8">
        <v>0.7713632453299043</v>
      </c>
      <c r="AN483" s="8">
        <v>18.852168687476862</v>
      </c>
      <c r="AO483" s="8">
        <v>1.2627999997858901</v>
      </c>
      <c r="AP483" s="8">
        <v>0</v>
      </c>
      <c r="AQ483" s="8">
        <v>0</v>
      </c>
      <c r="AR483" s="8">
        <v>1.2627999997858901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  <c r="BF483" s="8">
        <v>17.589368687690971</v>
      </c>
      <c r="BG483" s="8">
        <v>0</v>
      </c>
      <c r="BH483" s="8">
        <v>0</v>
      </c>
      <c r="BI483" s="8">
        <v>0</v>
      </c>
      <c r="BJ483" s="8">
        <v>0</v>
      </c>
      <c r="BK483" s="8">
        <v>0</v>
      </c>
      <c r="BL483" s="8">
        <v>0</v>
      </c>
      <c r="BM483" s="8">
        <v>0</v>
      </c>
      <c r="BN483" s="8">
        <v>17.589368687690971</v>
      </c>
      <c r="BO483" s="8">
        <v>0</v>
      </c>
      <c r="BP483" s="8">
        <v>309.28483051503838</v>
      </c>
      <c r="BQ483" s="8">
        <v>57.961897004829069</v>
      </c>
      <c r="BR483" s="8">
        <v>37.808189999999996</v>
      </c>
      <c r="BS483" s="8" t="s">
        <v>289</v>
      </c>
      <c r="BT483" s="8">
        <v>2.8699963324063274E-3</v>
      </c>
      <c r="BU483" s="8">
        <v>0.16719499649999997</v>
      </c>
      <c r="BV483" s="8" t="s">
        <v>289</v>
      </c>
      <c r="BW483" s="8">
        <v>6.3109620119966632</v>
      </c>
      <c r="BX483" s="8" t="s">
        <v>289</v>
      </c>
      <c r="BY483" s="8">
        <v>13.552875</v>
      </c>
      <c r="BZ483" s="15">
        <v>0</v>
      </c>
      <c r="CA483" s="8">
        <v>0.11980499999999999</v>
      </c>
      <c r="CB483" s="8">
        <v>96.197546563316749</v>
      </c>
      <c r="CC483" s="8">
        <v>24.542372119142854</v>
      </c>
      <c r="CD483" s="8" t="s">
        <v>289</v>
      </c>
      <c r="CE483" s="8">
        <v>3.2530529103924227E-3</v>
      </c>
      <c r="CF483" s="8">
        <v>0.62423332455157132</v>
      </c>
      <c r="CG483" s="8" t="s">
        <v>289</v>
      </c>
      <c r="CH483" s="8">
        <v>6.8887036323574558</v>
      </c>
      <c r="CI483" s="8" t="s">
        <v>289</v>
      </c>
      <c r="CJ483" s="8">
        <v>57.553775425714278</v>
      </c>
      <c r="CK483" s="8">
        <v>6.1379092986401993</v>
      </c>
      <c r="CL483" s="8">
        <v>0.44729971000000007</v>
      </c>
      <c r="CM483" s="8">
        <v>3.5078951553140114</v>
      </c>
      <c r="CN483" s="8">
        <v>3.4748537275172025</v>
      </c>
      <c r="CO483" s="8">
        <v>3.3041427796809082E-2</v>
      </c>
      <c r="CP483" s="8">
        <v>150.9503732998179</v>
      </c>
      <c r="CQ483" s="8">
        <v>84.333824609008815</v>
      </c>
      <c r="CR483" s="8" t="s">
        <v>287</v>
      </c>
      <c r="CS483" s="8">
        <v>66.616548690809068</v>
      </c>
      <c r="CT483" s="8" t="s">
        <v>289</v>
      </c>
      <c r="CU483" s="8">
        <v>0.66711849176063254</v>
      </c>
      <c r="CV483" s="8">
        <v>0.10954028987192979</v>
      </c>
      <c r="CW483" s="8">
        <v>0.20815746422321479</v>
      </c>
      <c r="CX483" s="8" t="s">
        <v>289</v>
      </c>
      <c r="CY483" s="8" t="s">
        <v>289</v>
      </c>
      <c r="CZ483" s="8">
        <v>0.34942073766548798</v>
      </c>
      <c r="DA483" s="8">
        <v>-265.14911643914678</v>
      </c>
      <c r="DB483" s="8">
        <v>-243.12998223573291</v>
      </c>
      <c r="DC483" s="8">
        <v>-243.12998223573291</v>
      </c>
      <c r="DD483" s="8" t="s">
        <v>293</v>
      </c>
      <c r="DE483" s="8" t="s">
        <v>287</v>
      </c>
      <c r="DF483" s="8" t="s">
        <v>289</v>
      </c>
      <c r="DG483" s="8" t="s">
        <v>294</v>
      </c>
      <c r="DH483" s="8">
        <v>-13.187608309990669</v>
      </c>
      <c r="DI483" s="8">
        <v>0</v>
      </c>
      <c r="DJ483" s="8">
        <v>-30.207573415937162</v>
      </c>
      <c r="DK483" s="8">
        <v>6.030325269455429</v>
      </c>
      <c r="DL483" s="8">
        <v>10.989639836491065</v>
      </c>
      <c r="DM483" s="8" t="s">
        <v>294</v>
      </c>
      <c r="DN483" s="8">
        <v>-10.419199999999996</v>
      </c>
      <c r="DO483" s="8" t="s">
        <v>295</v>
      </c>
      <c r="DP483" s="8">
        <v>-10.419199999999996</v>
      </c>
      <c r="DQ483" s="8" t="s">
        <v>289</v>
      </c>
      <c r="DR483" s="8" t="s">
        <v>294</v>
      </c>
      <c r="DS483" s="8">
        <v>1.587674106576779</v>
      </c>
      <c r="DT483" s="8">
        <v>0.86213524993718649</v>
      </c>
      <c r="DU483" s="8">
        <v>0.7255388566395925</v>
      </c>
      <c r="DV483" s="8" t="s">
        <v>294</v>
      </c>
      <c r="DW483" s="8" t="s">
        <v>294</v>
      </c>
      <c r="DX483" s="10" t="s">
        <v>287</v>
      </c>
      <c r="DY483" s="8" t="s">
        <v>287</v>
      </c>
      <c r="DZ483" s="8">
        <v>141.78451898713203</v>
      </c>
      <c r="EA483" s="8">
        <v>97.368698023743974</v>
      </c>
      <c r="EB483" s="8">
        <v>60.635154408186722</v>
      </c>
      <c r="EC483" s="8">
        <v>36.733543615557252</v>
      </c>
      <c r="ED483" s="8">
        <v>15.483161947514002</v>
      </c>
      <c r="EE483" s="8">
        <v>0.31813450632029749</v>
      </c>
      <c r="EF483" s="8">
        <v>15.165027441193704</v>
      </c>
      <c r="EG483" s="8">
        <v>14.558638054531411</v>
      </c>
      <c r="EH483" s="8">
        <v>14.374020961342637</v>
      </c>
      <c r="EI483" s="8">
        <v>1390.2431320043997</v>
      </c>
      <c r="EJ483" s="8">
        <v>1390.2431320043997</v>
      </c>
      <c r="EK483" s="8">
        <v>90.850285630340963</v>
      </c>
      <c r="EL483" s="8">
        <v>0</v>
      </c>
      <c r="EM483" s="8">
        <v>0</v>
      </c>
      <c r="EN483" s="8">
        <v>90.850285630340963</v>
      </c>
      <c r="EO483" s="8">
        <v>61.158979954313992</v>
      </c>
      <c r="EP483" s="8">
        <v>7.9396543352304505E-2</v>
      </c>
      <c r="EQ483" s="8">
        <v>1.629644735841107E-2</v>
      </c>
      <c r="ER483" s="8">
        <v>4.9387025275060452</v>
      </c>
      <c r="ES483" s="8">
        <v>6.7714593695408256</v>
      </c>
      <c r="ET483" s="8">
        <v>38.735923056342266</v>
      </c>
      <c r="EU483" s="8">
        <v>10.617202010214143</v>
      </c>
      <c r="EV483" s="8">
        <v>0</v>
      </c>
      <c r="EW483" s="8">
        <v>0</v>
      </c>
      <c r="EX483" s="8">
        <v>0</v>
      </c>
      <c r="EY483" s="8">
        <v>0</v>
      </c>
      <c r="EZ483" s="8">
        <v>0</v>
      </c>
      <c r="FA483" s="8">
        <v>0</v>
      </c>
      <c r="FB483" s="8">
        <v>1238.233866419745</v>
      </c>
      <c r="FC483" s="8">
        <v>660.73051193998799</v>
      </c>
      <c r="FD483" s="8">
        <v>229.66490116702963</v>
      </c>
      <c r="FE483" s="8">
        <v>347.83845331272727</v>
      </c>
      <c r="FF483" s="8">
        <v>0</v>
      </c>
    </row>
    <row r="484" spans="1:162">
      <c r="A484" s="16" t="s">
        <v>317</v>
      </c>
      <c r="B484" s="9">
        <v>2008</v>
      </c>
      <c r="C484" s="8">
        <f t="shared" si="21"/>
        <v>3990.2771978018859</v>
      </c>
      <c r="D484" s="8">
        <f t="shared" si="22"/>
        <v>3878.6470507569015</v>
      </c>
      <c r="E484" s="8">
        <v>3455.7884110161262</v>
      </c>
      <c r="F484" s="8">
        <v>3454.9708542472022</v>
      </c>
      <c r="G484" s="8">
        <v>1770.3143148354206</v>
      </c>
      <c r="H484" s="8">
        <v>1768.975214374999</v>
      </c>
      <c r="I484" s="8">
        <v>0</v>
      </c>
      <c r="J484" s="8">
        <v>1.3391004604215424</v>
      </c>
      <c r="K484" s="8">
        <v>28.481654101776584</v>
      </c>
      <c r="L484" s="8">
        <v>0</v>
      </c>
      <c r="M484" s="8">
        <v>0</v>
      </c>
      <c r="N484" s="8">
        <v>1.9176497935670482</v>
      </c>
      <c r="O484" s="8">
        <v>5.9429294668305097</v>
      </c>
      <c r="P484" s="8">
        <v>7.7708663228749106</v>
      </c>
      <c r="Q484" s="8">
        <v>12.850208518504116</v>
      </c>
      <c r="R484" s="8">
        <v>6.7886113676934841</v>
      </c>
      <c r="S484" s="8">
        <v>0</v>
      </c>
      <c r="T484" s="8">
        <v>0</v>
      </c>
      <c r="U484" s="8">
        <v>4.7058917340815301</v>
      </c>
      <c r="V484" s="8">
        <v>4.1286693467808312E-3</v>
      </c>
      <c r="W484" s="8">
        <v>1.3515767473823226</v>
      </c>
      <c r="X484" s="8">
        <v>1018.609713178009</v>
      </c>
      <c r="Y484" s="8">
        <v>317.1117198468699</v>
      </c>
      <c r="Z484" s="8">
        <v>642.72062506393866</v>
      </c>
      <c r="AA484" s="8">
        <v>0</v>
      </c>
      <c r="AB484" s="8">
        <v>57.027927741826275</v>
      </c>
      <c r="AC484" s="8">
        <v>1.7494405253741114</v>
      </c>
      <c r="AD484" s="8">
        <v>629.34502464845639</v>
      </c>
      <c r="AE484" s="8">
        <v>119.51953389629979</v>
      </c>
      <c r="AF484" s="8">
        <v>289.082719373987</v>
      </c>
      <c r="AG484" s="8">
        <v>220.74277137816958</v>
      </c>
      <c r="AH484" s="8">
        <v>8.2201474835397192</v>
      </c>
      <c r="AI484" s="8">
        <v>0.81755676892403828</v>
      </c>
      <c r="AJ484" s="8">
        <v>0</v>
      </c>
      <c r="AK484" s="8">
        <v>0.81755676892403828</v>
      </c>
      <c r="AL484" s="8">
        <v>0</v>
      </c>
      <c r="AM484" s="8">
        <v>0.81755676892403828</v>
      </c>
      <c r="AN484" s="8">
        <v>67.430879033842572</v>
      </c>
      <c r="AO484" s="8">
        <v>1.9233124804923172</v>
      </c>
      <c r="AP484" s="8">
        <v>0</v>
      </c>
      <c r="AQ484" s="8">
        <v>0</v>
      </c>
      <c r="AR484" s="8">
        <v>1.9233124804923172</v>
      </c>
      <c r="AS484" s="8">
        <v>0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  <c r="BF484" s="8">
        <v>65.507566553350259</v>
      </c>
      <c r="BG484" s="8">
        <v>0</v>
      </c>
      <c r="BH484" s="8">
        <v>0</v>
      </c>
      <c r="BI484" s="8">
        <v>0</v>
      </c>
      <c r="BJ484" s="8">
        <v>0</v>
      </c>
      <c r="BK484" s="8">
        <v>0</v>
      </c>
      <c r="BL484" s="8">
        <v>0</v>
      </c>
      <c r="BM484" s="8">
        <v>0</v>
      </c>
      <c r="BN484" s="8">
        <v>65.507566553350259</v>
      </c>
      <c r="BO484" s="8">
        <v>0</v>
      </c>
      <c r="BP484" s="8">
        <v>324.57686316814653</v>
      </c>
      <c r="BQ484" s="8">
        <v>61.974184137259144</v>
      </c>
      <c r="BR484" s="8">
        <v>38.854982249999992</v>
      </c>
      <c r="BS484" s="8" t="s">
        <v>289</v>
      </c>
      <c r="BT484" s="8">
        <v>2.6599964999999997E-3</v>
      </c>
      <c r="BU484" s="8">
        <v>0.13576499965914929</v>
      </c>
      <c r="BV484" s="8" t="s">
        <v>289</v>
      </c>
      <c r="BW484" s="8">
        <v>7.1006040125999998</v>
      </c>
      <c r="BX484" s="8" t="s">
        <v>289</v>
      </c>
      <c r="BY484" s="8">
        <v>15.775207875000001</v>
      </c>
      <c r="BZ484" s="15">
        <v>0</v>
      </c>
      <c r="CA484" s="8">
        <v>0.10496500350000001</v>
      </c>
      <c r="CB484" s="8">
        <v>107.19802362331635</v>
      </c>
      <c r="CC484" s="8">
        <v>25.212389720549996</v>
      </c>
      <c r="CD484" s="8" t="s">
        <v>289</v>
      </c>
      <c r="CE484" s="8">
        <v>3.0150246042857142E-3</v>
      </c>
      <c r="CF484" s="8">
        <v>0.50688739949980965</v>
      </c>
      <c r="CG484" s="8" t="s">
        <v>289</v>
      </c>
      <c r="CH484" s="8">
        <v>7.7506339861344271</v>
      </c>
      <c r="CI484" s="8" t="s">
        <v>289</v>
      </c>
      <c r="CJ484" s="8">
        <v>66.991156587197139</v>
      </c>
      <c r="CK484" s="8">
        <v>6.3420472813108342</v>
      </c>
      <c r="CL484" s="8">
        <v>0.39189362401985722</v>
      </c>
      <c r="CM484" s="8">
        <v>3.5947699967937439</v>
      </c>
      <c r="CN484" s="8">
        <v>3.5604968631172595</v>
      </c>
      <c r="CO484" s="8">
        <v>3.4273133676484484E-2</v>
      </c>
      <c r="CP484" s="8">
        <v>151.17322046181221</v>
      </c>
      <c r="CQ484" s="8">
        <v>84.784231291840229</v>
      </c>
      <c r="CR484" s="8" t="s">
        <v>287</v>
      </c>
      <c r="CS484" s="8">
        <v>66.388989169971964</v>
      </c>
      <c r="CT484" s="8" t="s">
        <v>289</v>
      </c>
      <c r="CU484" s="8">
        <v>0.63666494896510217</v>
      </c>
      <c r="CV484" s="8">
        <v>0.11306855250082255</v>
      </c>
      <c r="CW484" s="8">
        <v>0.22927005685372545</v>
      </c>
      <c r="CX484" s="8" t="s">
        <v>289</v>
      </c>
      <c r="CY484" s="8" t="s">
        <v>289</v>
      </c>
      <c r="CZ484" s="8">
        <v>0.29432633961055416</v>
      </c>
      <c r="DA484" s="8">
        <v>-111.63014704498448</v>
      </c>
      <c r="DB484" s="8">
        <v>-101.61100393144862</v>
      </c>
      <c r="DC484" s="8">
        <v>-101.61100393144862</v>
      </c>
      <c r="DD484" s="8" t="s">
        <v>293</v>
      </c>
      <c r="DE484" s="8" t="s">
        <v>287</v>
      </c>
      <c r="DF484" s="8" t="s">
        <v>289</v>
      </c>
      <c r="DG484" s="8" t="s">
        <v>294</v>
      </c>
      <c r="DH484" s="8">
        <v>-6.5331432938192648</v>
      </c>
      <c r="DI484" s="8">
        <v>0</v>
      </c>
      <c r="DJ484" s="8">
        <v>-21.452460499673236</v>
      </c>
      <c r="DK484" s="8">
        <v>5.2155804412012294</v>
      </c>
      <c r="DL484" s="8">
        <v>9.7037367646527422</v>
      </c>
      <c r="DM484" s="8" t="s">
        <v>294</v>
      </c>
      <c r="DN484" s="8">
        <v>-5.0322403999999343</v>
      </c>
      <c r="DO484" s="8" t="s">
        <v>295</v>
      </c>
      <c r="DP484" s="8">
        <v>-5.0322403999999343</v>
      </c>
      <c r="DQ484" s="8" t="s">
        <v>289</v>
      </c>
      <c r="DR484" s="8" t="s">
        <v>294</v>
      </c>
      <c r="DS484" s="8">
        <v>1.5462405802833419</v>
      </c>
      <c r="DT484" s="8">
        <v>0.8269153562941014</v>
      </c>
      <c r="DU484" s="8">
        <v>0.71932522398924059</v>
      </c>
      <c r="DV484" s="8" t="s">
        <v>294</v>
      </c>
      <c r="DW484" s="8" t="s">
        <v>294</v>
      </c>
      <c r="DX484" s="10" t="s">
        <v>287</v>
      </c>
      <c r="DY484" s="8" t="s">
        <v>287</v>
      </c>
      <c r="DZ484" s="8">
        <v>142.48104458377009</v>
      </c>
      <c r="EA484" s="8">
        <v>97.11362841566114</v>
      </c>
      <c r="EB484" s="8">
        <v>62.171600862362759</v>
      </c>
      <c r="EC484" s="8">
        <v>34.942027553298381</v>
      </c>
      <c r="ED484" s="8">
        <v>15.315099892366867</v>
      </c>
      <c r="EE484" s="8">
        <v>0.2828155243502985</v>
      </c>
      <c r="EF484" s="8">
        <v>15.032284368016567</v>
      </c>
      <c r="EG484" s="8">
        <v>15.244639025175452</v>
      </c>
      <c r="EH484" s="8">
        <v>14.807677250566609</v>
      </c>
      <c r="EI484" s="8">
        <v>1486.0654179881917</v>
      </c>
      <c r="EJ484" s="8">
        <v>1486.0654179881917</v>
      </c>
      <c r="EK484" s="8">
        <v>95.614602505438242</v>
      </c>
      <c r="EL484" s="8">
        <v>0</v>
      </c>
      <c r="EM484" s="8">
        <v>0</v>
      </c>
      <c r="EN484" s="8">
        <v>95.614602505438242</v>
      </c>
      <c r="EO484" s="8">
        <v>64.029126078746046</v>
      </c>
      <c r="EP484" s="8">
        <v>7.8959438669257462E-2</v>
      </c>
      <c r="EQ484" s="8">
        <v>5.2469761138081673E-3</v>
      </c>
      <c r="ER484" s="8">
        <v>5.6869526837336295</v>
      </c>
      <c r="ES484" s="8">
        <v>6.636384614831532</v>
      </c>
      <c r="ET484" s="8">
        <v>40.660835424799657</v>
      </c>
      <c r="EU484" s="8">
        <v>10.960746940598167</v>
      </c>
      <c r="EV484" s="8">
        <v>0</v>
      </c>
      <c r="EW484" s="8">
        <v>0</v>
      </c>
      <c r="EX484" s="8">
        <v>0</v>
      </c>
      <c r="EY484" s="8">
        <v>0</v>
      </c>
      <c r="EZ484" s="8">
        <v>0</v>
      </c>
      <c r="FA484" s="8">
        <v>0</v>
      </c>
      <c r="FB484" s="8">
        <v>1326.4216894040071</v>
      </c>
      <c r="FC484" s="8">
        <v>716.10300971630954</v>
      </c>
      <c r="FD484" s="8">
        <v>241.40895076475306</v>
      </c>
      <c r="FE484" s="8">
        <v>368.90972892294451</v>
      </c>
      <c r="FF484" s="8">
        <v>0</v>
      </c>
    </row>
    <row r="485" spans="1:162">
      <c r="A485" s="16" t="s">
        <v>317</v>
      </c>
      <c r="B485" s="9">
        <v>2009</v>
      </c>
      <c r="C485" s="8">
        <f t="shared" si="21"/>
        <v>4164.8321500219417</v>
      </c>
      <c r="D485" s="8">
        <f t="shared" si="22"/>
        <v>4038.1472255265535</v>
      </c>
      <c r="E485" s="8">
        <v>3681.1309863996225</v>
      </c>
      <c r="F485" s="8">
        <v>3679.8206574163714</v>
      </c>
      <c r="G485" s="8">
        <v>1897.1314099297504</v>
      </c>
      <c r="H485" s="8">
        <v>1896.0294361570889</v>
      </c>
      <c r="I485" s="8">
        <v>0</v>
      </c>
      <c r="J485" s="8">
        <v>1.1019737726614698</v>
      </c>
      <c r="K485" s="8">
        <v>32.066261279783177</v>
      </c>
      <c r="L485" s="8">
        <v>0</v>
      </c>
      <c r="M485" s="8">
        <v>0</v>
      </c>
      <c r="N485" s="8">
        <v>2.0363248093827635</v>
      </c>
      <c r="O485" s="8">
        <v>4.6955230646147399</v>
      </c>
      <c r="P485" s="8">
        <v>5.8221284640605102</v>
      </c>
      <c r="Q485" s="8">
        <v>19.512284941725163</v>
      </c>
      <c r="R485" s="8">
        <v>8.5224377740499655</v>
      </c>
      <c r="S485" s="8">
        <v>0</v>
      </c>
      <c r="T485" s="8">
        <v>0</v>
      </c>
      <c r="U485" s="8">
        <v>9.5301251035900822</v>
      </c>
      <c r="V485" s="8">
        <v>1.0829037723277861E-2</v>
      </c>
      <c r="W485" s="8">
        <v>1.4488930263618354</v>
      </c>
      <c r="X485" s="8">
        <v>1105.3885399350345</v>
      </c>
      <c r="Y485" s="8">
        <v>356.25208886180059</v>
      </c>
      <c r="Z485" s="8">
        <v>688.3391344083077</v>
      </c>
      <c r="AA485" s="8">
        <v>0</v>
      </c>
      <c r="AB485" s="8">
        <v>57.359257988730903</v>
      </c>
      <c r="AC485" s="8">
        <v>3.4380586761953933</v>
      </c>
      <c r="AD485" s="8">
        <v>635.6243966588703</v>
      </c>
      <c r="AE485" s="8">
        <v>136.3464370659398</v>
      </c>
      <c r="AF485" s="8">
        <v>279.38685646734882</v>
      </c>
      <c r="AG485" s="8">
        <v>219.89110312558168</v>
      </c>
      <c r="AH485" s="8">
        <v>9.6100496129330377</v>
      </c>
      <c r="AI485" s="8">
        <v>1.3103289832510452</v>
      </c>
      <c r="AJ485" s="8">
        <v>0</v>
      </c>
      <c r="AK485" s="8">
        <v>1.3103289832510452</v>
      </c>
      <c r="AL485" s="8">
        <v>0</v>
      </c>
      <c r="AM485" s="8">
        <v>1.3103289832510452</v>
      </c>
      <c r="AN485" s="8">
        <v>29.638178300088232</v>
      </c>
      <c r="AO485" s="8">
        <v>1.4366000001059598</v>
      </c>
      <c r="AP485" s="8">
        <v>0</v>
      </c>
      <c r="AQ485" s="8">
        <v>0</v>
      </c>
      <c r="AR485" s="8">
        <v>1.4366000001059598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28.201578299982273</v>
      </c>
      <c r="BG485" s="8">
        <v>0</v>
      </c>
      <c r="BH485" s="8">
        <v>0</v>
      </c>
      <c r="BI485" s="8">
        <v>0</v>
      </c>
      <c r="BJ485" s="8">
        <v>0</v>
      </c>
      <c r="BK485" s="8">
        <v>0</v>
      </c>
      <c r="BL485" s="8">
        <v>0</v>
      </c>
      <c r="BM485" s="8">
        <v>0</v>
      </c>
      <c r="BN485" s="8">
        <v>28.201578299982273</v>
      </c>
      <c r="BO485" s="8">
        <v>0</v>
      </c>
      <c r="BP485" s="8">
        <v>330.12883113721682</v>
      </c>
      <c r="BQ485" s="8">
        <v>63.638446391534885</v>
      </c>
      <c r="BR485" s="8">
        <v>39.894125250000002</v>
      </c>
      <c r="BS485" s="8" t="s">
        <v>289</v>
      </c>
      <c r="BT485" s="8">
        <v>2.31E-3</v>
      </c>
      <c r="BU485" s="8">
        <v>9.943499983273861E-2</v>
      </c>
      <c r="BV485" s="8" t="s">
        <v>289</v>
      </c>
      <c r="BW485" s="8">
        <v>7.647948013202142</v>
      </c>
      <c r="BX485" s="8" t="s">
        <v>289</v>
      </c>
      <c r="BY485" s="8">
        <v>15.897853125000003</v>
      </c>
      <c r="BZ485" s="15">
        <v>0</v>
      </c>
      <c r="CA485" s="8">
        <v>9.6775003499999998E-2</v>
      </c>
      <c r="CB485" s="8">
        <v>109.74757428087329</v>
      </c>
      <c r="CC485" s="8">
        <v>25.87524891437857</v>
      </c>
      <c r="CD485" s="8" t="s">
        <v>289</v>
      </c>
      <c r="CE485" s="8">
        <v>2.6183142857142856E-3</v>
      </c>
      <c r="CF485" s="8">
        <v>0.37124699762640051</v>
      </c>
      <c r="CG485" s="8" t="s">
        <v>289</v>
      </c>
      <c r="CH485" s="8">
        <v>8.3480849928433543</v>
      </c>
      <c r="CI485" s="8" t="s">
        <v>289</v>
      </c>
      <c r="CJ485" s="8">
        <v>67.511983140642855</v>
      </c>
      <c r="CK485" s="8">
        <v>7.277076191362263</v>
      </c>
      <c r="CL485" s="8">
        <v>0.36131572973414278</v>
      </c>
      <c r="CM485" s="8">
        <v>3.5954447077944676</v>
      </c>
      <c r="CN485" s="8">
        <v>3.5607935638427035</v>
      </c>
      <c r="CO485" s="8">
        <v>3.4651143951764225E-2</v>
      </c>
      <c r="CP485" s="8">
        <v>152.45056850115432</v>
      </c>
      <c r="CQ485" s="8">
        <v>85.582113194551766</v>
      </c>
      <c r="CR485" s="8" t="s">
        <v>287</v>
      </c>
      <c r="CS485" s="8">
        <v>66.868455306602556</v>
      </c>
      <c r="CT485" s="8" t="s">
        <v>289</v>
      </c>
      <c r="CU485" s="8">
        <v>0.69679725585980967</v>
      </c>
      <c r="CV485" s="8">
        <v>0.11591897551233704</v>
      </c>
      <c r="CW485" s="8">
        <v>0.28595771761288202</v>
      </c>
      <c r="CX485" s="8" t="s">
        <v>289</v>
      </c>
      <c r="CY485" s="8" t="s">
        <v>289</v>
      </c>
      <c r="CZ485" s="8">
        <v>0.29492056273459066</v>
      </c>
      <c r="DA485" s="8">
        <v>-126.68492449538832</v>
      </c>
      <c r="DB485" s="8">
        <v>-91.943154759485935</v>
      </c>
      <c r="DC485" s="8">
        <v>-91.943154759485935</v>
      </c>
      <c r="DD485" s="8" t="s">
        <v>293</v>
      </c>
      <c r="DE485" s="8" t="s">
        <v>287</v>
      </c>
      <c r="DF485" s="8" t="s">
        <v>289</v>
      </c>
      <c r="DG485" s="8" t="s">
        <v>294</v>
      </c>
      <c r="DH485" s="8">
        <v>-34.523239546782094</v>
      </c>
      <c r="DI485" s="8">
        <v>0</v>
      </c>
      <c r="DJ485" s="8">
        <v>-49.735361835055727</v>
      </c>
      <c r="DK485" s="8">
        <v>7.2148314966001061</v>
      </c>
      <c r="DL485" s="8">
        <v>7.9972907916735272</v>
      </c>
      <c r="DM485" s="8" t="s">
        <v>294</v>
      </c>
      <c r="DN485" s="8">
        <v>-1.774478933333318</v>
      </c>
      <c r="DO485" s="8" t="s">
        <v>295</v>
      </c>
      <c r="DP485" s="8">
        <v>-1.774478933333318</v>
      </c>
      <c r="DQ485" s="8" t="s">
        <v>289</v>
      </c>
      <c r="DR485" s="8" t="s">
        <v>294</v>
      </c>
      <c r="DS485" s="8">
        <v>1.5559487442130215</v>
      </c>
      <c r="DT485" s="8">
        <v>0.84426726235929217</v>
      </c>
      <c r="DU485" s="8">
        <v>0.71168148185372937</v>
      </c>
      <c r="DV485" s="8" t="s">
        <v>294</v>
      </c>
      <c r="DW485" s="8" t="s">
        <v>294</v>
      </c>
      <c r="DX485" s="10" t="s">
        <v>287</v>
      </c>
      <c r="DY485" s="8" t="s">
        <v>287</v>
      </c>
      <c r="DZ485" s="8">
        <v>123.93415418501409</v>
      </c>
      <c r="EA485" s="8">
        <v>92.753538715385929</v>
      </c>
      <c r="EB485" s="8">
        <v>59.515653954973942</v>
      </c>
      <c r="EC485" s="8">
        <v>33.237884760411987</v>
      </c>
      <c r="ED485" s="8">
        <v>14.212892978149553</v>
      </c>
      <c r="EE485" s="8">
        <v>0.26327795197570497</v>
      </c>
      <c r="EF485" s="8">
        <v>13.949615026173849</v>
      </c>
      <c r="EG485" s="8">
        <v>1.1582704425265413</v>
      </c>
      <c r="EH485" s="8">
        <v>15.809452048952078</v>
      </c>
      <c r="EI485" s="8">
        <v>1677.1649226646559</v>
      </c>
      <c r="EJ485" s="8">
        <v>1677.1649226646559</v>
      </c>
      <c r="EK485" s="8">
        <v>115.67204085992674</v>
      </c>
      <c r="EL485" s="8">
        <v>0</v>
      </c>
      <c r="EM485" s="8">
        <v>0</v>
      </c>
      <c r="EN485" s="8">
        <v>115.67204085992674</v>
      </c>
      <c r="EO485" s="8">
        <v>70.44167429678113</v>
      </c>
      <c r="EP485" s="8">
        <v>0.10642284307462006</v>
      </c>
      <c r="EQ485" s="8">
        <v>2.5619861879575056E-2</v>
      </c>
      <c r="ER485" s="8">
        <v>5.7543495392691115</v>
      </c>
      <c r="ES485" s="8">
        <v>5.2611729023593998</v>
      </c>
      <c r="ET485" s="8">
        <v>48.572066466957999</v>
      </c>
      <c r="EU485" s="8">
        <v>10.722042683240424</v>
      </c>
      <c r="EV485" s="8">
        <v>0</v>
      </c>
      <c r="EW485" s="8">
        <v>0</v>
      </c>
      <c r="EX485" s="8">
        <v>0</v>
      </c>
      <c r="EY485" s="8">
        <v>0</v>
      </c>
      <c r="EZ485" s="8">
        <v>0</v>
      </c>
      <c r="FA485" s="8">
        <v>0</v>
      </c>
      <c r="FB485" s="8">
        <v>1491.0512075079482</v>
      </c>
      <c r="FC485" s="8">
        <v>812.39349697100022</v>
      </c>
      <c r="FD485" s="8">
        <v>261.68176313545291</v>
      </c>
      <c r="FE485" s="8">
        <v>416.97594740149486</v>
      </c>
      <c r="FF485" s="8">
        <v>0</v>
      </c>
    </row>
    <row r="486" spans="1:162">
      <c r="A486" s="16" t="s">
        <v>317</v>
      </c>
      <c r="B486" s="9">
        <v>2010</v>
      </c>
      <c r="C486" s="8">
        <f t="shared" si="21"/>
        <v>4628.3602790339528</v>
      </c>
      <c r="D486" s="8">
        <f t="shared" si="22"/>
        <v>5178.1903035905179</v>
      </c>
      <c r="E486" s="8">
        <v>4153.242396746793</v>
      </c>
      <c r="F486" s="8">
        <v>4151.4788407620681</v>
      </c>
      <c r="G486" s="8">
        <v>1925.3483954396022</v>
      </c>
      <c r="H486" s="8">
        <v>1923.5925064209478</v>
      </c>
      <c r="I486" s="8">
        <v>0</v>
      </c>
      <c r="J486" s="8">
        <v>1.7558890186543918</v>
      </c>
      <c r="K486" s="8">
        <v>31.807864599709987</v>
      </c>
      <c r="L486" s="8">
        <v>0</v>
      </c>
      <c r="M486" s="8">
        <v>0</v>
      </c>
      <c r="N486" s="8">
        <v>1.685728316172008</v>
      </c>
      <c r="O486" s="8">
        <v>3.8015088805637309</v>
      </c>
      <c r="P486" s="8">
        <v>4.2908449788105605</v>
      </c>
      <c r="Q486" s="8">
        <v>22.029782424163688</v>
      </c>
      <c r="R486" s="8">
        <v>6.4712948792868934</v>
      </c>
      <c r="S486" s="8">
        <v>0</v>
      </c>
      <c r="T486" s="8">
        <v>0</v>
      </c>
      <c r="U486" s="8">
        <v>13.852175324263369</v>
      </c>
      <c r="V486" s="8">
        <v>0</v>
      </c>
      <c r="W486" s="8">
        <v>1.7063122206134282</v>
      </c>
      <c r="X486" s="8">
        <v>1461.4506467561598</v>
      </c>
      <c r="Y486" s="8">
        <v>390.48521684401578</v>
      </c>
      <c r="Z486" s="8">
        <v>1014.4389086495805</v>
      </c>
      <c r="AA486" s="8">
        <v>0</v>
      </c>
      <c r="AB486" s="8">
        <v>53.139305995763166</v>
      </c>
      <c r="AC486" s="8">
        <v>3.3872152668003075</v>
      </c>
      <c r="AD486" s="8">
        <v>723.52005465995319</v>
      </c>
      <c r="AE486" s="8">
        <v>134.94850722761646</v>
      </c>
      <c r="AF486" s="8">
        <v>359.65464709355564</v>
      </c>
      <c r="AG486" s="8">
        <v>228.91690033878112</v>
      </c>
      <c r="AH486" s="8">
        <v>9.3518793066421448</v>
      </c>
      <c r="AI486" s="8">
        <v>1.7635559847245832</v>
      </c>
      <c r="AJ486" s="8">
        <v>0</v>
      </c>
      <c r="AK486" s="8">
        <v>1.7635559847245832</v>
      </c>
      <c r="AL486" s="8">
        <v>0</v>
      </c>
      <c r="AM486" s="8">
        <v>1.7635559847245832</v>
      </c>
      <c r="AN486" s="8">
        <v>19.284097685017361</v>
      </c>
      <c r="AO486" s="8">
        <v>1.4907200082180032</v>
      </c>
      <c r="AP486" s="8">
        <v>0</v>
      </c>
      <c r="AQ486" s="8">
        <v>0</v>
      </c>
      <c r="AR486" s="8">
        <v>1.4907200082180032</v>
      </c>
      <c r="AS486" s="8">
        <v>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  <c r="BF486" s="8">
        <v>17.793377676799359</v>
      </c>
      <c r="BG486" s="8">
        <v>0</v>
      </c>
      <c r="BH486" s="8">
        <v>0</v>
      </c>
      <c r="BI486" s="8">
        <v>0</v>
      </c>
      <c r="BJ486" s="8">
        <v>0</v>
      </c>
      <c r="BK486" s="8">
        <v>0</v>
      </c>
      <c r="BL486" s="8">
        <v>0</v>
      </c>
      <c r="BM486" s="8">
        <v>0</v>
      </c>
      <c r="BN486" s="8">
        <v>17.793377676799359</v>
      </c>
      <c r="BO486" s="8">
        <v>0</v>
      </c>
      <c r="BP486" s="8">
        <v>332.07818698748599</v>
      </c>
      <c r="BQ486" s="8">
        <v>65.440172008938788</v>
      </c>
      <c r="BR486" s="8">
        <v>41.173371749999994</v>
      </c>
      <c r="BS486" s="8" t="s">
        <v>289</v>
      </c>
      <c r="BT486" s="8">
        <v>1.6099965E-3</v>
      </c>
      <c r="BU486" s="8">
        <v>9.1525003338791974E-2</v>
      </c>
      <c r="BV486" s="8" t="s">
        <v>289</v>
      </c>
      <c r="BW486" s="8">
        <v>8.1159120125999991</v>
      </c>
      <c r="BX486" s="8" t="s">
        <v>289</v>
      </c>
      <c r="BY486" s="8">
        <v>15.974138250000001</v>
      </c>
      <c r="BZ486" s="15">
        <v>0</v>
      </c>
      <c r="CA486" s="8">
        <v>8.3614996500000011E-2</v>
      </c>
      <c r="CB486" s="8">
        <v>111.50004493355991</v>
      </c>
      <c r="CC486" s="8">
        <v>26.695484204364291</v>
      </c>
      <c r="CD486" s="8" t="s">
        <v>289</v>
      </c>
      <c r="CE486" s="8">
        <v>1.8248817471428573E-3</v>
      </c>
      <c r="CF486" s="8">
        <v>0.34171451453836021</v>
      </c>
      <c r="CG486" s="8" t="s">
        <v>289</v>
      </c>
      <c r="CH486" s="8">
        <v>8.858889097562999</v>
      </c>
      <c r="CI486" s="8" t="s">
        <v>289</v>
      </c>
      <c r="CJ486" s="8">
        <v>67.835936320508566</v>
      </c>
      <c r="CK486" s="8">
        <v>7.4540139217155463</v>
      </c>
      <c r="CL486" s="8">
        <v>0.31218199312299999</v>
      </c>
      <c r="CM486" s="8">
        <v>3.3360126374375887</v>
      </c>
      <c r="CN486" s="8">
        <v>3.3037012794882892</v>
      </c>
      <c r="CO486" s="8">
        <v>3.2311357949299416E-2</v>
      </c>
      <c r="CP486" s="8">
        <v>151.10756131386381</v>
      </c>
      <c r="CQ486" s="8">
        <v>84.918147894008058</v>
      </c>
      <c r="CR486" s="8" t="s">
        <v>287</v>
      </c>
      <c r="CS486" s="8">
        <v>66.189413419855768</v>
      </c>
      <c r="CT486" s="8" t="s">
        <v>289</v>
      </c>
      <c r="CU486" s="8">
        <v>0.69439609368585486</v>
      </c>
      <c r="CV486" s="8">
        <v>0.10325738688938091</v>
      </c>
      <c r="CW486" s="8">
        <v>0.33506544232646562</v>
      </c>
      <c r="CX486" s="8" t="s">
        <v>289</v>
      </c>
      <c r="CY486" s="8" t="s">
        <v>289</v>
      </c>
      <c r="CZ486" s="8">
        <v>0.25607326447000833</v>
      </c>
      <c r="DA486" s="8">
        <v>549.83002455656492</v>
      </c>
      <c r="DB486" s="8">
        <v>587.4752822406067</v>
      </c>
      <c r="DC486" s="8">
        <v>587.4752822406067</v>
      </c>
      <c r="DD486" s="8" t="s">
        <v>293</v>
      </c>
      <c r="DE486" s="8" t="s">
        <v>287</v>
      </c>
      <c r="DF486" s="8" t="s">
        <v>289</v>
      </c>
      <c r="DG486" s="8" t="s">
        <v>294</v>
      </c>
      <c r="DH486" s="8">
        <v>-39.758583776421446</v>
      </c>
      <c r="DI486" s="8">
        <v>0</v>
      </c>
      <c r="DJ486" s="8">
        <v>-46.714725640569867</v>
      </c>
      <c r="DK486" s="8">
        <v>6.9561418641484227</v>
      </c>
      <c r="DL486" s="8">
        <v>0</v>
      </c>
      <c r="DM486" s="8" t="s">
        <v>294</v>
      </c>
      <c r="DN486" s="8">
        <v>0.55156933333337355</v>
      </c>
      <c r="DO486" s="8" t="s">
        <v>295</v>
      </c>
      <c r="DP486" s="8">
        <v>0.55156933333337355</v>
      </c>
      <c r="DQ486" s="8" t="s">
        <v>289</v>
      </c>
      <c r="DR486" s="8" t="s">
        <v>294</v>
      </c>
      <c r="DS486" s="8">
        <v>1.5617567590462902</v>
      </c>
      <c r="DT486" s="8">
        <v>0.84609672428339278</v>
      </c>
      <c r="DU486" s="8">
        <v>0.71566003476289741</v>
      </c>
      <c r="DV486" s="8" t="s">
        <v>294</v>
      </c>
      <c r="DW486" s="8" t="s">
        <v>294</v>
      </c>
      <c r="DX486" s="10" t="s">
        <v>287</v>
      </c>
      <c r="DY486" s="8" t="s">
        <v>287</v>
      </c>
      <c r="DZ486" s="8">
        <v>123.75559761465553</v>
      </c>
      <c r="EA486" s="8">
        <v>92.915053200298146</v>
      </c>
      <c r="EB486" s="8">
        <v>61.298199208030297</v>
      </c>
      <c r="EC486" s="8">
        <v>31.616853992267849</v>
      </c>
      <c r="ED486" s="8">
        <v>14.940183966432706</v>
      </c>
      <c r="EE486" s="8">
        <v>0.27623578400072579</v>
      </c>
      <c r="EF486" s="8">
        <v>14.66394818243198</v>
      </c>
      <c r="EG486" s="8">
        <v>2.2390378990680082</v>
      </c>
      <c r="EH486" s="8">
        <v>13.661322548856678</v>
      </c>
      <c r="EI486" s="8">
        <v>1842.6819381989399</v>
      </c>
      <c r="EJ486" s="8">
        <v>1842.6819381989399</v>
      </c>
      <c r="EK486" s="8">
        <v>116.16393657842683</v>
      </c>
      <c r="EL486" s="8">
        <v>0</v>
      </c>
      <c r="EM486" s="8">
        <v>0</v>
      </c>
      <c r="EN486" s="8">
        <v>116.16393657842683</v>
      </c>
      <c r="EO486" s="8">
        <v>80.030932321388235</v>
      </c>
      <c r="EP486" s="8">
        <v>0.11730837252834138</v>
      </c>
      <c r="EQ486" s="8">
        <v>2.4962947429176582E-2</v>
      </c>
      <c r="ER486" s="8">
        <v>5.9981340443444342</v>
      </c>
      <c r="ES486" s="8">
        <v>5.5103471047156161</v>
      </c>
      <c r="ET486" s="8">
        <v>55.4315658339303</v>
      </c>
      <c r="EU486" s="8">
        <v>12.948614018440363</v>
      </c>
      <c r="EV486" s="8">
        <v>0</v>
      </c>
      <c r="EW486" s="8">
        <v>0</v>
      </c>
      <c r="EX486" s="8">
        <v>0</v>
      </c>
      <c r="EY486" s="8">
        <v>0</v>
      </c>
      <c r="EZ486" s="8">
        <v>0</v>
      </c>
      <c r="FA486" s="8">
        <v>0</v>
      </c>
      <c r="FB486" s="8">
        <v>1646.4870692991246</v>
      </c>
      <c r="FC486" s="8">
        <v>895.02322169527872</v>
      </c>
      <c r="FD486" s="8">
        <v>291.65836056447051</v>
      </c>
      <c r="FE486" s="8">
        <v>459.80548703937552</v>
      </c>
      <c r="FF486" s="8">
        <v>0</v>
      </c>
    </row>
    <row r="487" spans="1:162">
      <c r="A487" s="16" t="s">
        <v>317</v>
      </c>
      <c r="B487" s="9">
        <v>2011</v>
      </c>
      <c r="C487" s="8">
        <f t="shared" si="21"/>
        <v>4533.2177408850685</v>
      </c>
      <c r="D487" s="8">
        <f t="shared" si="22"/>
        <v>5261.2479537834533</v>
      </c>
      <c r="E487" s="8">
        <v>4024.6151958041532</v>
      </c>
      <c r="F487" s="8">
        <v>4022.2351323903154</v>
      </c>
      <c r="G487" s="8">
        <v>1855.4960389718547</v>
      </c>
      <c r="H487" s="8">
        <v>1852.4580870332363</v>
      </c>
      <c r="I487" s="8">
        <v>0</v>
      </c>
      <c r="J487" s="8">
        <v>3.0379519386182552</v>
      </c>
      <c r="K487" s="8">
        <v>30.456753995254783</v>
      </c>
      <c r="L487" s="8">
        <v>0</v>
      </c>
      <c r="M487" s="8">
        <v>0</v>
      </c>
      <c r="N487" s="8">
        <v>1.4420630370225116</v>
      </c>
      <c r="O487" s="8">
        <v>4.0453198700060922</v>
      </c>
      <c r="P487" s="8">
        <v>4.0893976463138388</v>
      </c>
      <c r="Q487" s="8">
        <v>20.879973441912341</v>
      </c>
      <c r="R487" s="8">
        <v>6.0556689076999124</v>
      </c>
      <c r="S487" s="8">
        <v>0</v>
      </c>
      <c r="T487" s="8">
        <v>0</v>
      </c>
      <c r="U487" s="8">
        <v>14.656756865763569</v>
      </c>
      <c r="V487" s="8">
        <v>0</v>
      </c>
      <c r="W487" s="8">
        <v>0.16754766844886029</v>
      </c>
      <c r="X487" s="8">
        <v>1564.5439605785066</v>
      </c>
      <c r="Y487" s="8">
        <v>431.03583716060854</v>
      </c>
      <c r="Z487" s="8">
        <v>1071.8665911490536</v>
      </c>
      <c r="AA487" s="8">
        <v>0</v>
      </c>
      <c r="AB487" s="8">
        <v>58.151796817428</v>
      </c>
      <c r="AC487" s="8">
        <v>3.4897354514163235</v>
      </c>
      <c r="AD487" s="8">
        <v>563.10558315989056</v>
      </c>
      <c r="AE487" s="8">
        <v>98.101695992709878</v>
      </c>
      <c r="AF487" s="8">
        <v>275.13954017863466</v>
      </c>
      <c r="AG487" s="8">
        <v>189.86434698854595</v>
      </c>
      <c r="AH487" s="8">
        <v>8.6327956848085847</v>
      </c>
      <c r="AI487" s="8">
        <v>2.3800634138381023</v>
      </c>
      <c r="AJ487" s="8">
        <v>0</v>
      </c>
      <c r="AK487" s="8">
        <v>2.3800634138381023</v>
      </c>
      <c r="AL487" s="8">
        <v>0</v>
      </c>
      <c r="AM487" s="8">
        <v>2.3800634138381023</v>
      </c>
      <c r="AN487" s="8">
        <v>48.533058474146067</v>
      </c>
      <c r="AO487" s="8">
        <v>1.5434671981945518</v>
      </c>
      <c r="AP487" s="8">
        <v>0</v>
      </c>
      <c r="AQ487" s="8">
        <v>0</v>
      </c>
      <c r="AR487" s="8">
        <v>1.5434671981945518</v>
      </c>
      <c r="AS487" s="8">
        <v>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  <c r="BF487" s="8">
        <v>46.989591275951518</v>
      </c>
      <c r="BG487" s="8">
        <v>0</v>
      </c>
      <c r="BH487" s="8">
        <v>0</v>
      </c>
      <c r="BI487" s="8">
        <v>0</v>
      </c>
      <c r="BJ487" s="8">
        <v>0</v>
      </c>
      <c r="BK487" s="8">
        <v>0</v>
      </c>
      <c r="BL487" s="8">
        <v>0</v>
      </c>
      <c r="BM487" s="8">
        <v>0</v>
      </c>
      <c r="BN487" s="8">
        <v>46.989591275951518</v>
      </c>
      <c r="BO487" s="8">
        <v>0</v>
      </c>
      <c r="BP487" s="8">
        <v>335.70572859688684</v>
      </c>
      <c r="BQ487" s="8">
        <v>66.680173874834153</v>
      </c>
      <c r="BR487" s="8">
        <v>42.422162999999998</v>
      </c>
      <c r="BS487" s="8" t="s">
        <v>289</v>
      </c>
      <c r="BT487" s="8">
        <v>1.9949998341537815E-3</v>
      </c>
      <c r="BU487" s="8">
        <v>9.6179999834153748E-2</v>
      </c>
      <c r="BV487" s="8" t="s">
        <v>289</v>
      </c>
      <c r="BW487" s="8">
        <v>8.2116720000000001</v>
      </c>
      <c r="BX487" s="8" t="s">
        <v>289</v>
      </c>
      <c r="BY487" s="8">
        <v>15.872353874999998</v>
      </c>
      <c r="BZ487" s="15">
        <v>0</v>
      </c>
      <c r="CA487" s="8">
        <v>7.5810000165846228E-2</v>
      </c>
      <c r="CB487" s="8">
        <v>111.07939796223792</v>
      </c>
      <c r="CC487" s="8">
        <v>27.495278250828569</v>
      </c>
      <c r="CD487" s="8" t="s">
        <v>289</v>
      </c>
      <c r="CE487" s="8">
        <v>2.2612711362106973E-3</v>
      </c>
      <c r="CF487" s="8">
        <v>0.35909424475127083</v>
      </c>
      <c r="CG487" s="8" t="s">
        <v>289</v>
      </c>
      <c r="CH487" s="8">
        <v>8.9634155028571438</v>
      </c>
      <c r="CI487" s="8" t="s">
        <v>289</v>
      </c>
      <c r="CJ487" s="8">
        <v>67.403697768865712</v>
      </c>
      <c r="CK487" s="8">
        <v>6.5726093885502781</v>
      </c>
      <c r="CL487" s="8">
        <v>0.28304153524872883</v>
      </c>
      <c r="CM487" s="8">
        <v>2.7730679087479397</v>
      </c>
      <c r="CN487" s="8">
        <v>2.7454528575094486</v>
      </c>
      <c r="CO487" s="8">
        <v>2.7615051238491221E-2</v>
      </c>
      <c r="CP487" s="8">
        <v>154.56724513571095</v>
      </c>
      <c r="CQ487" s="8">
        <v>86.76202316940973</v>
      </c>
      <c r="CR487" s="8" t="s">
        <v>287</v>
      </c>
      <c r="CS487" s="8">
        <v>67.805221966301232</v>
      </c>
      <c r="CT487" s="8" t="s">
        <v>289</v>
      </c>
      <c r="CU487" s="8">
        <v>0.60584371535593529</v>
      </c>
      <c r="CV487" s="8">
        <v>8.3584392584849551E-2</v>
      </c>
      <c r="CW487" s="8">
        <v>0.31207573906890457</v>
      </c>
      <c r="CX487" s="8" t="s">
        <v>289</v>
      </c>
      <c r="CY487" s="8" t="s">
        <v>289</v>
      </c>
      <c r="CZ487" s="8">
        <v>0.21018358370218126</v>
      </c>
      <c r="DA487" s="8">
        <v>728.03021289838478</v>
      </c>
      <c r="DB487" s="8">
        <v>745.74202612059958</v>
      </c>
      <c r="DC487" s="8">
        <v>745.74202612059958</v>
      </c>
      <c r="DD487" s="8" t="s">
        <v>293</v>
      </c>
      <c r="DE487" s="8" t="s">
        <v>287</v>
      </c>
      <c r="DF487" s="8" t="s">
        <v>289</v>
      </c>
      <c r="DG487" s="8" t="s">
        <v>294</v>
      </c>
      <c r="DH487" s="8">
        <v>-31.543060923728245</v>
      </c>
      <c r="DI487" s="8">
        <v>0</v>
      </c>
      <c r="DJ487" s="8">
        <v>-46.629107530326792</v>
      </c>
      <c r="DK487" s="8">
        <v>6.7143975676666985</v>
      </c>
      <c r="DL487" s="8">
        <v>8.3716490389318494</v>
      </c>
      <c r="DM487" s="8" t="s">
        <v>294</v>
      </c>
      <c r="DN487" s="8">
        <v>12.258429333333252</v>
      </c>
      <c r="DO487" s="8" t="s">
        <v>295</v>
      </c>
      <c r="DP487" s="8">
        <v>12.258429333333252</v>
      </c>
      <c r="DQ487" s="8" t="s">
        <v>289</v>
      </c>
      <c r="DR487" s="8" t="s">
        <v>294</v>
      </c>
      <c r="DS487" s="8">
        <v>1.5728183681803052</v>
      </c>
      <c r="DT487" s="8">
        <v>0.85219893870722674</v>
      </c>
      <c r="DU487" s="8">
        <v>0.72061942947307844</v>
      </c>
      <c r="DV487" s="8" t="s">
        <v>294</v>
      </c>
      <c r="DW487" s="8" t="s">
        <v>294</v>
      </c>
      <c r="DX487" s="10" t="s">
        <v>287</v>
      </c>
      <c r="DY487" s="8" t="s">
        <v>287</v>
      </c>
      <c r="DZ487" s="8">
        <v>124.36375800988171</v>
      </c>
      <c r="EA487" s="8">
        <v>87.364524041642184</v>
      </c>
      <c r="EB487" s="8">
        <v>57.289642214054297</v>
      </c>
      <c r="EC487" s="8">
        <v>30.074881827587888</v>
      </c>
      <c r="ED487" s="8">
        <v>15.126191512978187</v>
      </c>
      <c r="EE487" s="8">
        <v>0.34759304570342769</v>
      </c>
      <c r="EF487" s="8">
        <v>14.778598467274758</v>
      </c>
      <c r="EG487" s="8">
        <v>5.8456445228330489</v>
      </c>
      <c r="EH487" s="8">
        <v>16.027397932428293</v>
      </c>
      <c r="EI487" s="8">
        <v>1860.262877392478</v>
      </c>
      <c r="EJ487" s="8">
        <v>1860.262877392478</v>
      </c>
      <c r="EK487" s="8">
        <v>117.31715743076852</v>
      </c>
      <c r="EL487" s="8">
        <v>0</v>
      </c>
      <c r="EM487" s="8">
        <v>0</v>
      </c>
      <c r="EN487" s="8">
        <v>117.31715743076852</v>
      </c>
      <c r="EO487" s="8">
        <v>84.252955815284025</v>
      </c>
      <c r="EP487" s="8">
        <v>0.15362874483060288</v>
      </c>
      <c r="EQ487" s="8">
        <v>3.1347194685858872E-2</v>
      </c>
      <c r="ER487" s="8">
        <v>5.9917103863621008</v>
      </c>
      <c r="ES487" s="8">
        <v>6.4878032965919257</v>
      </c>
      <c r="ET487" s="8">
        <v>57.852717237180769</v>
      </c>
      <c r="EU487" s="8">
        <v>13.73574895563277</v>
      </c>
      <c r="EV487" s="8">
        <v>0</v>
      </c>
      <c r="EW487" s="8">
        <v>0</v>
      </c>
      <c r="EX487" s="8">
        <v>0</v>
      </c>
      <c r="EY487" s="8">
        <v>0</v>
      </c>
      <c r="EZ487" s="8">
        <v>0</v>
      </c>
      <c r="FA487" s="8">
        <v>0</v>
      </c>
      <c r="FB487" s="8">
        <v>1658.6927641464254</v>
      </c>
      <c r="FC487" s="8">
        <v>894.54588701037187</v>
      </c>
      <c r="FD487" s="8">
        <v>288.39330554926732</v>
      </c>
      <c r="FE487" s="8">
        <v>475.75357158678628</v>
      </c>
      <c r="FF487" s="8">
        <v>0</v>
      </c>
    </row>
    <row r="488" spans="1:162">
      <c r="A488" s="16" t="s">
        <v>317</v>
      </c>
      <c r="B488" s="9">
        <v>2012</v>
      </c>
      <c r="C488" s="8">
        <f t="shared" si="21"/>
        <v>4445.2372284246694</v>
      </c>
      <c r="D488" s="8">
        <f t="shared" si="22"/>
        <v>5231.9493872381527</v>
      </c>
      <c r="E488" s="8">
        <v>3928.5802046546401</v>
      </c>
      <c r="F488" s="8">
        <v>3925.8085834097046</v>
      </c>
      <c r="G488" s="8">
        <v>1867.1269929456662</v>
      </c>
      <c r="H488" s="8">
        <v>1863.0769162521663</v>
      </c>
      <c r="I488" s="8">
        <v>0</v>
      </c>
      <c r="J488" s="8">
        <v>4.0500766935000261</v>
      </c>
      <c r="K488" s="8">
        <v>45.356182182863016</v>
      </c>
      <c r="L488" s="8">
        <v>0</v>
      </c>
      <c r="M488" s="8">
        <v>0</v>
      </c>
      <c r="N488" s="8">
        <v>2.1739909834199764</v>
      </c>
      <c r="O488" s="8">
        <v>5.8877830171622865</v>
      </c>
      <c r="P488" s="8">
        <v>7.0518283914059925</v>
      </c>
      <c r="Q488" s="8">
        <v>30.24257979087476</v>
      </c>
      <c r="R488" s="8">
        <v>8.0772927818122238</v>
      </c>
      <c r="S488" s="8">
        <v>0</v>
      </c>
      <c r="T488" s="8">
        <v>0</v>
      </c>
      <c r="U488" s="8">
        <v>21.926803447662703</v>
      </c>
      <c r="V488" s="8">
        <v>3.0022894898867811E-2</v>
      </c>
      <c r="W488" s="8">
        <v>0.2084606665009682</v>
      </c>
      <c r="X488" s="8">
        <v>1524.8378536829321</v>
      </c>
      <c r="Y488" s="8">
        <v>427.4640919469108</v>
      </c>
      <c r="Z488" s="8">
        <v>1045.8583863398217</v>
      </c>
      <c r="AA488" s="8">
        <v>0</v>
      </c>
      <c r="AB488" s="8">
        <v>48.697347236951188</v>
      </c>
      <c r="AC488" s="8">
        <v>2.8180281592484913</v>
      </c>
      <c r="AD488" s="8">
        <v>482.53126354374149</v>
      </c>
      <c r="AE488" s="8">
        <v>98.510166680629169</v>
      </c>
      <c r="AF488" s="8">
        <v>231.00772535334505</v>
      </c>
      <c r="AG488" s="8">
        <v>153.01337150976724</v>
      </c>
      <c r="AH488" s="8">
        <v>5.9562910545017917</v>
      </c>
      <c r="AI488" s="8">
        <v>2.7716212449354631</v>
      </c>
      <c r="AJ488" s="8">
        <v>0</v>
      </c>
      <c r="AK488" s="8">
        <v>2.7716212449354631</v>
      </c>
      <c r="AL488" s="8">
        <v>0</v>
      </c>
      <c r="AM488" s="8">
        <v>2.7716212449354631</v>
      </c>
      <c r="AN488" s="8">
        <v>33.853040620479518</v>
      </c>
      <c r="AO488" s="8">
        <v>1.5178284013605707</v>
      </c>
      <c r="AP488" s="8">
        <v>0</v>
      </c>
      <c r="AQ488" s="8">
        <v>0</v>
      </c>
      <c r="AR488" s="8">
        <v>1.5178284013605707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8">
        <v>32.335212219118951</v>
      </c>
      <c r="BG488" s="8">
        <v>0</v>
      </c>
      <c r="BH488" s="8">
        <v>0</v>
      </c>
      <c r="BI488" s="8">
        <v>0</v>
      </c>
      <c r="BJ488" s="8">
        <v>0</v>
      </c>
      <c r="BK488" s="8">
        <v>0</v>
      </c>
      <c r="BL488" s="8">
        <v>0</v>
      </c>
      <c r="BM488" s="8">
        <v>0</v>
      </c>
      <c r="BN488" s="8">
        <v>32.335212219118951</v>
      </c>
      <c r="BO488" s="8">
        <v>0</v>
      </c>
      <c r="BP488" s="8">
        <v>347.774767318763</v>
      </c>
      <c r="BQ488" s="8">
        <v>68.838773502907259</v>
      </c>
      <c r="BR488" s="8">
        <v>43.635369750000002</v>
      </c>
      <c r="BS488" s="8" t="s">
        <v>289</v>
      </c>
      <c r="BT488" s="8">
        <v>2.2750035E-3</v>
      </c>
      <c r="BU488" s="8">
        <v>0.11620000349999998</v>
      </c>
      <c r="BV488" s="8" t="s">
        <v>289</v>
      </c>
      <c r="BW488" s="8">
        <v>8.1145259994072614</v>
      </c>
      <c r="BX488" s="8" t="s">
        <v>289</v>
      </c>
      <c r="BY488" s="8">
        <v>16.899387750000002</v>
      </c>
      <c r="BZ488" s="15">
        <v>0</v>
      </c>
      <c r="CA488" s="8">
        <v>7.1014996499999997E-2</v>
      </c>
      <c r="CB488" s="8">
        <v>111.12301856711338</v>
      </c>
      <c r="CC488" s="8">
        <v>28.212948819791787</v>
      </c>
      <c r="CD488" s="8" t="s">
        <v>289</v>
      </c>
      <c r="CE488" s="8">
        <v>2.5786468242857143E-3</v>
      </c>
      <c r="CF488" s="8">
        <v>0.43384022259128568</v>
      </c>
      <c r="CG488" s="8" t="s">
        <v>289</v>
      </c>
      <c r="CH488" s="8">
        <v>8.8573762004479413</v>
      </c>
      <c r="CI488" s="8" t="s">
        <v>289</v>
      </c>
      <c r="CJ488" s="8">
        <v>66.161317636649997</v>
      </c>
      <c r="CK488" s="8">
        <v>7.1898179619707898</v>
      </c>
      <c r="CL488" s="8">
        <v>0.26513907883728571</v>
      </c>
      <c r="CM488" s="8">
        <v>1.8684192768920374</v>
      </c>
      <c r="CN488" s="8">
        <v>1.8485918500213938</v>
      </c>
      <c r="CO488" s="8">
        <v>1.9827426870643629E-2</v>
      </c>
      <c r="CP488" s="8">
        <v>165.47571597631884</v>
      </c>
      <c r="CQ488" s="8">
        <v>92.801068419137678</v>
      </c>
      <c r="CR488" s="8" t="s">
        <v>287</v>
      </c>
      <c r="CS488" s="8">
        <v>72.674647557181146</v>
      </c>
      <c r="CT488" s="8" t="s">
        <v>289</v>
      </c>
      <c r="CU488" s="8">
        <v>0.46883999553150779</v>
      </c>
      <c r="CV488" s="8">
        <v>5.3096065773874372E-2</v>
      </c>
      <c r="CW488" s="8">
        <v>0.2441759169146116</v>
      </c>
      <c r="CX488" s="8" t="s">
        <v>289</v>
      </c>
      <c r="CY488" s="8" t="s">
        <v>289</v>
      </c>
      <c r="CZ488" s="8">
        <v>0.17156801284302189</v>
      </c>
      <c r="DA488" s="8">
        <v>786.71215881348303</v>
      </c>
      <c r="DB488" s="8">
        <v>821.61134682127397</v>
      </c>
      <c r="DC488" s="8">
        <v>821.61134682127397</v>
      </c>
      <c r="DD488" s="8" t="s">
        <v>293</v>
      </c>
      <c r="DE488" s="8" t="s">
        <v>287</v>
      </c>
      <c r="DF488" s="8" t="s">
        <v>289</v>
      </c>
      <c r="DG488" s="8" t="s">
        <v>294</v>
      </c>
      <c r="DH488" s="8">
        <v>-51.96690921235232</v>
      </c>
      <c r="DI488" s="8">
        <v>0</v>
      </c>
      <c r="DJ488" s="8">
        <v>-73.624495797991443</v>
      </c>
      <c r="DK488" s="8">
        <v>9.3446447613111481</v>
      </c>
      <c r="DL488" s="8">
        <v>12.312941824327975</v>
      </c>
      <c r="DM488" s="8" t="s">
        <v>294</v>
      </c>
      <c r="DN488" s="8">
        <v>15.451120666666677</v>
      </c>
      <c r="DO488" s="8" t="s">
        <v>295</v>
      </c>
      <c r="DP488" s="8">
        <v>15.451120666666677</v>
      </c>
      <c r="DQ488" s="8" t="s">
        <v>289</v>
      </c>
      <c r="DR488" s="8" t="s">
        <v>294</v>
      </c>
      <c r="DS488" s="8">
        <v>1.616600537894638</v>
      </c>
      <c r="DT488" s="8">
        <v>0.90156166916426095</v>
      </c>
      <c r="DU488" s="8">
        <v>0.71503886873037703</v>
      </c>
      <c r="DV488" s="8" t="s">
        <v>294</v>
      </c>
      <c r="DW488" s="8" t="s">
        <v>294</v>
      </c>
      <c r="DX488" s="10" t="s">
        <v>287</v>
      </c>
      <c r="DY488" s="8" t="s">
        <v>287</v>
      </c>
      <c r="DZ488" s="8">
        <v>135.02921583078671</v>
      </c>
      <c r="EA488" s="8">
        <v>84.195106327182771</v>
      </c>
      <c r="EB488" s="8">
        <v>55.586993794399255</v>
      </c>
      <c r="EC488" s="8">
        <v>28.608112532783519</v>
      </c>
      <c r="ED488" s="8">
        <v>15.031923705315474</v>
      </c>
      <c r="EE488" s="8">
        <v>0.27661438595351312</v>
      </c>
      <c r="EF488" s="8">
        <v>14.75530931936196</v>
      </c>
      <c r="EG488" s="8">
        <v>19.029614510288468</v>
      </c>
      <c r="EH488" s="8">
        <v>16.772571288000002</v>
      </c>
      <c r="EI488" s="8">
        <v>1910.5638539064444</v>
      </c>
      <c r="EJ488" s="8">
        <v>1910.5638539064444</v>
      </c>
      <c r="EK488" s="8">
        <v>123.58053641951719</v>
      </c>
      <c r="EL488" s="8">
        <v>0</v>
      </c>
      <c r="EM488" s="8">
        <v>0</v>
      </c>
      <c r="EN488" s="8">
        <v>123.58053641951719</v>
      </c>
      <c r="EO488" s="8">
        <v>90.201659082235551</v>
      </c>
      <c r="EP488" s="8">
        <v>0.1760330383475579</v>
      </c>
      <c r="EQ488" s="8">
        <v>3.7976049954342665E-2</v>
      </c>
      <c r="ER488" s="8">
        <v>6.0047662298282862</v>
      </c>
      <c r="ES488" s="8">
        <v>9.6007702599260174</v>
      </c>
      <c r="ET488" s="8">
        <v>59.596019385833372</v>
      </c>
      <c r="EU488" s="8">
        <v>14.786094118345977</v>
      </c>
      <c r="EV488" s="8">
        <v>0</v>
      </c>
      <c r="EW488" s="8">
        <v>0</v>
      </c>
      <c r="EX488" s="8">
        <v>0</v>
      </c>
      <c r="EY488" s="8">
        <v>0</v>
      </c>
      <c r="EZ488" s="8">
        <v>0</v>
      </c>
      <c r="FA488" s="8">
        <v>0</v>
      </c>
      <c r="FB488" s="8">
        <v>1696.7816584046916</v>
      </c>
      <c r="FC488" s="8">
        <v>910.51813340364572</v>
      </c>
      <c r="FD488" s="8">
        <v>293.79394616013519</v>
      </c>
      <c r="FE488" s="8">
        <v>492.46957884091051</v>
      </c>
      <c r="FF488" s="8">
        <v>0</v>
      </c>
    </row>
    <row r="489" spans="1:162">
      <c r="A489" s="16" t="s">
        <v>317</v>
      </c>
      <c r="B489" s="9">
        <v>2013</v>
      </c>
      <c r="C489" s="8">
        <f t="shared" si="21"/>
        <v>4854.4873541382112</v>
      </c>
      <c r="D489" s="8">
        <f t="shared" si="22"/>
        <v>4086.8126825200143</v>
      </c>
      <c r="E489" s="8">
        <v>4308.0832419395174</v>
      </c>
      <c r="F489" s="8">
        <v>4305.0029800969487</v>
      </c>
      <c r="G489" s="8">
        <v>2078.8516219200328</v>
      </c>
      <c r="H489" s="8">
        <v>2070.8419749172685</v>
      </c>
      <c r="I489" s="8">
        <v>0</v>
      </c>
      <c r="J489" s="8">
        <v>8.0096470027643409</v>
      </c>
      <c r="K489" s="8">
        <v>43.354832062577842</v>
      </c>
      <c r="L489" s="8">
        <v>0</v>
      </c>
      <c r="M489" s="8">
        <v>0</v>
      </c>
      <c r="N489" s="8">
        <v>0.93357895131960833</v>
      </c>
      <c r="O489" s="8">
        <v>4.1007065629995045</v>
      </c>
      <c r="P489" s="8">
        <v>4.6957877289165699</v>
      </c>
      <c r="Q489" s="8">
        <v>33.624758819342155</v>
      </c>
      <c r="R489" s="8">
        <v>2.6833989005083239</v>
      </c>
      <c r="S489" s="8">
        <v>0</v>
      </c>
      <c r="T489" s="8">
        <v>0</v>
      </c>
      <c r="U489" s="8">
        <v>30.707143475280432</v>
      </c>
      <c r="V489" s="8">
        <v>0</v>
      </c>
      <c r="W489" s="8">
        <v>0.23421644355340115</v>
      </c>
      <c r="X489" s="8">
        <v>1690.3426507275558</v>
      </c>
      <c r="Y489" s="8">
        <v>493.04105928385803</v>
      </c>
      <c r="Z489" s="8">
        <v>1118.5136901934616</v>
      </c>
      <c r="AA489" s="8">
        <v>0</v>
      </c>
      <c r="AB489" s="8">
        <v>42.889507881941149</v>
      </c>
      <c r="AC489" s="8">
        <v>35.89839336829516</v>
      </c>
      <c r="AD489" s="8">
        <v>487.32793204011773</v>
      </c>
      <c r="AE489" s="8">
        <v>105.84517186420767</v>
      </c>
      <c r="AF489" s="8">
        <v>231.40056908705279</v>
      </c>
      <c r="AG489" s="8">
        <v>150.08219108885729</v>
      </c>
      <c r="AH489" s="8">
        <v>5.1259433466644158</v>
      </c>
      <c r="AI489" s="8">
        <v>3.0802618425688464</v>
      </c>
      <c r="AJ489" s="8">
        <v>0</v>
      </c>
      <c r="AK489" s="8">
        <v>3.0802618425688464</v>
      </c>
      <c r="AL489" s="8">
        <v>0</v>
      </c>
      <c r="AM489" s="8">
        <v>3.0802618425688464</v>
      </c>
      <c r="AN489" s="8">
        <v>59.302041546835603</v>
      </c>
      <c r="AO489" s="8">
        <v>1.5963200026434208</v>
      </c>
      <c r="AP489" s="8">
        <v>0</v>
      </c>
      <c r="AQ489" s="8">
        <v>0</v>
      </c>
      <c r="AR489" s="8">
        <v>1.5963200026434208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8">
        <v>57.70572154419218</v>
      </c>
      <c r="BG489" s="8">
        <v>0</v>
      </c>
      <c r="BH489" s="8">
        <v>0</v>
      </c>
      <c r="BI489" s="8">
        <v>0</v>
      </c>
      <c r="BJ489" s="8">
        <v>0</v>
      </c>
      <c r="BK489" s="8">
        <v>0</v>
      </c>
      <c r="BL489" s="8">
        <v>0</v>
      </c>
      <c r="BM489" s="8">
        <v>0</v>
      </c>
      <c r="BN489" s="8">
        <v>57.70572154419218</v>
      </c>
      <c r="BO489" s="8">
        <v>0</v>
      </c>
      <c r="BP489" s="8">
        <v>350.66226682516805</v>
      </c>
      <c r="BQ489" s="8">
        <v>68.537188137863893</v>
      </c>
      <c r="BR489" s="8">
        <v>43.462928249999997</v>
      </c>
      <c r="BS489" s="8" t="s">
        <v>289</v>
      </c>
      <c r="BT489" s="8">
        <v>4.1299963350650819E-3</v>
      </c>
      <c r="BU489" s="8">
        <v>0.147315</v>
      </c>
      <c r="BV489" s="8" t="s">
        <v>289</v>
      </c>
      <c r="BW489" s="8">
        <v>7.7492520131937663</v>
      </c>
      <c r="BX489" s="8" t="s">
        <v>289</v>
      </c>
      <c r="BY489" s="8">
        <v>17.104192874999999</v>
      </c>
      <c r="BZ489" s="15">
        <v>0</v>
      </c>
      <c r="CA489" s="8">
        <v>6.9370003335065114E-2</v>
      </c>
      <c r="CB489" s="8">
        <v>109.70361715116083</v>
      </c>
      <c r="CC489" s="8">
        <v>28.6447012304425</v>
      </c>
      <c r="CD489" s="8" t="s">
        <v>289</v>
      </c>
      <c r="CE489" s="8">
        <v>4.6812243287942994E-3</v>
      </c>
      <c r="CF489" s="8">
        <v>0.55001007285714287</v>
      </c>
      <c r="CG489" s="8" t="s">
        <v>289</v>
      </c>
      <c r="CH489" s="8">
        <v>8.4586629413752288</v>
      </c>
      <c r="CI489" s="8" t="s">
        <v>289</v>
      </c>
      <c r="CJ489" s="8">
        <v>64.575101518643564</v>
      </c>
      <c r="CK489" s="8">
        <v>7.2114627732583187</v>
      </c>
      <c r="CL489" s="8">
        <v>0.25899739025526586</v>
      </c>
      <c r="CM489" s="8">
        <v>1.3083411326366214</v>
      </c>
      <c r="CN489" s="8">
        <v>1.2943974208089637</v>
      </c>
      <c r="CO489" s="8">
        <v>1.3943711827657685E-2</v>
      </c>
      <c r="CP489" s="8">
        <v>170.64124616497963</v>
      </c>
      <c r="CQ489" s="8">
        <v>95.604143758314962</v>
      </c>
      <c r="CR489" s="8" t="s">
        <v>287</v>
      </c>
      <c r="CS489" s="8">
        <v>75.037102406664673</v>
      </c>
      <c r="CT489" s="8" t="s">
        <v>289</v>
      </c>
      <c r="CU489" s="8">
        <v>0.47187423852707283</v>
      </c>
      <c r="CV489" s="8">
        <v>3.747183313490686E-2</v>
      </c>
      <c r="CW489" s="8">
        <v>0.25346531484582874</v>
      </c>
      <c r="CX489" s="8" t="s">
        <v>289</v>
      </c>
      <c r="CY489" s="8" t="s">
        <v>289</v>
      </c>
      <c r="CZ489" s="8">
        <v>0.18093709054633722</v>
      </c>
      <c r="DA489" s="8">
        <v>-767.67467161819638</v>
      </c>
      <c r="DB489" s="8">
        <v>-722.52874751923457</v>
      </c>
      <c r="DC489" s="8">
        <v>-722.52874751923457</v>
      </c>
      <c r="DD489" s="8" t="s">
        <v>293</v>
      </c>
      <c r="DE489" s="8" t="s">
        <v>287</v>
      </c>
      <c r="DF489" s="8" t="s">
        <v>289</v>
      </c>
      <c r="DG489" s="8" t="s">
        <v>294</v>
      </c>
      <c r="DH489" s="8">
        <v>-64.61150433753815</v>
      </c>
      <c r="DI489" s="8">
        <v>0</v>
      </c>
      <c r="DJ489" s="8">
        <v>-88.052949477543734</v>
      </c>
      <c r="DK489" s="8">
        <v>11.092317670271877</v>
      </c>
      <c r="DL489" s="8">
        <v>12.349127469733707</v>
      </c>
      <c r="DM489" s="8" t="s">
        <v>294</v>
      </c>
      <c r="DN489" s="8">
        <v>18.146546198873683</v>
      </c>
      <c r="DO489" s="8" t="s">
        <v>295</v>
      </c>
      <c r="DP489" s="8">
        <v>18.146546198873683</v>
      </c>
      <c r="DQ489" s="8" t="s">
        <v>289</v>
      </c>
      <c r="DR489" s="8" t="s">
        <v>294</v>
      </c>
      <c r="DS489" s="8">
        <v>1.3190340397025688</v>
      </c>
      <c r="DT489" s="8">
        <v>0.93467795311886215</v>
      </c>
      <c r="DU489" s="8">
        <v>0.38435608658370662</v>
      </c>
      <c r="DV489" s="8" t="s">
        <v>294</v>
      </c>
      <c r="DW489" s="8" t="s">
        <v>294</v>
      </c>
      <c r="DX489" s="10" t="s">
        <v>287</v>
      </c>
      <c r="DY489" s="8" t="s">
        <v>287</v>
      </c>
      <c r="DZ489" s="8">
        <v>136.43980382668957</v>
      </c>
      <c r="EA489" s="8">
        <v>84.583296674898151</v>
      </c>
      <c r="EB489" s="8">
        <v>57.370418254286818</v>
      </c>
      <c r="EC489" s="8">
        <v>27.212878420611325</v>
      </c>
      <c r="ED489" s="8">
        <v>15.08015826586184</v>
      </c>
      <c r="EE489" s="8">
        <v>0.22377335637271598</v>
      </c>
      <c r="EF489" s="8">
        <v>14.856384909489124</v>
      </c>
      <c r="EG489" s="8">
        <v>16.8415701275296</v>
      </c>
      <c r="EH489" s="8">
        <v>19.9347787584</v>
      </c>
      <c r="EI489" s="8">
        <v>2037.9018941790994</v>
      </c>
      <c r="EJ489" s="8">
        <v>2037.9018941790994</v>
      </c>
      <c r="EK489" s="8">
        <v>125.08876712492683</v>
      </c>
      <c r="EL489" s="8">
        <v>0</v>
      </c>
      <c r="EM489" s="8">
        <v>0</v>
      </c>
      <c r="EN489" s="8">
        <v>125.08876712492683</v>
      </c>
      <c r="EO489" s="8">
        <v>97.159136284404283</v>
      </c>
      <c r="EP489" s="8">
        <v>0.19686280438942422</v>
      </c>
      <c r="EQ489" s="8">
        <v>4.3653199776474333E-2</v>
      </c>
      <c r="ER489" s="8">
        <v>5.1275781473279176</v>
      </c>
      <c r="ES489" s="8">
        <v>10.711388152079151</v>
      </c>
      <c r="ET489" s="8">
        <v>65.451256231004265</v>
      </c>
      <c r="EU489" s="8">
        <v>15.628397749827073</v>
      </c>
      <c r="EV489" s="8">
        <v>0</v>
      </c>
      <c r="EW489" s="8">
        <v>0</v>
      </c>
      <c r="EX489" s="8">
        <v>0</v>
      </c>
      <c r="EY489" s="8">
        <v>0</v>
      </c>
      <c r="EZ489" s="8">
        <v>0</v>
      </c>
      <c r="FA489" s="8">
        <v>0</v>
      </c>
      <c r="FB489" s="8">
        <v>1815.6539907697679</v>
      </c>
      <c r="FC489" s="8">
        <v>958.91092551299005</v>
      </c>
      <c r="FD489" s="8">
        <v>307.95931134140068</v>
      </c>
      <c r="FE489" s="8">
        <v>548.78375391537736</v>
      </c>
      <c r="FF489" s="8">
        <v>0</v>
      </c>
    </row>
    <row r="490" spans="1:162">
      <c r="A490" s="16" t="s">
        <v>317</v>
      </c>
      <c r="B490" s="9">
        <v>2014</v>
      </c>
      <c r="C490" s="8">
        <f t="shared" si="21"/>
        <v>3932.6021578844397</v>
      </c>
      <c r="D490" s="8">
        <f t="shared" si="22"/>
        <v>3185.9021600692595</v>
      </c>
      <c r="E490" s="8">
        <v>3414.0853642737834</v>
      </c>
      <c r="F490" s="8">
        <v>3410.5613173622896</v>
      </c>
      <c r="G490" s="8">
        <v>1117.1777670490717</v>
      </c>
      <c r="H490" s="8">
        <v>1107.2396806268841</v>
      </c>
      <c r="I490" s="8">
        <v>0</v>
      </c>
      <c r="J490" s="8">
        <v>9.9380864221875989</v>
      </c>
      <c r="K490" s="8">
        <v>47.684671651688355</v>
      </c>
      <c r="L490" s="8">
        <v>0</v>
      </c>
      <c r="M490" s="8">
        <v>0</v>
      </c>
      <c r="N490" s="8">
        <v>1.0786858713721623</v>
      </c>
      <c r="O490" s="8">
        <v>2.6715880904202836</v>
      </c>
      <c r="P490" s="8">
        <v>5.188707374348092</v>
      </c>
      <c r="Q490" s="8">
        <v>38.745690315547819</v>
      </c>
      <c r="R490" s="8">
        <v>1.4465110462124979</v>
      </c>
      <c r="S490" s="8">
        <v>3.7977743962283083E-3</v>
      </c>
      <c r="T490" s="8">
        <v>0</v>
      </c>
      <c r="U490" s="8">
        <v>27.632640698164565</v>
      </c>
      <c r="V490" s="8">
        <v>0</v>
      </c>
      <c r="W490" s="8">
        <v>9.6627407967745285</v>
      </c>
      <c r="X490" s="8">
        <v>1756.3745424279909</v>
      </c>
      <c r="Y490" s="8">
        <v>550.64946738787819</v>
      </c>
      <c r="Z490" s="8">
        <v>1168.9298895298712</v>
      </c>
      <c r="AA490" s="8">
        <v>0</v>
      </c>
      <c r="AB490" s="8">
        <v>33.283023947947221</v>
      </c>
      <c r="AC490" s="8">
        <v>3.5121615622942803</v>
      </c>
      <c r="AD490" s="8">
        <v>481.95171485804758</v>
      </c>
      <c r="AE490" s="8">
        <v>143.67124487487789</v>
      </c>
      <c r="AF490" s="8">
        <v>238.25198756983252</v>
      </c>
      <c r="AG490" s="8">
        <v>100.0284824133372</v>
      </c>
      <c r="AH490" s="8">
        <v>7.3726213754914625</v>
      </c>
      <c r="AI490" s="8">
        <v>3.5240469114939361</v>
      </c>
      <c r="AJ490" s="8">
        <v>0</v>
      </c>
      <c r="AK490" s="8">
        <v>3.5240469114939361</v>
      </c>
      <c r="AL490" s="8">
        <v>0</v>
      </c>
      <c r="AM490" s="8">
        <v>3.5240469114939361</v>
      </c>
      <c r="AN490" s="8">
        <v>30.129101784451642</v>
      </c>
      <c r="AO490" s="8">
        <v>1.2327435919290703</v>
      </c>
      <c r="AP490" s="8">
        <v>0</v>
      </c>
      <c r="AQ490" s="8">
        <v>0</v>
      </c>
      <c r="AR490" s="8">
        <v>1.2327435919290703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8">
        <v>28.896358192522573</v>
      </c>
      <c r="BG490" s="8">
        <v>0</v>
      </c>
      <c r="BH490" s="8">
        <v>0</v>
      </c>
      <c r="BI490" s="8">
        <v>0</v>
      </c>
      <c r="BJ490" s="8">
        <v>0</v>
      </c>
      <c r="BK490" s="8">
        <v>0</v>
      </c>
      <c r="BL490" s="8">
        <v>0</v>
      </c>
      <c r="BM490" s="8">
        <v>0</v>
      </c>
      <c r="BN490" s="8">
        <v>28.896358192522573</v>
      </c>
      <c r="BO490" s="8">
        <v>0</v>
      </c>
      <c r="BP490" s="8">
        <v>356.16864049311147</v>
      </c>
      <c r="BQ490" s="8">
        <v>72.755142241614166</v>
      </c>
      <c r="BR490" s="8">
        <v>48.443944500000001</v>
      </c>
      <c r="BS490" s="8" t="s">
        <v>289</v>
      </c>
      <c r="BT490" s="8">
        <v>4.6900033299602743E-3</v>
      </c>
      <c r="BU490" s="8">
        <v>0.19918499965992048</v>
      </c>
      <c r="BV490" s="8" t="s">
        <v>289</v>
      </c>
      <c r="BW490" s="8">
        <v>6.9005159886242868</v>
      </c>
      <c r="BX490" s="8" t="s">
        <v>289</v>
      </c>
      <c r="BY490" s="8">
        <v>17.141496749999998</v>
      </c>
      <c r="BZ490" s="15">
        <v>0</v>
      </c>
      <c r="CA490" s="8">
        <v>6.5309999999999993E-2</v>
      </c>
      <c r="CB490" s="8">
        <v>109.4424231913147</v>
      </c>
      <c r="CC490" s="8">
        <v>31.605093500596425</v>
      </c>
      <c r="CD490" s="8" t="s">
        <v>289</v>
      </c>
      <c r="CE490" s="8">
        <v>5.3159751189803487E-3</v>
      </c>
      <c r="CF490" s="8">
        <v>0.74367006817691794</v>
      </c>
      <c r="CG490" s="8" t="s">
        <v>289</v>
      </c>
      <c r="CH490" s="8">
        <v>7.5322287586415024</v>
      </c>
      <c r="CI490" s="8" t="s">
        <v>289</v>
      </c>
      <c r="CJ490" s="8">
        <v>63.282857983260001</v>
      </c>
      <c r="CK490" s="8">
        <v>6.0294177998065894</v>
      </c>
      <c r="CL490" s="8">
        <v>0.24383910571428571</v>
      </c>
      <c r="CM490" s="8">
        <v>1.2429127961087578</v>
      </c>
      <c r="CN490" s="8">
        <v>1.2316618122401637</v>
      </c>
      <c r="CO490" s="8">
        <v>1.1250983868594126E-2</v>
      </c>
      <c r="CP490" s="8">
        <v>172.25616065255943</v>
      </c>
      <c r="CQ490" s="8">
        <v>96.52728646510117</v>
      </c>
      <c r="CR490" s="8" t="s">
        <v>287</v>
      </c>
      <c r="CS490" s="8">
        <v>75.72887418745826</v>
      </c>
      <c r="CT490" s="8" t="s">
        <v>289</v>
      </c>
      <c r="CU490" s="8">
        <v>0.47200161151437908</v>
      </c>
      <c r="CV490" s="8">
        <v>3.1678547383761912E-2</v>
      </c>
      <c r="CW490" s="8">
        <v>0.24970695919139588</v>
      </c>
      <c r="CX490" s="8" t="s">
        <v>289</v>
      </c>
      <c r="CY490" s="8" t="s">
        <v>289</v>
      </c>
      <c r="CZ490" s="8">
        <v>0.19061610493922135</v>
      </c>
      <c r="DA490" s="8">
        <v>-746.69999781518015</v>
      </c>
      <c r="DB490" s="8">
        <v>-729.58533943526982</v>
      </c>
      <c r="DC490" s="8">
        <v>-729.58533943526982</v>
      </c>
      <c r="DD490" s="8" t="s">
        <v>293</v>
      </c>
      <c r="DE490" s="8" t="s">
        <v>287</v>
      </c>
      <c r="DF490" s="8" t="s">
        <v>289</v>
      </c>
      <c r="DG490" s="8" t="s">
        <v>294</v>
      </c>
      <c r="DH490" s="8">
        <v>-41.884197999875369</v>
      </c>
      <c r="DI490" s="8">
        <v>0</v>
      </c>
      <c r="DJ490" s="8">
        <v>-59.031662922337105</v>
      </c>
      <c r="DK490" s="8">
        <v>8.3124069039911017</v>
      </c>
      <c r="DL490" s="8">
        <v>8.8350580184706349</v>
      </c>
      <c r="DM490" s="8" t="s">
        <v>294</v>
      </c>
      <c r="DN490" s="8">
        <v>23.36299484388482</v>
      </c>
      <c r="DO490" s="8" t="s">
        <v>295</v>
      </c>
      <c r="DP490" s="8">
        <v>23.36299484388482</v>
      </c>
      <c r="DQ490" s="8" t="s">
        <v>289</v>
      </c>
      <c r="DR490" s="8" t="s">
        <v>294</v>
      </c>
      <c r="DS490" s="8">
        <v>1.4065447760801939</v>
      </c>
      <c r="DT490" s="8">
        <v>0.9922853222627136</v>
      </c>
      <c r="DU490" s="8">
        <v>0.41425945381748036</v>
      </c>
      <c r="DV490" s="8" t="s">
        <v>294</v>
      </c>
      <c r="DW490" s="8" t="s">
        <v>294</v>
      </c>
      <c r="DX490" s="10" t="s">
        <v>287</v>
      </c>
      <c r="DY490" s="8" t="s">
        <v>287</v>
      </c>
      <c r="DZ490" s="8">
        <v>132.21905133309355</v>
      </c>
      <c r="EA490" s="8">
        <v>85.866736144940148</v>
      </c>
      <c r="EB490" s="8">
        <v>59.98104546589412</v>
      </c>
      <c r="EC490" s="8">
        <v>25.885690679046022</v>
      </c>
      <c r="ED490" s="8">
        <v>15.817993202849649</v>
      </c>
      <c r="EE490" s="8">
        <v>0.63208791308033418</v>
      </c>
      <c r="EF490" s="8">
        <v>15.185905289769316</v>
      </c>
      <c r="EG490" s="8">
        <v>9.767285635760425</v>
      </c>
      <c r="EH490" s="8">
        <v>20.767036349543332</v>
      </c>
      <c r="EI490" s="8">
        <v>1979.4107310107267</v>
      </c>
      <c r="EJ490" s="8">
        <v>1979.4107310107267</v>
      </c>
      <c r="EK490" s="8">
        <v>118.42132421442935</v>
      </c>
      <c r="EL490" s="8">
        <v>0</v>
      </c>
      <c r="EM490" s="8">
        <v>0</v>
      </c>
      <c r="EN490" s="8">
        <v>118.42132421442935</v>
      </c>
      <c r="EO490" s="8">
        <v>93.624190838681599</v>
      </c>
      <c r="EP490" s="8">
        <v>0.2184998658109106</v>
      </c>
      <c r="EQ490" s="8">
        <v>4.5597397356355457E-2</v>
      </c>
      <c r="ER490" s="8">
        <v>5.9448346931129503</v>
      </c>
      <c r="ES490" s="8">
        <v>9.5861066673136985</v>
      </c>
      <c r="ET490" s="8">
        <v>63.693774158296499</v>
      </c>
      <c r="EU490" s="8">
        <v>14.13537805679119</v>
      </c>
      <c r="EV490" s="8">
        <v>0</v>
      </c>
      <c r="EW490" s="8">
        <v>0</v>
      </c>
      <c r="EX490" s="8">
        <v>0</v>
      </c>
      <c r="EY490" s="8">
        <v>0</v>
      </c>
      <c r="EZ490" s="8">
        <v>0</v>
      </c>
      <c r="FA490" s="8">
        <v>0</v>
      </c>
      <c r="FB490" s="8">
        <v>1767.3652159576161</v>
      </c>
      <c r="FC490" s="8">
        <v>927.87338496879875</v>
      </c>
      <c r="FD490" s="8">
        <v>286.03041502713808</v>
      </c>
      <c r="FE490" s="8">
        <v>553.46141596167899</v>
      </c>
      <c r="FF490" s="8">
        <v>0</v>
      </c>
    </row>
    <row r="491" spans="1:162">
      <c r="A491" s="16" t="s">
        <v>317</v>
      </c>
      <c r="B491" s="9">
        <v>2015</v>
      </c>
      <c r="C491" s="8">
        <f t="shared" si="21"/>
        <v>4052.1741949159878</v>
      </c>
      <c r="D491" s="8">
        <f t="shared" si="22"/>
        <v>3560.9081204284757</v>
      </c>
      <c r="E491" s="8">
        <v>3527.7395924256016</v>
      </c>
      <c r="F491" s="8">
        <v>3524.1811915874309</v>
      </c>
      <c r="G491" s="8">
        <v>883.80390132671835</v>
      </c>
      <c r="H491" s="8">
        <v>878.12033402600173</v>
      </c>
      <c r="I491" s="8">
        <v>0</v>
      </c>
      <c r="J491" s="8">
        <v>5.6835673007166418</v>
      </c>
      <c r="K491" s="8">
        <v>82.624717355506377</v>
      </c>
      <c r="L491" s="8">
        <v>0</v>
      </c>
      <c r="M491" s="8">
        <v>0</v>
      </c>
      <c r="N491" s="8">
        <v>0.78802508258700721</v>
      </c>
      <c r="O491" s="8">
        <v>2.1653130244842123</v>
      </c>
      <c r="P491" s="8">
        <v>4.7317921805646694</v>
      </c>
      <c r="Q491" s="8">
        <v>74.939587067870491</v>
      </c>
      <c r="R491" s="8">
        <v>0.27710762500213981</v>
      </c>
      <c r="S491" s="8">
        <v>0.50714085342417625</v>
      </c>
      <c r="T491" s="8">
        <v>0.43664777593403092</v>
      </c>
      <c r="U491" s="8">
        <v>29.068977390427872</v>
      </c>
      <c r="V491" s="8">
        <v>3.5230977944903801</v>
      </c>
      <c r="W491" s="8">
        <v>41.126615628591892</v>
      </c>
      <c r="X491" s="8">
        <v>1978.6420749930924</v>
      </c>
      <c r="Y491" s="8">
        <v>563.99394036360218</v>
      </c>
      <c r="Z491" s="8">
        <v>1326.3758056609311</v>
      </c>
      <c r="AA491" s="8">
        <v>0</v>
      </c>
      <c r="AB491" s="8">
        <v>85.260066963925937</v>
      </c>
      <c r="AC491" s="8">
        <v>3.0122620046332691</v>
      </c>
      <c r="AD491" s="8">
        <v>548.81376843360715</v>
      </c>
      <c r="AE491" s="8">
        <v>181.7887977700357</v>
      </c>
      <c r="AF491" s="8">
        <v>306.08200200050226</v>
      </c>
      <c r="AG491" s="8">
        <v>60.942968663069209</v>
      </c>
      <c r="AH491" s="8">
        <v>30.296729478506883</v>
      </c>
      <c r="AI491" s="8">
        <v>3.5584008381704817</v>
      </c>
      <c r="AJ491" s="8">
        <v>0</v>
      </c>
      <c r="AK491" s="8">
        <v>3.5584008381704817</v>
      </c>
      <c r="AL491" s="8">
        <v>0</v>
      </c>
      <c r="AM491" s="8">
        <v>3.5584008381704817</v>
      </c>
      <c r="AN491" s="8">
        <v>42.603314000137004</v>
      </c>
      <c r="AO491" s="8">
        <v>0.96716094239487571</v>
      </c>
      <c r="AP491" s="8">
        <v>0</v>
      </c>
      <c r="AQ491" s="8">
        <v>0</v>
      </c>
      <c r="AR491" s="8">
        <v>0.96716094239487571</v>
      </c>
      <c r="AS491" s="8">
        <v>0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8">
        <v>41.636153057742128</v>
      </c>
      <c r="BG491" s="8">
        <v>0</v>
      </c>
      <c r="BH491" s="8">
        <v>0</v>
      </c>
      <c r="BI491" s="8">
        <v>0</v>
      </c>
      <c r="BJ491" s="8">
        <v>0</v>
      </c>
      <c r="BK491" s="8">
        <v>0</v>
      </c>
      <c r="BL491" s="8">
        <v>0</v>
      </c>
      <c r="BM491" s="8">
        <v>0</v>
      </c>
      <c r="BN491" s="8">
        <v>41.636153057742128</v>
      </c>
      <c r="BO491" s="8">
        <v>0</v>
      </c>
      <c r="BP491" s="8">
        <v>348.2359030640992</v>
      </c>
      <c r="BQ491" s="8">
        <v>69.054036604631406</v>
      </c>
      <c r="BR491" s="8">
        <v>46.526849249999998</v>
      </c>
      <c r="BS491" s="8" t="s">
        <v>289</v>
      </c>
      <c r="BT491" s="8">
        <v>4.7599964999999996E-3</v>
      </c>
      <c r="BU491" s="8">
        <v>0.24111499650000001</v>
      </c>
      <c r="BV491" s="8" t="s">
        <v>289</v>
      </c>
      <c r="BW491" s="8">
        <v>5.021099986798486</v>
      </c>
      <c r="BX491" s="8" t="s">
        <v>289</v>
      </c>
      <c r="BY491" s="8">
        <v>17.211702375000002</v>
      </c>
      <c r="BZ491" s="15">
        <v>0</v>
      </c>
      <c r="CA491" s="8">
        <v>4.8509999832912744E-2</v>
      </c>
      <c r="CB491" s="8">
        <v>105.86832476380087</v>
      </c>
      <c r="CC491" s="8">
        <v>29.345562657566425</v>
      </c>
      <c r="CD491" s="8" t="s">
        <v>289</v>
      </c>
      <c r="CE491" s="8">
        <v>5.3953103185714283E-3</v>
      </c>
      <c r="CF491" s="8">
        <v>0.90021842169442867</v>
      </c>
      <c r="CG491" s="8" t="s">
        <v>289</v>
      </c>
      <c r="CH491" s="8">
        <v>5.4807602471999965</v>
      </c>
      <c r="CI491" s="8" t="s">
        <v>289</v>
      </c>
      <c r="CJ491" s="8">
        <v>62.897895633645717</v>
      </c>
      <c r="CK491" s="8">
        <v>7.0573772742795784</v>
      </c>
      <c r="CL491" s="8">
        <v>0.18111521909615938</v>
      </c>
      <c r="CM491" s="8">
        <v>1.7122549565257639</v>
      </c>
      <c r="CN491" s="8">
        <v>1.6976171883653977</v>
      </c>
      <c r="CO491" s="8">
        <v>1.4637768160366211E-2</v>
      </c>
      <c r="CP491" s="8">
        <v>171.1107524164205</v>
      </c>
      <c r="CQ491" s="8">
        <v>95.872818660650651</v>
      </c>
      <c r="CR491" s="8" t="s">
        <v>287</v>
      </c>
      <c r="CS491" s="8">
        <v>75.237933755769831</v>
      </c>
      <c r="CT491" s="8" t="s">
        <v>289</v>
      </c>
      <c r="CU491" s="8">
        <v>0.49053432272068914</v>
      </c>
      <c r="CV491" s="8">
        <v>4.7035887161147406E-2</v>
      </c>
      <c r="CW491" s="8">
        <v>0.26015073985516196</v>
      </c>
      <c r="CX491" s="8" t="s">
        <v>289</v>
      </c>
      <c r="CY491" s="8" t="s">
        <v>289</v>
      </c>
      <c r="CZ491" s="8">
        <v>0.18334769570437981</v>
      </c>
      <c r="DA491" s="8">
        <v>-491.26607448751196</v>
      </c>
      <c r="DB491" s="8">
        <v>-496.69062877246057</v>
      </c>
      <c r="DC491" s="8">
        <v>-496.69062877246057</v>
      </c>
      <c r="DD491" s="8" t="s">
        <v>293</v>
      </c>
      <c r="DE491" s="8" t="s">
        <v>287</v>
      </c>
      <c r="DF491" s="8" t="s">
        <v>289</v>
      </c>
      <c r="DG491" s="8" t="s">
        <v>294</v>
      </c>
      <c r="DH491" s="8">
        <v>-35.629037257888321</v>
      </c>
      <c r="DI491" s="8">
        <v>0</v>
      </c>
      <c r="DJ491" s="8">
        <v>-55.528236657250517</v>
      </c>
      <c r="DK491" s="8">
        <v>9.948404413239393</v>
      </c>
      <c r="DL491" s="8">
        <v>9.9507949861228031</v>
      </c>
      <c r="DM491" s="8" t="s">
        <v>294</v>
      </c>
      <c r="DN491" s="8">
        <v>39.578330148618448</v>
      </c>
      <c r="DO491" s="8" t="s">
        <v>295</v>
      </c>
      <c r="DP491" s="8">
        <v>39.578330148618448</v>
      </c>
      <c r="DQ491" s="8" t="s">
        <v>289</v>
      </c>
      <c r="DR491" s="8" t="s">
        <v>294</v>
      </c>
      <c r="DS491" s="8">
        <v>1.4752613942185331</v>
      </c>
      <c r="DT491" s="8">
        <v>1.0075839050663957</v>
      </c>
      <c r="DU491" s="8">
        <v>0.46767748915213736</v>
      </c>
      <c r="DV491" s="8" t="s">
        <v>294</v>
      </c>
      <c r="DW491" s="8" t="s">
        <v>294</v>
      </c>
      <c r="DX491" s="10" t="s">
        <v>287</v>
      </c>
      <c r="DY491" s="8" t="s">
        <v>287</v>
      </c>
      <c r="DZ491" s="8">
        <v>133.59538542615002</v>
      </c>
      <c r="EA491" s="8">
        <v>83.698610437834375</v>
      </c>
      <c r="EB491" s="8">
        <v>59.075379790401939</v>
      </c>
      <c r="EC491" s="8">
        <v>24.623230647432433</v>
      </c>
      <c r="ED491" s="8">
        <v>16.616707460385438</v>
      </c>
      <c r="EE491" s="8">
        <v>0.69068686445117833</v>
      </c>
      <c r="EF491" s="8">
        <v>15.92602059593426</v>
      </c>
      <c r="EG491" s="8">
        <v>13.513946119930139</v>
      </c>
      <c r="EH491" s="8">
        <v>19.766121408000057</v>
      </c>
      <c r="EI491" s="8">
        <v>2051.8038948683457</v>
      </c>
      <c r="EJ491" s="8">
        <v>2051.8038948683457</v>
      </c>
      <c r="EK491" s="8">
        <v>114.39785891183682</v>
      </c>
      <c r="EL491" s="8">
        <v>0</v>
      </c>
      <c r="EM491" s="8">
        <v>0</v>
      </c>
      <c r="EN491" s="8">
        <v>114.39785891183682</v>
      </c>
      <c r="EO491" s="8">
        <v>99.715819333283051</v>
      </c>
      <c r="EP491" s="8">
        <v>0.25505232927348204</v>
      </c>
      <c r="EQ491" s="8">
        <v>6.3374454325657525E-2</v>
      </c>
      <c r="ER491" s="8">
        <v>6.589291924160527</v>
      </c>
      <c r="ES491" s="8">
        <v>9.297892114203643</v>
      </c>
      <c r="ET491" s="8">
        <v>68.068909821187134</v>
      </c>
      <c r="EU491" s="8">
        <v>15.441298690132625</v>
      </c>
      <c r="EV491" s="8">
        <v>0</v>
      </c>
      <c r="EW491" s="8">
        <v>0</v>
      </c>
      <c r="EX491" s="8">
        <v>0</v>
      </c>
      <c r="EY491" s="8">
        <v>0</v>
      </c>
      <c r="EZ491" s="8">
        <v>0</v>
      </c>
      <c r="FA491" s="8">
        <v>0</v>
      </c>
      <c r="FB491" s="8">
        <v>1837.6902166232262</v>
      </c>
      <c r="FC491" s="8">
        <v>976.39123833175142</v>
      </c>
      <c r="FD491" s="8">
        <v>295.92770616314436</v>
      </c>
      <c r="FE491" s="8">
        <v>565.37127212833025</v>
      </c>
      <c r="FF491" s="8">
        <v>0</v>
      </c>
    </row>
    <row r="492" spans="1:162">
      <c r="A492" s="16" t="s">
        <v>317</v>
      </c>
      <c r="B492" s="9">
        <v>2016</v>
      </c>
      <c r="C492" s="8">
        <f t="shared" si="21"/>
        <v>4229.1244232462032</v>
      </c>
      <c r="D492" s="8">
        <f t="shared" si="22"/>
        <v>3864.2054172989615</v>
      </c>
      <c r="E492" s="8">
        <v>3653.1001343218422</v>
      </c>
      <c r="F492" s="8">
        <v>3648.868024205573</v>
      </c>
      <c r="G492" s="8">
        <v>566.52589356032286</v>
      </c>
      <c r="H492" s="8">
        <v>563.24189189327444</v>
      </c>
      <c r="I492" s="8">
        <v>0</v>
      </c>
      <c r="J492" s="8">
        <v>3.2840016670484449</v>
      </c>
      <c r="K492" s="8">
        <v>73.861148216927873</v>
      </c>
      <c r="L492" s="8">
        <v>0</v>
      </c>
      <c r="M492" s="8">
        <v>0</v>
      </c>
      <c r="N492" s="8">
        <v>0.79718207267528729</v>
      </c>
      <c r="O492" s="8">
        <v>1.50738107597965</v>
      </c>
      <c r="P492" s="8">
        <v>4.4976312751026981</v>
      </c>
      <c r="Q492" s="8">
        <v>67.058953793170232</v>
      </c>
      <c r="R492" s="8">
        <v>4.1351229484012508</v>
      </c>
      <c r="S492" s="8">
        <v>14.116470503508149</v>
      </c>
      <c r="T492" s="8">
        <v>0</v>
      </c>
      <c r="U492" s="8">
        <v>28.013586170963549</v>
      </c>
      <c r="V492" s="8">
        <v>0</v>
      </c>
      <c r="W492" s="8">
        <v>20.793774170297283</v>
      </c>
      <c r="X492" s="8">
        <v>2308.0827323308845</v>
      </c>
      <c r="Y492" s="8">
        <v>676.59617824846703</v>
      </c>
      <c r="Z492" s="8">
        <v>1432.1189706730127</v>
      </c>
      <c r="AA492" s="8">
        <v>0</v>
      </c>
      <c r="AB492" s="8">
        <v>196.72754683970098</v>
      </c>
      <c r="AC492" s="8">
        <v>2.6400365697035757</v>
      </c>
      <c r="AD492" s="8">
        <v>616.83241659657517</v>
      </c>
      <c r="AE492" s="8">
        <v>190.89229878472293</v>
      </c>
      <c r="AF492" s="8">
        <v>376.82670203743857</v>
      </c>
      <c r="AG492" s="8">
        <v>49.113415774413689</v>
      </c>
      <c r="AH492" s="8">
        <v>83.565833500862482</v>
      </c>
      <c r="AI492" s="8">
        <v>4.2321101162694745</v>
      </c>
      <c r="AJ492" s="8">
        <v>0</v>
      </c>
      <c r="AK492" s="8">
        <v>4.2321101162694745</v>
      </c>
      <c r="AL492" s="8">
        <v>0</v>
      </c>
      <c r="AM492" s="8">
        <v>4.2321101162694745</v>
      </c>
      <c r="AN492" s="8">
        <v>52.250651892870074</v>
      </c>
      <c r="AO492" s="8">
        <v>0.78539037200410144</v>
      </c>
      <c r="AP492" s="8">
        <v>0</v>
      </c>
      <c r="AQ492" s="8">
        <v>0</v>
      </c>
      <c r="AR492" s="8">
        <v>0.78539037200410144</v>
      </c>
      <c r="AS492" s="8">
        <v>0</v>
      </c>
      <c r="AT492" s="8">
        <v>0</v>
      </c>
      <c r="AU492" s="8">
        <v>0</v>
      </c>
      <c r="AV492" s="8">
        <v>0</v>
      </c>
      <c r="AW492" s="8">
        <v>3.0334095434550519</v>
      </c>
      <c r="AX492" s="8">
        <v>3.0334095434550519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  <c r="BF492" s="8">
        <v>48.431851977410922</v>
      </c>
      <c r="BG492" s="8">
        <v>0</v>
      </c>
      <c r="BH492" s="8">
        <v>0</v>
      </c>
      <c r="BI492" s="8">
        <v>0</v>
      </c>
      <c r="BJ492" s="8">
        <v>0</v>
      </c>
      <c r="BK492" s="8">
        <v>0</v>
      </c>
      <c r="BL492" s="8">
        <v>0</v>
      </c>
      <c r="BM492" s="8">
        <v>0</v>
      </c>
      <c r="BN492" s="8">
        <v>48.431851977410922</v>
      </c>
      <c r="BO492" s="8">
        <v>0</v>
      </c>
      <c r="BP492" s="8">
        <v>353.44453952864683</v>
      </c>
      <c r="BQ492" s="8">
        <v>68.609609250500512</v>
      </c>
      <c r="BR492" s="8">
        <v>46.022271750000002</v>
      </c>
      <c r="BS492" s="8" t="s">
        <v>289</v>
      </c>
      <c r="BT492" s="8">
        <v>4.7950036668325657E-3</v>
      </c>
      <c r="BU492" s="8">
        <v>0.31772999983316735</v>
      </c>
      <c r="BV492" s="8" t="s">
        <v>289</v>
      </c>
      <c r="BW492" s="8">
        <v>4.4963100000000003</v>
      </c>
      <c r="BX492" s="8" t="s">
        <v>289</v>
      </c>
      <c r="BY492" s="8">
        <v>17.724892499999999</v>
      </c>
      <c r="BZ492" s="15">
        <v>0</v>
      </c>
      <c r="CA492" s="8">
        <v>4.3609997000497704E-2</v>
      </c>
      <c r="CB492" s="8">
        <v>105.56629397167495</v>
      </c>
      <c r="CC492" s="8">
        <v>28.033880858403215</v>
      </c>
      <c r="CD492" s="8" t="s">
        <v>289</v>
      </c>
      <c r="CE492" s="8">
        <v>5.434989960406195E-3</v>
      </c>
      <c r="CF492" s="8">
        <v>1.1862654876524965</v>
      </c>
      <c r="CG492" s="8" t="s">
        <v>289</v>
      </c>
      <c r="CH492" s="8">
        <v>4.9079279785714274</v>
      </c>
      <c r="CI492" s="8" t="s">
        <v>289</v>
      </c>
      <c r="CJ492" s="8">
        <v>64.1077352418</v>
      </c>
      <c r="CK492" s="8">
        <v>7.1622286722647512</v>
      </c>
      <c r="CL492" s="8">
        <v>0.16282074302265231</v>
      </c>
      <c r="CM492" s="8">
        <v>2.1251929699722933</v>
      </c>
      <c r="CN492" s="8">
        <v>2.1039195263646682</v>
      </c>
      <c r="CO492" s="8">
        <v>2.12734436076253E-2</v>
      </c>
      <c r="CP492" s="8">
        <v>176.69365983513777</v>
      </c>
      <c r="CQ492" s="8">
        <v>98.944944209630236</v>
      </c>
      <c r="CR492" s="8" t="s">
        <v>287</v>
      </c>
      <c r="CS492" s="8">
        <v>77.748715625507529</v>
      </c>
      <c r="CT492" s="8" t="s">
        <v>289</v>
      </c>
      <c r="CU492" s="8">
        <v>0.44978350136132272</v>
      </c>
      <c r="CV492" s="8">
        <v>5.6602540139397389E-2</v>
      </c>
      <c r="CW492" s="8">
        <v>0.2313837184129838</v>
      </c>
      <c r="CX492" s="8" t="s">
        <v>289</v>
      </c>
      <c r="CY492" s="8" t="s">
        <v>289</v>
      </c>
      <c r="CZ492" s="8">
        <v>0.16179724280894159</v>
      </c>
      <c r="DA492" s="8">
        <v>-364.9190059472412</v>
      </c>
      <c r="DB492" s="8">
        <v>-371.96030709791813</v>
      </c>
      <c r="DC492" s="8">
        <v>-371.96030709791813</v>
      </c>
      <c r="DD492" s="8" t="s">
        <v>293</v>
      </c>
      <c r="DE492" s="8" t="s">
        <v>287</v>
      </c>
      <c r="DF492" s="8" t="s">
        <v>289</v>
      </c>
      <c r="DG492" s="8" t="s">
        <v>294</v>
      </c>
      <c r="DH492" s="8">
        <v>-35.144454604573738</v>
      </c>
      <c r="DI492" s="8">
        <v>0</v>
      </c>
      <c r="DJ492" s="8">
        <v>-54.111861526517991</v>
      </c>
      <c r="DK492" s="8">
        <v>10.968817375552121</v>
      </c>
      <c r="DL492" s="8">
        <v>7.9985895463921324</v>
      </c>
      <c r="DM492" s="8" t="s">
        <v>294</v>
      </c>
      <c r="DN492" s="8">
        <v>40.488378137312637</v>
      </c>
      <c r="DO492" s="8" t="s">
        <v>295</v>
      </c>
      <c r="DP492" s="8">
        <v>40.488378137312637</v>
      </c>
      <c r="DQ492" s="8" t="s">
        <v>289</v>
      </c>
      <c r="DR492" s="8" t="s">
        <v>294</v>
      </c>
      <c r="DS492" s="8">
        <v>1.6973776179380708</v>
      </c>
      <c r="DT492" s="8">
        <v>1.0960724812246709</v>
      </c>
      <c r="DU492" s="8">
        <v>0.60130513671340002</v>
      </c>
      <c r="DV492" s="8" t="s">
        <v>294</v>
      </c>
      <c r="DW492" s="8" t="s">
        <v>294</v>
      </c>
      <c r="DX492" s="10" t="s">
        <v>287</v>
      </c>
      <c r="DY492" s="8" t="s">
        <v>287</v>
      </c>
      <c r="DZ492" s="8">
        <v>170.32909750284355</v>
      </c>
      <c r="EA492" s="8">
        <v>71.31022862627583</v>
      </c>
      <c r="EB492" s="8">
        <v>47.887887108170332</v>
      </c>
      <c r="EC492" s="8">
        <v>23.422341518105501</v>
      </c>
      <c r="ED492" s="8">
        <v>17.189012702081328</v>
      </c>
      <c r="EE492" s="8">
        <v>0.65788354147642347</v>
      </c>
      <c r="EF492" s="8">
        <v>16.531129160604905</v>
      </c>
      <c r="EG492" s="8">
        <v>62.15907889448642</v>
      </c>
      <c r="EH492" s="8">
        <v>19.670777279999971</v>
      </c>
      <c r="EI492" s="8">
        <v>2139.5116065144189</v>
      </c>
      <c r="EJ492" s="8">
        <v>2139.5116065144189</v>
      </c>
      <c r="EK492" s="8">
        <v>110.64719915761722</v>
      </c>
      <c r="EL492" s="8">
        <v>0</v>
      </c>
      <c r="EM492" s="8">
        <v>1.7153937774055932E-3</v>
      </c>
      <c r="EN492" s="8">
        <v>110.64548376383982</v>
      </c>
      <c r="EO492" s="8">
        <v>102.27606540991995</v>
      </c>
      <c r="EP492" s="8">
        <v>0.32598383860230656</v>
      </c>
      <c r="EQ492" s="8">
        <v>9.1285614306577001E-2</v>
      </c>
      <c r="ER492" s="8">
        <v>7.0404049109169025</v>
      </c>
      <c r="ES492" s="8">
        <v>9.1704951340103005</v>
      </c>
      <c r="ET492" s="8">
        <v>69.32806836229139</v>
      </c>
      <c r="EU492" s="8">
        <v>16.319827549792457</v>
      </c>
      <c r="EV492" s="8">
        <v>0</v>
      </c>
      <c r="EW492" s="8">
        <v>0</v>
      </c>
      <c r="EX492" s="8">
        <v>0</v>
      </c>
      <c r="EY492" s="8">
        <v>0</v>
      </c>
      <c r="EZ492" s="8">
        <v>0</v>
      </c>
      <c r="FA492" s="8">
        <v>0</v>
      </c>
      <c r="FB492" s="8">
        <v>1926.5883419468819</v>
      </c>
      <c r="FC492" s="8">
        <v>1041.474743348256</v>
      </c>
      <c r="FD492" s="8">
        <v>315.24306065515805</v>
      </c>
      <c r="FE492" s="8">
        <v>569.87053794346775</v>
      </c>
      <c r="FF492" s="8">
        <v>0</v>
      </c>
    </row>
    <row r="493" spans="1:162">
      <c r="A493" s="16" t="s">
        <v>317</v>
      </c>
      <c r="B493" s="9">
        <v>2017</v>
      </c>
      <c r="C493" s="8">
        <f t="shared" si="21"/>
        <v>4444.3888478996241</v>
      </c>
      <c r="D493" s="8">
        <f t="shared" si="22"/>
        <v>4048.3301885609044</v>
      </c>
      <c r="E493" s="8">
        <v>3865.9585007354458</v>
      </c>
      <c r="F493" s="8">
        <v>3861.4020727834413</v>
      </c>
      <c r="G493" s="8">
        <v>842.83481229364327</v>
      </c>
      <c r="H493" s="8">
        <v>839.92612878887121</v>
      </c>
      <c r="I493" s="8">
        <v>0</v>
      </c>
      <c r="J493" s="8">
        <v>2.9086835047720814</v>
      </c>
      <c r="K493" s="8">
        <v>58.173066341721572</v>
      </c>
      <c r="L493" s="8">
        <v>0</v>
      </c>
      <c r="M493" s="8">
        <v>0</v>
      </c>
      <c r="N493" s="8">
        <v>0.57177948620108709</v>
      </c>
      <c r="O493" s="8">
        <v>1.27430341048275</v>
      </c>
      <c r="P493" s="8">
        <v>4.2276909071959112</v>
      </c>
      <c r="Q493" s="8">
        <v>52.099292537841826</v>
      </c>
      <c r="R493" s="8">
        <v>4.4394007806300859</v>
      </c>
      <c r="S493" s="8">
        <v>4.6311383631338749</v>
      </c>
      <c r="T493" s="8">
        <v>4.5447559977246062E-3</v>
      </c>
      <c r="U493" s="8">
        <v>24.214742145880621</v>
      </c>
      <c r="V493" s="8">
        <v>1.2914178003011854</v>
      </c>
      <c r="W493" s="8">
        <v>17.518048691898336</v>
      </c>
      <c r="X493" s="8">
        <v>2250.3445143788026</v>
      </c>
      <c r="Y493" s="8">
        <v>561.59427884011393</v>
      </c>
      <c r="Z493" s="8">
        <v>1479.7423651417782</v>
      </c>
      <c r="AA493" s="8">
        <v>0</v>
      </c>
      <c r="AB493" s="8">
        <v>208.61076019258584</v>
      </c>
      <c r="AC493" s="8">
        <v>0.39711020432486993</v>
      </c>
      <c r="AD493" s="8">
        <v>638.90081202660826</v>
      </c>
      <c r="AE493" s="8">
        <v>186.98866872059338</v>
      </c>
      <c r="AF493" s="8">
        <v>388.12104539589717</v>
      </c>
      <c r="AG493" s="8">
        <v>63.791097910117777</v>
      </c>
      <c r="AH493" s="8">
        <v>71.148867742666056</v>
      </c>
      <c r="AI493" s="8">
        <v>4.5564279520043955</v>
      </c>
      <c r="AJ493" s="8">
        <v>0</v>
      </c>
      <c r="AK493" s="8">
        <v>4.5564279520043955</v>
      </c>
      <c r="AL493" s="8">
        <v>0</v>
      </c>
      <c r="AM493" s="8">
        <v>4.5564279520043955</v>
      </c>
      <c r="AN493" s="8">
        <v>44.656969013199358</v>
      </c>
      <c r="AO493" s="8">
        <v>0.8431956631452564</v>
      </c>
      <c r="AP493" s="8">
        <v>0</v>
      </c>
      <c r="AQ493" s="8">
        <v>0</v>
      </c>
      <c r="AR493" s="8">
        <v>0.8431956631452564</v>
      </c>
      <c r="AS493" s="8">
        <v>0</v>
      </c>
      <c r="AT493" s="8">
        <v>0</v>
      </c>
      <c r="AU493" s="8">
        <v>0</v>
      </c>
      <c r="AV493" s="8">
        <v>0</v>
      </c>
      <c r="AW493" s="8">
        <v>0.36408895392683227</v>
      </c>
      <c r="AX493" s="8">
        <v>0.36408895392683227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8">
        <v>43.449684396127267</v>
      </c>
      <c r="BG493" s="8">
        <v>0</v>
      </c>
      <c r="BH493" s="8">
        <v>0</v>
      </c>
      <c r="BI493" s="8">
        <v>0</v>
      </c>
      <c r="BJ493" s="8">
        <v>0</v>
      </c>
      <c r="BK493" s="8">
        <v>0</v>
      </c>
      <c r="BL493" s="8">
        <v>0</v>
      </c>
      <c r="BM493" s="8">
        <v>0</v>
      </c>
      <c r="BN493" s="8">
        <v>43.449684396127267</v>
      </c>
      <c r="BO493" s="8">
        <v>0</v>
      </c>
      <c r="BP493" s="8">
        <v>358.64626205899776</v>
      </c>
      <c r="BQ493" s="8">
        <v>68.47316125602616</v>
      </c>
      <c r="BR493" s="8">
        <v>46.233489750000004</v>
      </c>
      <c r="BS493" s="8" t="s">
        <v>289</v>
      </c>
      <c r="BT493" s="8">
        <v>5.9500036633958068E-3</v>
      </c>
      <c r="BU493" s="8">
        <v>0.38458000349999993</v>
      </c>
      <c r="BV493" s="8" t="s">
        <v>289</v>
      </c>
      <c r="BW493" s="8">
        <v>4.5284399994117761</v>
      </c>
      <c r="BX493" s="8" t="s">
        <v>289</v>
      </c>
      <c r="BY493" s="8">
        <v>17.274781502950983</v>
      </c>
      <c r="BZ493" s="15">
        <v>0</v>
      </c>
      <c r="CA493" s="8">
        <v>4.5919996500000004E-2</v>
      </c>
      <c r="CB493" s="8">
        <v>108.47224916732137</v>
      </c>
      <c r="CC493" s="8">
        <v>28.084813995347858</v>
      </c>
      <c r="CD493" s="8" t="s">
        <v>289</v>
      </c>
      <c r="CE493" s="8">
        <v>6.7441471011829473E-3</v>
      </c>
      <c r="CF493" s="8">
        <v>1.4358542968769998</v>
      </c>
      <c r="CG493" s="8" t="s">
        <v>289</v>
      </c>
      <c r="CH493" s="8">
        <v>4.9429993418971838</v>
      </c>
      <c r="CI493" s="8" t="s">
        <v>289</v>
      </c>
      <c r="CJ493" s="8">
        <v>67.085464664826105</v>
      </c>
      <c r="CK493" s="8">
        <v>6.7449274467204807</v>
      </c>
      <c r="CL493" s="8">
        <v>0.17144527455157138</v>
      </c>
      <c r="CM493" s="8">
        <v>2.367527852299304</v>
      </c>
      <c r="CN493" s="8">
        <v>2.3425489669897228</v>
      </c>
      <c r="CO493" s="8">
        <v>2.4978885309581006E-2</v>
      </c>
      <c r="CP493" s="8">
        <v>178.8877654489541</v>
      </c>
      <c r="CQ493" s="8">
        <v>100.05258121987565</v>
      </c>
      <c r="CR493" s="8" t="s">
        <v>287</v>
      </c>
      <c r="CS493" s="8">
        <v>78.83518422907845</v>
      </c>
      <c r="CT493" s="8" t="s">
        <v>289</v>
      </c>
      <c r="CU493" s="8">
        <v>0.44555833439681514</v>
      </c>
      <c r="CV493" s="8">
        <v>6.7178747479492262E-2</v>
      </c>
      <c r="CW493" s="8">
        <v>0.21487543066892345</v>
      </c>
      <c r="CX493" s="8" t="s">
        <v>289</v>
      </c>
      <c r="CY493" s="8" t="s">
        <v>289</v>
      </c>
      <c r="CZ493" s="8">
        <v>0.16350415624839942</v>
      </c>
      <c r="DA493" s="8">
        <v>-396.05865933871996</v>
      </c>
      <c r="DB493" s="8">
        <v>-417.3330212043553</v>
      </c>
      <c r="DC493" s="8">
        <v>-417.3330212043553</v>
      </c>
      <c r="DD493" s="8" t="s">
        <v>293</v>
      </c>
      <c r="DE493" s="8" t="s">
        <v>287</v>
      </c>
      <c r="DF493" s="8" t="s">
        <v>289</v>
      </c>
      <c r="DG493" s="8" t="s">
        <v>294</v>
      </c>
      <c r="DH493" s="8">
        <v>-22.180596079352519</v>
      </c>
      <c r="DI493" s="8">
        <v>0</v>
      </c>
      <c r="DJ493" s="8">
        <v>-40.389858305296784</v>
      </c>
      <c r="DK493" s="8">
        <v>9.8832599958494765</v>
      </c>
      <c r="DL493" s="8">
        <v>8.3260022300947885</v>
      </c>
      <c r="DM493" s="8" t="s">
        <v>294</v>
      </c>
      <c r="DN493" s="8">
        <v>41.717929397404227</v>
      </c>
      <c r="DO493" s="8" t="s">
        <v>295</v>
      </c>
      <c r="DP493" s="8">
        <v>41.717929397404227</v>
      </c>
      <c r="DQ493" s="8" t="s">
        <v>289</v>
      </c>
      <c r="DR493" s="8" t="s">
        <v>294</v>
      </c>
      <c r="DS493" s="8">
        <v>1.7370285475836087</v>
      </c>
      <c r="DT493" s="8">
        <v>1.1126194327260839</v>
      </c>
      <c r="DU493" s="8">
        <v>0.62440911485752493</v>
      </c>
      <c r="DV493" s="8" t="s">
        <v>294</v>
      </c>
      <c r="DW493" s="8" t="s">
        <v>294</v>
      </c>
      <c r="DX493" s="10" t="s">
        <v>287</v>
      </c>
      <c r="DY493" s="8" t="s">
        <v>287</v>
      </c>
      <c r="DZ493" s="8">
        <v>175.12711609198152</v>
      </c>
      <c r="EA493" s="8">
        <v>84.527794110329836</v>
      </c>
      <c r="EB493" s="8">
        <v>62.247773667603177</v>
      </c>
      <c r="EC493" s="8">
        <v>22.280020442726666</v>
      </c>
      <c r="ED493" s="8">
        <v>17.139583995749064</v>
      </c>
      <c r="EE493" s="8">
        <v>0.86711747766655356</v>
      </c>
      <c r="EF493" s="8">
        <v>16.27246651808251</v>
      </c>
      <c r="EG493" s="8">
        <v>56.144981185902537</v>
      </c>
      <c r="EH493" s="8">
        <v>17.314756800000087</v>
      </c>
      <c r="EI493" s="8">
        <v>2276.3667019097602</v>
      </c>
      <c r="EJ493" s="8">
        <v>2276.3667019097602</v>
      </c>
      <c r="EK493" s="8">
        <v>117.96105174523223</v>
      </c>
      <c r="EL493" s="8">
        <v>0</v>
      </c>
      <c r="EM493" s="8">
        <v>1.4246922553808227E-2</v>
      </c>
      <c r="EN493" s="8">
        <v>117.94680482267842</v>
      </c>
      <c r="EO493" s="8">
        <v>104.26244942156474</v>
      </c>
      <c r="EP493" s="8">
        <v>0.33596729002040676</v>
      </c>
      <c r="EQ493" s="8">
        <v>9.2734833141896345E-2</v>
      </c>
      <c r="ER493" s="8">
        <v>8.4540369668574922</v>
      </c>
      <c r="ES493" s="8">
        <v>10.059191800999116</v>
      </c>
      <c r="ET493" s="8">
        <v>67.343476012147974</v>
      </c>
      <c r="EU493" s="8">
        <v>17.977042518397848</v>
      </c>
      <c r="EV493" s="8">
        <v>0</v>
      </c>
      <c r="EW493" s="8">
        <v>0</v>
      </c>
      <c r="EX493" s="8">
        <v>0</v>
      </c>
      <c r="EY493" s="8">
        <v>0</v>
      </c>
      <c r="EZ493" s="8">
        <v>0</v>
      </c>
      <c r="FA493" s="8">
        <v>0</v>
      </c>
      <c r="FB493" s="8">
        <v>2054.1432007429635</v>
      </c>
      <c r="FC493" s="8">
        <v>1126.9998701615755</v>
      </c>
      <c r="FD493" s="8">
        <v>337.86836379251889</v>
      </c>
      <c r="FE493" s="8">
        <v>589.27496678886928</v>
      </c>
      <c r="FF493" s="8">
        <v>0</v>
      </c>
    </row>
    <row r="494" spans="1:162">
      <c r="A494" s="16" t="s">
        <v>317</v>
      </c>
      <c r="B494" s="9">
        <v>2018</v>
      </c>
      <c r="C494" s="8">
        <f t="shared" si="21"/>
        <v>4840.643287175315</v>
      </c>
      <c r="D494" s="8">
        <f t="shared" si="22"/>
        <v>4283.7325129674919</v>
      </c>
      <c r="E494" s="8">
        <v>4197.1204826004214</v>
      </c>
      <c r="F494" s="8">
        <v>4191.7677023103342</v>
      </c>
      <c r="G494" s="8">
        <v>1064.0461449740155</v>
      </c>
      <c r="H494" s="8">
        <v>1061.8029335488795</v>
      </c>
      <c r="I494" s="8">
        <v>0</v>
      </c>
      <c r="J494" s="8">
        <v>2.243211425135899</v>
      </c>
      <c r="K494" s="8">
        <v>78.729208749177005</v>
      </c>
      <c r="L494" s="8">
        <v>0</v>
      </c>
      <c r="M494" s="8">
        <v>0</v>
      </c>
      <c r="N494" s="8">
        <v>3.3030656124136657</v>
      </c>
      <c r="O494" s="8">
        <v>2.1760807343053372</v>
      </c>
      <c r="P494" s="8">
        <v>6.4920385964132592</v>
      </c>
      <c r="Q494" s="8">
        <v>66.758023806044747</v>
      </c>
      <c r="R494" s="8">
        <v>9.8791054836268426</v>
      </c>
      <c r="S494" s="8">
        <v>0.62876169306099206</v>
      </c>
      <c r="T494" s="8">
        <v>4.8251777036075697E-3</v>
      </c>
      <c r="U494" s="8">
        <v>22.786770227683927</v>
      </c>
      <c r="V494" s="8">
        <v>0</v>
      </c>
      <c r="W494" s="8">
        <v>33.458561223969369</v>
      </c>
      <c r="X494" s="8">
        <v>2271.4891660214666</v>
      </c>
      <c r="Y494" s="8">
        <v>644.06700385775639</v>
      </c>
      <c r="Z494" s="8">
        <v>1458.7101283374004</v>
      </c>
      <c r="AA494" s="8">
        <v>0</v>
      </c>
      <c r="AB494" s="8">
        <v>168.25370599975264</v>
      </c>
      <c r="AC494" s="8">
        <v>0.45832782655735205</v>
      </c>
      <c r="AD494" s="8">
        <v>664.15045936136949</v>
      </c>
      <c r="AE494" s="8">
        <v>194.3601672133056</v>
      </c>
      <c r="AF494" s="8">
        <v>391.00368072797806</v>
      </c>
      <c r="AG494" s="8">
        <v>78.786611420085862</v>
      </c>
      <c r="AH494" s="8">
        <v>113.35272320430607</v>
      </c>
      <c r="AI494" s="8">
        <v>5.3527802900871091</v>
      </c>
      <c r="AJ494" s="8">
        <v>0</v>
      </c>
      <c r="AK494" s="8">
        <v>5.3527802900871091</v>
      </c>
      <c r="AL494" s="8">
        <v>0</v>
      </c>
      <c r="AM494" s="8">
        <v>5.3527802900871091</v>
      </c>
      <c r="AN494" s="8">
        <v>119.83266214541113</v>
      </c>
      <c r="AO494" s="8">
        <v>0.87340324612460518</v>
      </c>
      <c r="AP494" s="8">
        <v>0</v>
      </c>
      <c r="AQ494" s="8">
        <v>0</v>
      </c>
      <c r="AR494" s="8">
        <v>0.87340324612460518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8">
        <v>118.95925889928652</v>
      </c>
      <c r="BG494" s="8">
        <v>0</v>
      </c>
      <c r="BH494" s="8">
        <v>0</v>
      </c>
      <c r="BI494" s="8">
        <v>0</v>
      </c>
      <c r="BJ494" s="8">
        <v>0</v>
      </c>
      <c r="BK494" s="8">
        <v>0</v>
      </c>
      <c r="BL494" s="8">
        <v>0</v>
      </c>
      <c r="BM494" s="8">
        <v>0</v>
      </c>
      <c r="BN494" s="8">
        <v>118.95925889928652</v>
      </c>
      <c r="BO494" s="8">
        <v>0</v>
      </c>
      <c r="BP494" s="8">
        <v>363.92010852548736</v>
      </c>
      <c r="BQ494" s="8">
        <v>69.87447126535308</v>
      </c>
      <c r="BR494" s="8">
        <v>46.664829749999996</v>
      </c>
      <c r="BS494" s="8" t="s">
        <v>289</v>
      </c>
      <c r="BT494" s="8">
        <v>7.6650003281963997E-3</v>
      </c>
      <c r="BU494" s="8">
        <v>0.49962499650000003</v>
      </c>
      <c r="BV494" s="8" t="s">
        <v>289</v>
      </c>
      <c r="BW494" s="8">
        <v>5.8214520120092468</v>
      </c>
      <c r="BX494" s="8" t="s">
        <v>289</v>
      </c>
      <c r="BY494" s="8">
        <v>16.821574506351542</v>
      </c>
      <c r="BZ494" s="15">
        <v>0</v>
      </c>
      <c r="CA494" s="8">
        <v>5.9325000164098196E-2</v>
      </c>
      <c r="CB494" s="8">
        <v>110.94284586451963</v>
      </c>
      <c r="CC494" s="8">
        <v>28.9358861146675</v>
      </c>
      <c r="CD494" s="8" t="s">
        <v>289</v>
      </c>
      <c r="CE494" s="8">
        <v>8.6880433921291619E-3</v>
      </c>
      <c r="CF494" s="8">
        <v>1.865382213123</v>
      </c>
      <c r="CG494" s="8" t="s">
        <v>289</v>
      </c>
      <c r="CH494" s="8">
        <v>6.3543810823499269</v>
      </c>
      <c r="CI494" s="8" t="s">
        <v>289</v>
      </c>
      <c r="CJ494" s="8">
        <v>65.811412887848391</v>
      </c>
      <c r="CK494" s="8">
        <v>7.7456018008290082</v>
      </c>
      <c r="CL494" s="8">
        <v>0.2214937223096741</v>
      </c>
      <c r="CM494" s="8">
        <v>2.2873675975803369</v>
      </c>
      <c r="CN494" s="8">
        <v>2.2632501796894262</v>
      </c>
      <c r="CO494" s="8">
        <v>2.4117417890910823E-2</v>
      </c>
      <c r="CP494" s="8">
        <v>180.40140614475314</v>
      </c>
      <c r="CQ494" s="8">
        <v>100.84690135665008</v>
      </c>
      <c r="CR494" s="8" t="s">
        <v>287</v>
      </c>
      <c r="CS494" s="8">
        <v>79.55450478810306</v>
      </c>
      <c r="CT494" s="8" t="s">
        <v>289</v>
      </c>
      <c r="CU494" s="8">
        <v>0.41401765328121015</v>
      </c>
      <c r="CV494" s="8">
        <v>4.8451354032188573E-2</v>
      </c>
      <c r="CW494" s="8">
        <v>0.19891093021931724</v>
      </c>
      <c r="CX494" s="8" t="s">
        <v>289</v>
      </c>
      <c r="CY494" s="8" t="s">
        <v>289</v>
      </c>
      <c r="CZ494" s="8">
        <v>0.16665536902970432</v>
      </c>
      <c r="DA494" s="8">
        <v>-556.91077420782335</v>
      </c>
      <c r="DB494" s="8">
        <v>-596.52478461047633</v>
      </c>
      <c r="DC494" s="8">
        <v>-596.52478461047633</v>
      </c>
      <c r="DD494" s="8" t="s">
        <v>293</v>
      </c>
      <c r="DE494" s="8" t="s">
        <v>287</v>
      </c>
      <c r="DF494" s="8" t="s">
        <v>289</v>
      </c>
      <c r="DG494" s="8" t="s">
        <v>294</v>
      </c>
      <c r="DH494" s="8">
        <v>-3.6269647591979419</v>
      </c>
      <c r="DI494" s="8">
        <v>0</v>
      </c>
      <c r="DJ494" s="8">
        <v>-18.623238036287709</v>
      </c>
      <c r="DK494" s="8">
        <v>7.7164568878886124</v>
      </c>
      <c r="DL494" s="8">
        <v>7.2798163892011543</v>
      </c>
      <c r="DM494" s="8" t="s">
        <v>294</v>
      </c>
      <c r="DN494" s="8">
        <v>41.42496702666633</v>
      </c>
      <c r="DO494" s="8" t="s">
        <v>295</v>
      </c>
      <c r="DP494" s="8">
        <v>41.42496702666633</v>
      </c>
      <c r="DQ494" s="8" t="s">
        <v>289</v>
      </c>
      <c r="DR494" s="8" t="s">
        <v>294</v>
      </c>
      <c r="DS494" s="8">
        <v>1.8160081351845971</v>
      </c>
      <c r="DT494" s="8">
        <v>1.1398725042273588</v>
      </c>
      <c r="DU494" s="8">
        <v>0.67613563095723839</v>
      </c>
      <c r="DV494" s="8" t="s">
        <v>294</v>
      </c>
      <c r="DW494" s="8" t="s">
        <v>294</v>
      </c>
      <c r="DX494" s="10" t="s">
        <v>287</v>
      </c>
      <c r="DY494" s="8" t="s">
        <v>287</v>
      </c>
      <c r="DZ494" s="8">
        <v>159.77003390399588</v>
      </c>
      <c r="EA494" s="8">
        <v>82.860595787719234</v>
      </c>
      <c r="EB494" s="8">
        <v>61.66718476540769</v>
      </c>
      <c r="EC494" s="8">
        <v>21.193411022311547</v>
      </c>
      <c r="ED494" s="8">
        <v>16.991354225709664</v>
      </c>
      <c r="EE494" s="8">
        <v>0.33341168867937282</v>
      </c>
      <c r="EF494" s="8">
        <v>16.657942537030291</v>
      </c>
      <c r="EG494" s="8">
        <v>38.270271781629702</v>
      </c>
      <c r="EH494" s="8">
        <v>21.647812108937284</v>
      </c>
      <c r="EI494" s="8">
        <v>2451.0041161288514</v>
      </c>
      <c r="EJ494" s="8">
        <v>2451.0041161288514</v>
      </c>
      <c r="EK494" s="8">
        <v>118.43202217358828</v>
      </c>
      <c r="EL494" s="8">
        <v>0</v>
      </c>
      <c r="EM494" s="8">
        <v>1.4611678609170897E-2</v>
      </c>
      <c r="EN494" s="8">
        <v>118.41741049497911</v>
      </c>
      <c r="EO494" s="8">
        <v>111.06469252834071</v>
      </c>
      <c r="EP494" s="8">
        <v>0.33187971107741615</v>
      </c>
      <c r="EQ494" s="8">
        <v>9.5401204455953098E-2</v>
      </c>
      <c r="ER494" s="8">
        <v>8.9666989154411674</v>
      </c>
      <c r="ES494" s="8">
        <v>10.478784761459758</v>
      </c>
      <c r="ET494" s="8">
        <v>70.499118703436125</v>
      </c>
      <c r="EU494" s="8">
        <v>20.692809232470299</v>
      </c>
      <c r="EV494" s="8">
        <v>0</v>
      </c>
      <c r="EW494" s="8">
        <v>0</v>
      </c>
      <c r="EX494" s="8">
        <v>0</v>
      </c>
      <c r="EY494" s="8">
        <v>0</v>
      </c>
      <c r="EZ494" s="8">
        <v>0</v>
      </c>
      <c r="FA494" s="8">
        <v>0</v>
      </c>
      <c r="FB494" s="8">
        <v>2221.5074014269226</v>
      </c>
      <c r="FC494" s="8">
        <v>1218.5818023125096</v>
      </c>
      <c r="FD494" s="8">
        <v>367.98862557185726</v>
      </c>
      <c r="FE494" s="8">
        <v>634.93697354255573</v>
      </c>
      <c r="FF494" s="8">
        <v>0</v>
      </c>
    </row>
  </sheetData>
  <phoneticPr fontId="3" type="noConversion"/>
  <conditionalFormatting sqref="BI4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7A89-C3DC-4816-A026-A7685B105787}">
  <dimension ref="A1:B175"/>
  <sheetViews>
    <sheetView topLeftCell="A130" workbookViewId="0">
      <selection activeCell="F144" sqref="F144"/>
    </sheetView>
  </sheetViews>
  <sheetFormatPr defaultRowHeight="16.5"/>
  <cols>
    <col min="2" max="2" width="47.875" bestFit="1" customWidth="1"/>
  </cols>
  <sheetData>
    <row r="1" spans="1:2" ht="18">
      <c r="A1" s="13" t="s">
        <v>299</v>
      </c>
    </row>
    <row r="2" spans="1:2">
      <c r="A2" s="13"/>
    </row>
    <row r="3" spans="1:2">
      <c r="A3" s="14" t="s">
        <v>126</v>
      </c>
      <c r="B3" s="1" t="s">
        <v>0</v>
      </c>
    </row>
    <row r="4" spans="1:2">
      <c r="A4" s="14" t="s">
        <v>127</v>
      </c>
      <c r="B4" s="1" t="s">
        <v>1</v>
      </c>
    </row>
    <row r="5" spans="1:2">
      <c r="A5" s="14" t="s">
        <v>128</v>
      </c>
      <c r="B5" s="2" t="s">
        <v>2</v>
      </c>
    </row>
    <row r="6" spans="1:2">
      <c r="A6" s="14" t="s">
        <v>129</v>
      </c>
      <c r="B6" s="3" t="s">
        <v>3</v>
      </c>
    </row>
    <row r="7" spans="1:2">
      <c r="A7" s="14" t="s">
        <v>130</v>
      </c>
      <c r="B7" s="4" t="s">
        <v>4</v>
      </c>
    </row>
    <row r="8" spans="1:2">
      <c r="A8" s="14" t="s">
        <v>131</v>
      </c>
      <c r="B8" s="5" t="s">
        <v>5</v>
      </c>
    </row>
    <row r="9" spans="1:2">
      <c r="A9" s="14" t="s">
        <v>132</v>
      </c>
      <c r="B9" s="5" t="s">
        <v>6</v>
      </c>
    </row>
    <row r="10" spans="1:2">
      <c r="A10" s="14" t="s">
        <v>133</v>
      </c>
      <c r="B10" s="5" t="s">
        <v>7</v>
      </c>
    </row>
    <row r="11" spans="1:2">
      <c r="A11" s="14" t="s">
        <v>134</v>
      </c>
      <c r="B11" s="4" t="s">
        <v>8</v>
      </c>
    </row>
    <row r="12" spans="1:2">
      <c r="A12" s="14" t="s">
        <v>135</v>
      </c>
      <c r="B12" s="5" t="s">
        <v>9</v>
      </c>
    </row>
    <row r="13" spans="1:2">
      <c r="A13" s="14" t="s">
        <v>136</v>
      </c>
      <c r="B13" s="5" t="s">
        <v>10</v>
      </c>
    </row>
    <row r="14" spans="1:2">
      <c r="A14" s="14" t="s">
        <v>137</v>
      </c>
      <c r="B14" s="5" t="s">
        <v>11</v>
      </c>
    </row>
    <row r="15" spans="1:2">
      <c r="A15" s="14" t="s">
        <v>138</v>
      </c>
      <c r="B15" s="5" t="s">
        <v>12</v>
      </c>
    </row>
    <row r="16" spans="1:2">
      <c r="A16" s="14" t="s">
        <v>139</v>
      </c>
      <c r="B16" s="5" t="s">
        <v>13</v>
      </c>
    </row>
    <row r="17" spans="1:2">
      <c r="A17" s="14" t="s">
        <v>140</v>
      </c>
      <c r="B17" s="5" t="s">
        <v>14</v>
      </c>
    </row>
    <row r="18" spans="1:2">
      <c r="A18" s="14" t="s">
        <v>141</v>
      </c>
      <c r="B18" s="5" t="s">
        <v>15</v>
      </c>
    </row>
    <row r="19" spans="1:2">
      <c r="A19" s="14" t="s">
        <v>142</v>
      </c>
      <c r="B19" s="5" t="s">
        <v>16</v>
      </c>
    </row>
    <row r="20" spans="1:2">
      <c r="A20" s="14" t="s">
        <v>143</v>
      </c>
      <c r="B20" s="5" t="s">
        <v>17</v>
      </c>
    </row>
    <row r="21" spans="1:2">
      <c r="A21" s="14" t="s">
        <v>144</v>
      </c>
      <c r="B21" s="5" t="s">
        <v>18</v>
      </c>
    </row>
    <row r="22" spans="1:2">
      <c r="A22" s="14" t="s">
        <v>145</v>
      </c>
      <c r="B22" s="5" t="s">
        <v>19</v>
      </c>
    </row>
    <row r="23" spans="1:2">
      <c r="A23" s="14" t="s">
        <v>146</v>
      </c>
      <c r="B23" s="5" t="s">
        <v>20</v>
      </c>
    </row>
    <row r="24" spans="1:2">
      <c r="A24" s="14" t="s">
        <v>147</v>
      </c>
      <c r="B24" s="4" t="s">
        <v>21</v>
      </c>
    </row>
    <row r="25" spans="1:2">
      <c r="A25" s="14" t="s">
        <v>148</v>
      </c>
      <c r="B25" s="5" t="s">
        <v>22</v>
      </c>
    </row>
    <row r="26" spans="1:2">
      <c r="A26" s="14" t="s">
        <v>149</v>
      </c>
      <c r="B26" s="5" t="s">
        <v>23</v>
      </c>
    </row>
    <row r="27" spans="1:2">
      <c r="A27" s="14" t="s">
        <v>150</v>
      </c>
      <c r="B27" s="5" t="s">
        <v>24</v>
      </c>
    </row>
    <row r="28" spans="1:2">
      <c r="A28" s="14" t="s">
        <v>151</v>
      </c>
      <c r="B28" s="5" t="s">
        <v>25</v>
      </c>
    </row>
    <row r="29" spans="1:2">
      <c r="A29" s="14" t="s">
        <v>152</v>
      </c>
      <c r="B29" s="5" t="s">
        <v>26</v>
      </c>
    </row>
    <row r="30" spans="1:2">
      <c r="A30" s="14" t="s">
        <v>153</v>
      </c>
      <c r="B30" s="4" t="s">
        <v>27</v>
      </c>
    </row>
    <row r="31" spans="1:2">
      <c r="A31" s="14" t="s">
        <v>154</v>
      </c>
      <c r="B31" s="5" t="s">
        <v>28</v>
      </c>
    </row>
    <row r="32" spans="1:2">
      <c r="A32" s="14" t="s">
        <v>155</v>
      </c>
      <c r="B32" s="5" t="s">
        <v>29</v>
      </c>
    </row>
    <row r="33" spans="1:2">
      <c r="A33" s="14" t="s">
        <v>156</v>
      </c>
      <c r="B33" s="5" t="s">
        <v>30</v>
      </c>
    </row>
    <row r="34" spans="1:2">
      <c r="A34" s="14" t="s">
        <v>157</v>
      </c>
      <c r="B34" s="4" t="s">
        <v>31</v>
      </c>
    </row>
    <row r="35" spans="1:2">
      <c r="A35" s="14" t="s">
        <v>158</v>
      </c>
      <c r="B35" s="3" t="s">
        <v>32</v>
      </c>
    </row>
    <row r="36" spans="1:2">
      <c r="A36" s="14" t="s">
        <v>159</v>
      </c>
      <c r="B36" s="4" t="s">
        <v>33</v>
      </c>
    </row>
    <row r="37" spans="1:2">
      <c r="A37" s="14" t="s">
        <v>160</v>
      </c>
      <c r="B37" s="4" t="s">
        <v>34</v>
      </c>
    </row>
    <row r="38" spans="1:2">
      <c r="A38" s="14" t="s">
        <v>161</v>
      </c>
      <c r="B38" s="5" t="s">
        <v>35</v>
      </c>
    </row>
    <row r="39" spans="1:2">
      <c r="A39" s="14" t="s">
        <v>162</v>
      </c>
      <c r="B39" s="5" t="s">
        <v>36</v>
      </c>
    </row>
    <row r="40" spans="1:2">
      <c r="A40" s="14" t="s">
        <v>163</v>
      </c>
      <c r="B40" s="2" t="s">
        <v>37</v>
      </c>
    </row>
    <row r="41" spans="1:2">
      <c r="A41" s="14" t="s">
        <v>164</v>
      </c>
      <c r="B41" s="3" t="s">
        <v>38</v>
      </c>
    </row>
    <row r="42" spans="1:2">
      <c r="A42" s="14" t="s">
        <v>165</v>
      </c>
      <c r="B42" s="4" t="s">
        <v>39</v>
      </c>
    </row>
    <row r="43" spans="1:2">
      <c r="A43" s="14" t="s">
        <v>166</v>
      </c>
      <c r="B43" s="4" t="s">
        <v>40</v>
      </c>
    </row>
    <row r="44" spans="1:2">
      <c r="A44" s="14" t="s">
        <v>167</v>
      </c>
      <c r="B44" s="4" t="s">
        <v>41</v>
      </c>
    </row>
    <row r="45" spans="1:2">
      <c r="A45" s="14" t="s">
        <v>168</v>
      </c>
      <c r="B45" s="4" t="s">
        <v>42</v>
      </c>
    </row>
    <row r="46" spans="1:2">
      <c r="A46" s="14" t="s">
        <v>169</v>
      </c>
      <c r="B46" s="4" t="s">
        <v>43</v>
      </c>
    </row>
    <row r="47" spans="1:2">
      <c r="A47" s="14" t="s">
        <v>170</v>
      </c>
      <c r="B47" s="4" t="s">
        <v>44</v>
      </c>
    </row>
    <row r="48" spans="1:2">
      <c r="A48" s="14" t="s">
        <v>171</v>
      </c>
      <c r="B48" s="3" t="s">
        <v>45</v>
      </c>
    </row>
    <row r="49" spans="1:2">
      <c r="A49" s="14" t="s">
        <v>172</v>
      </c>
      <c r="B49" s="3" t="s">
        <v>46</v>
      </c>
    </row>
    <row r="50" spans="1:2">
      <c r="A50" s="14" t="s">
        <v>173</v>
      </c>
      <c r="B50" s="4" t="s">
        <v>47</v>
      </c>
    </row>
    <row r="51" spans="1:2">
      <c r="A51" s="14" t="s">
        <v>174</v>
      </c>
      <c r="B51" s="4" t="s">
        <v>48</v>
      </c>
    </row>
    <row r="52" spans="1:2">
      <c r="A52" s="14" t="s">
        <v>175</v>
      </c>
      <c r="B52" s="4" t="s">
        <v>49</v>
      </c>
    </row>
    <row r="53" spans="1:2">
      <c r="A53" s="14" t="s">
        <v>176</v>
      </c>
      <c r="B53" s="4" t="s">
        <v>50</v>
      </c>
    </row>
    <row r="54" spans="1:2">
      <c r="A54" s="14" t="s">
        <v>177</v>
      </c>
      <c r="B54" s="3" t="s">
        <v>51</v>
      </c>
    </row>
    <row r="55" spans="1:2">
      <c r="A55" s="14" t="s">
        <v>178</v>
      </c>
      <c r="B55" s="3" t="s">
        <v>52</v>
      </c>
    </row>
    <row r="56" spans="1:2">
      <c r="A56" s="14" t="s">
        <v>179</v>
      </c>
      <c r="B56" s="4" t="s">
        <v>53</v>
      </c>
    </row>
    <row r="57" spans="1:2">
      <c r="A57" s="14" t="s">
        <v>180</v>
      </c>
      <c r="B57" s="4" t="s">
        <v>54</v>
      </c>
    </row>
    <row r="58" spans="1:2">
      <c r="A58" s="14" t="s">
        <v>181</v>
      </c>
      <c r="B58" s="3" t="s">
        <v>55</v>
      </c>
    </row>
    <row r="59" spans="1:2">
      <c r="A59" s="14" t="s">
        <v>182</v>
      </c>
      <c r="B59" s="4" t="s">
        <v>56</v>
      </c>
    </row>
    <row r="60" spans="1:2">
      <c r="A60" s="14" t="s">
        <v>183</v>
      </c>
      <c r="B60" s="4" t="s">
        <v>57</v>
      </c>
    </row>
    <row r="61" spans="1:2">
      <c r="A61" s="14" t="s">
        <v>184</v>
      </c>
      <c r="B61" s="4" t="s">
        <v>58</v>
      </c>
    </row>
    <row r="62" spans="1:2">
      <c r="A62" s="14" t="s">
        <v>185</v>
      </c>
      <c r="B62" s="4" t="s">
        <v>59</v>
      </c>
    </row>
    <row r="63" spans="1:2">
      <c r="A63" s="14" t="s">
        <v>186</v>
      </c>
      <c r="B63" s="4" t="s">
        <v>60</v>
      </c>
    </row>
    <row r="64" spans="1:2">
      <c r="A64" s="14" t="s">
        <v>187</v>
      </c>
      <c r="B64" s="4" t="s">
        <v>61</v>
      </c>
    </row>
    <row r="65" spans="1:2">
      <c r="A65" s="14" t="s">
        <v>188</v>
      </c>
      <c r="B65" s="4" t="s">
        <v>62</v>
      </c>
    </row>
    <row r="66" spans="1:2">
      <c r="A66" s="14" t="s">
        <v>189</v>
      </c>
      <c r="B66" s="4" t="s">
        <v>63</v>
      </c>
    </row>
    <row r="67" spans="1:2">
      <c r="A67" s="14" t="s">
        <v>190</v>
      </c>
      <c r="B67" s="4" t="s">
        <v>64</v>
      </c>
    </row>
    <row r="68" spans="1:2">
      <c r="A68" s="14" t="s">
        <v>191</v>
      </c>
      <c r="B68" s="2" t="s">
        <v>65</v>
      </c>
    </row>
    <row r="69" spans="1:2">
      <c r="A69" s="14" t="s">
        <v>192</v>
      </c>
      <c r="B69" s="3" t="s">
        <v>66</v>
      </c>
    </row>
    <row r="70" spans="1:2">
      <c r="A70" s="14" t="s">
        <v>193</v>
      </c>
      <c r="B70" s="4" t="s">
        <v>67</v>
      </c>
    </row>
    <row r="71" spans="1:2">
      <c r="A71" s="14" t="s">
        <v>194</v>
      </c>
      <c r="B71" s="4" t="s">
        <v>68</v>
      </c>
    </row>
    <row r="72" spans="1:2">
      <c r="A72" s="14" t="s">
        <v>195</v>
      </c>
      <c r="B72" s="4" t="s">
        <v>69</v>
      </c>
    </row>
    <row r="73" spans="1:2">
      <c r="A73" s="14" t="s">
        <v>196</v>
      </c>
      <c r="B73" s="4" t="s">
        <v>70</v>
      </c>
    </row>
    <row r="74" spans="1:2">
      <c r="A74" s="14" t="s">
        <v>197</v>
      </c>
      <c r="B74" s="4" t="s">
        <v>71</v>
      </c>
    </row>
    <row r="75" spans="1:2">
      <c r="A75" s="14" t="s">
        <v>198</v>
      </c>
      <c r="B75" s="4" t="s">
        <v>72</v>
      </c>
    </row>
    <row r="76" spans="1:2">
      <c r="A76" s="14" t="s">
        <v>199</v>
      </c>
      <c r="B76" s="4" t="s">
        <v>73</v>
      </c>
    </row>
    <row r="77" spans="1:2">
      <c r="A77" s="14" t="s">
        <v>200</v>
      </c>
      <c r="B77" s="4" t="s">
        <v>74</v>
      </c>
    </row>
    <row r="78" spans="1:2">
      <c r="A78" s="14" t="s">
        <v>201</v>
      </c>
      <c r="B78" s="4" t="s">
        <v>75</v>
      </c>
    </row>
    <row r="79" spans="1:2">
      <c r="A79" s="14" t="s">
        <v>202</v>
      </c>
      <c r="B79" s="4" t="s">
        <v>76</v>
      </c>
    </row>
    <row r="80" spans="1:2">
      <c r="A80" s="14" t="s">
        <v>203</v>
      </c>
      <c r="B80" s="3" t="s">
        <v>77</v>
      </c>
    </row>
    <row r="81" spans="1:2">
      <c r="A81" s="14" t="s">
        <v>204</v>
      </c>
      <c r="B81" s="4" t="s">
        <v>67</v>
      </c>
    </row>
    <row r="82" spans="1:2">
      <c r="A82" s="14" t="s">
        <v>205</v>
      </c>
      <c r="B82" s="4" t="s">
        <v>68</v>
      </c>
    </row>
    <row r="83" spans="1:2">
      <c r="A83" s="14" t="s">
        <v>206</v>
      </c>
      <c r="B83" s="4" t="s">
        <v>69</v>
      </c>
    </row>
    <row r="84" spans="1:2">
      <c r="A84" s="14" t="s">
        <v>207</v>
      </c>
      <c r="B84" s="4" t="s">
        <v>70</v>
      </c>
    </row>
    <row r="85" spans="1:2">
      <c r="A85" s="14" t="s">
        <v>208</v>
      </c>
      <c r="B85" s="4" t="s">
        <v>71</v>
      </c>
    </row>
    <row r="86" spans="1:2">
      <c r="A86" s="14" t="s">
        <v>209</v>
      </c>
      <c r="B86" s="4" t="s">
        <v>72</v>
      </c>
    </row>
    <row r="87" spans="1:2">
      <c r="A87" s="14" t="s">
        <v>210</v>
      </c>
      <c r="B87" s="4" t="s">
        <v>73</v>
      </c>
    </row>
    <row r="88" spans="1:2">
      <c r="A88" s="14" t="s">
        <v>211</v>
      </c>
      <c r="B88" s="4" t="s">
        <v>74</v>
      </c>
    </row>
    <row r="89" spans="1:2">
      <c r="A89" s="14" t="s">
        <v>212</v>
      </c>
      <c r="B89" s="4" t="s">
        <v>75</v>
      </c>
    </row>
    <row r="90" spans="1:2">
      <c r="A90" s="14" t="s">
        <v>213</v>
      </c>
      <c r="B90" s="4" t="s">
        <v>76</v>
      </c>
    </row>
    <row r="91" spans="1:2">
      <c r="A91" s="14" t="s">
        <v>214</v>
      </c>
      <c r="B91" s="3" t="s">
        <v>78</v>
      </c>
    </row>
    <row r="92" spans="1:2">
      <c r="A92" s="14" t="s">
        <v>215</v>
      </c>
      <c r="B92" s="4" t="s">
        <v>79</v>
      </c>
    </row>
    <row r="93" spans="1:2">
      <c r="A93" s="14" t="s">
        <v>216</v>
      </c>
      <c r="B93" s="4" t="s">
        <v>80</v>
      </c>
    </row>
    <row r="94" spans="1:2">
      <c r="A94" s="14" t="s">
        <v>217</v>
      </c>
      <c r="B94" s="3" t="s">
        <v>81</v>
      </c>
    </row>
    <row r="95" spans="1:2">
      <c r="A95" s="14" t="s">
        <v>218</v>
      </c>
      <c r="B95" s="4" t="s">
        <v>82</v>
      </c>
    </row>
    <row r="96" spans="1:2">
      <c r="A96" s="14" t="s">
        <v>219</v>
      </c>
      <c r="B96" s="4" t="s">
        <v>83</v>
      </c>
    </row>
    <row r="97" spans="1:2">
      <c r="A97" s="14" t="s">
        <v>220</v>
      </c>
      <c r="B97" s="4" t="s">
        <v>84</v>
      </c>
    </row>
    <row r="98" spans="1:2">
      <c r="A98" s="14" t="s">
        <v>221</v>
      </c>
      <c r="B98" s="3" t="s">
        <v>85</v>
      </c>
    </row>
    <row r="99" spans="1:2">
      <c r="A99" s="14" t="s">
        <v>222</v>
      </c>
      <c r="B99" s="3" t="s">
        <v>86</v>
      </c>
    </row>
    <row r="100" spans="1:2">
      <c r="A100" s="14" t="s">
        <v>223</v>
      </c>
      <c r="B100" s="4" t="s">
        <v>87</v>
      </c>
    </row>
    <row r="101" spans="1:2">
      <c r="A101" s="14" t="s">
        <v>224</v>
      </c>
      <c r="B101" s="4" t="s">
        <v>88</v>
      </c>
    </row>
    <row r="102" spans="1:2">
      <c r="A102" s="14" t="s">
        <v>225</v>
      </c>
      <c r="B102" s="4" t="s">
        <v>89</v>
      </c>
    </row>
    <row r="103" spans="1:2">
      <c r="A103" s="14" t="s">
        <v>226</v>
      </c>
      <c r="B103" s="4" t="s">
        <v>90</v>
      </c>
    </row>
    <row r="104" spans="1:2">
      <c r="A104" s="14" t="s">
        <v>227</v>
      </c>
      <c r="B104" s="4" t="s">
        <v>91</v>
      </c>
    </row>
    <row r="105" spans="1:2">
      <c r="A105" s="14" t="s">
        <v>228</v>
      </c>
      <c r="B105" s="2" t="s">
        <v>92</v>
      </c>
    </row>
    <row r="106" spans="1:2">
      <c r="A106" s="14" t="s">
        <v>229</v>
      </c>
      <c r="B106" s="3" t="s">
        <v>93</v>
      </c>
    </row>
    <row r="107" spans="1:2">
      <c r="A107" s="14" t="s">
        <v>230</v>
      </c>
      <c r="B107" s="4" t="s">
        <v>94</v>
      </c>
    </row>
    <row r="108" spans="1:2">
      <c r="A108" s="14" t="s">
        <v>231</v>
      </c>
      <c r="B108" s="4" t="s">
        <v>95</v>
      </c>
    </row>
    <row r="109" spans="1:2">
      <c r="A109" s="14" t="s">
        <v>232</v>
      </c>
      <c r="B109" s="4" t="s">
        <v>96</v>
      </c>
    </row>
    <row r="110" spans="1:2">
      <c r="A110" s="14" t="s">
        <v>233</v>
      </c>
      <c r="B110" s="4" t="s">
        <v>97</v>
      </c>
    </row>
    <row r="111" spans="1:2">
      <c r="A111" s="14" t="s">
        <v>234</v>
      </c>
      <c r="B111" s="6" t="s">
        <v>98</v>
      </c>
    </row>
    <row r="112" spans="1:2">
      <c r="A112" s="14" t="s">
        <v>235</v>
      </c>
      <c r="B112" s="7" t="s">
        <v>99</v>
      </c>
    </row>
    <row r="113" spans="1:2">
      <c r="A113" s="14" t="s">
        <v>236</v>
      </c>
      <c r="B113" s="4" t="s">
        <v>100</v>
      </c>
    </row>
    <row r="114" spans="1:2">
      <c r="A114" s="14" t="s">
        <v>237</v>
      </c>
      <c r="B114" s="4" t="s">
        <v>101</v>
      </c>
    </row>
    <row r="115" spans="1:2">
      <c r="A115" s="14" t="s">
        <v>238</v>
      </c>
      <c r="B115" s="4" t="s">
        <v>102</v>
      </c>
    </row>
    <row r="116" spans="1:2">
      <c r="A116" s="14" t="s">
        <v>239</v>
      </c>
      <c r="B116" s="4" t="s">
        <v>103</v>
      </c>
    </row>
    <row r="117" spans="1:2">
      <c r="A117" s="14" t="s">
        <v>240</v>
      </c>
      <c r="B117" s="4" t="s">
        <v>104</v>
      </c>
    </row>
    <row r="118" spans="1:2">
      <c r="A118" s="14" t="s">
        <v>241</v>
      </c>
      <c r="B118" s="3" t="s">
        <v>105</v>
      </c>
    </row>
    <row r="119" spans="1:2">
      <c r="A119" s="14" t="s">
        <v>242</v>
      </c>
      <c r="B119" s="4" t="s">
        <v>106</v>
      </c>
    </row>
    <row r="120" spans="1:2">
      <c r="A120" s="14" t="s">
        <v>243</v>
      </c>
      <c r="B120" s="4" t="s">
        <v>107</v>
      </c>
    </row>
    <row r="121" spans="1:2">
      <c r="A121" s="14" t="s">
        <v>244</v>
      </c>
      <c r="B121" s="4" t="s">
        <v>108</v>
      </c>
    </row>
    <row r="122" spans="1:2">
      <c r="A122" s="14" t="s">
        <v>245</v>
      </c>
      <c r="B122" s="6" t="s">
        <v>109</v>
      </c>
    </row>
    <row r="123" spans="1:2">
      <c r="A123" s="14" t="s">
        <v>246</v>
      </c>
      <c r="B123" s="3" t="s">
        <v>110</v>
      </c>
    </row>
    <row r="124" spans="1:2">
      <c r="A124" s="14" t="s">
        <v>247</v>
      </c>
      <c r="B124" s="4" t="s">
        <v>111</v>
      </c>
    </row>
    <row r="125" spans="1:2">
      <c r="A125" s="14" t="s">
        <v>248</v>
      </c>
      <c r="B125" s="4" t="s">
        <v>112</v>
      </c>
    </row>
    <row r="126" spans="1:2">
      <c r="A126" s="14" t="s">
        <v>249</v>
      </c>
      <c r="B126" s="4" t="s">
        <v>113</v>
      </c>
    </row>
    <row r="127" spans="1:2">
      <c r="A127" s="14" t="s">
        <v>250</v>
      </c>
      <c r="B127" s="6" t="s">
        <v>114</v>
      </c>
    </row>
    <row r="128" spans="1:2">
      <c r="A128" s="14" t="s">
        <v>251</v>
      </c>
      <c r="B128" s="3" t="s">
        <v>115</v>
      </c>
    </row>
    <row r="129" spans="1:2">
      <c r="A129" s="14" t="s">
        <v>252</v>
      </c>
      <c r="B129" s="3" t="s">
        <v>116</v>
      </c>
    </row>
    <row r="130" spans="1:2">
      <c r="A130" s="14" t="s">
        <v>253</v>
      </c>
      <c r="B130" s="2" t="s">
        <v>117</v>
      </c>
    </row>
    <row r="131" spans="1:2">
      <c r="A131" s="14" t="s">
        <v>254</v>
      </c>
      <c r="B131" s="3" t="s">
        <v>118</v>
      </c>
    </row>
    <row r="132" spans="1:2">
      <c r="A132" s="14" t="s">
        <v>255</v>
      </c>
      <c r="B132" s="4" t="s">
        <v>119</v>
      </c>
    </row>
    <row r="133" spans="1:2">
      <c r="A133" s="14" t="s">
        <v>256</v>
      </c>
      <c r="B133" s="4" t="s">
        <v>120</v>
      </c>
    </row>
    <row r="134" spans="1:2">
      <c r="A134" s="14" t="s">
        <v>257</v>
      </c>
      <c r="B134" s="3" t="s">
        <v>121</v>
      </c>
    </row>
    <row r="135" spans="1:2">
      <c r="A135" s="14" t="s">
        <v>258</v>
      </c>
      <c r="B135" s="4" t="s">
        <v>122</v>
      </c>
    </row>
    <row r="136" spans="1:2">
      <c r="A136" s="14" t="s">
        <v>259</v>
      </c>
      <c r="B136" s="4" t="s">
        <v>123</v>
      </c>
    </row>
    <row r="137" spans="1:2">
      <c r="A137" s="14" t="s">
        <v>260</v>
      </c>
      <c r="B137" s="3" t="s">
        <v>124</v>
      </c>
    </row>
    <row r="138" spans="1:2">
      <c r="A138" s="14" t="s">
        <v>261</v>
      </c>
      <c r="B138" s="3" t="s">
        <v>125</v>
      </c>
    </row>
    <row r="139" spans="1:2">
      <c r="A139" s="14" t="s">
        <v>263</v>
      </c>
      <c r="B139" s="2" t="s">
        <v>303</v>
      </c>
    </row>
    <row r="140" spans="1:2">
      <c r="A140" s="14" t="s">
        <v>262</v>
      </c>
      <c r="B140" s="3" t="s">
        <v>3</v>
      </c>
    </row>
    <row r="141" spans="1:2">
      <c r="A141" s="14" t="s">
        <v>264</v>
      </c>
      <c r="B141" s="4" t="s">
        <v>4</v>
      </c>
    </row>
    <row r="142" spans="1:2">
      <c r="A142" s="14" t="s">
        <v>265</v>
      </c>
      <c r="B142" s="5" t="s">
        <v>5</v>
      </c>
    </row>
    <row r="143" spans="1:2">
      <c r="A143" s="14" t="s">
        <v>266</v>
      </c>
      <c r="B143" s="5" t="s">
        <v>6</v>
      </c>
    </row>
    <row r="144" spans="1:2">
      <c r="A144" s="14" t="s">
        <v>267</v>
      </c>
      <c r="B144" s="5" t="s">
        <v>7</v>
      </c>
    </row>
    <row r="145" spans="1:2">
      <c r="A145" s="14" t="s">
        <v>268</v>
      </c>
      <c r="B145" s="4" t="s">
        <v>8</v>
      </c>
    </row>
    <row r="146" spans="1:2">
      <c r="A146" s="14" t="s">
        <v>269</v>
      </c>
      <c r="B146" s="5" t="s">
        <v>9</v>
      </c>
    </row>
    <row r="147" spans="1:2">
      <c r="A147" s="14" t="s">
        <v>270</v>
      </c>
      <c r="B147" s="5" t="s">
        <v>10</v>
      </c>
    </row>
    <row r="148" spans="1:2">
      <c r="A148" s="14" t="s">
        <v>271</v>
      </c>
      <c r="B148" s="5" t="s">
        <v>11</v>
      </c>
    </row>
    <row r="149" spans="1:2">
      <c r="A149" s="14" t="s">
        <v>272</v>
      </c>
      <c r="B149" s="5" t="s">
        <v>12</v>
      </c>
    </row>
    <row r="150" spans="1:2">
      <c r="A150" s="14" t="s">
        <v>273</v>
      </c>
      <c r="B150" s="5" t="s">
        <v>13</v>
      </c>
    </row>
    <row r="151" spans="1:2">
      <c r="A151" s="14" t="s">
        <v>274</v>
      </c>
      <c r="B151" s="5" t="s">
        <v>14</v>
      </c>
    </row>
    <row r="152" spans="1:2">
      <c r="A152" s="14" t="s">
        <v>275</v>
      </c>
      <c r="B152" s="4" t="s">
        <v>21</v>
      </c>
    </row>
    <row r="153" spans="1:2">
      <c r="A153" s="14" t="s">
        <v>276</v>
      </c>
      <c r="B153" s="5" t="s">
        <v>22</v>
      </c>
    </row>
    <row r="154" spans="1:2">
      <c r="A154" s="14" t="s">
        <v>277</v>
      </c>
      <c r="B154" s="5" t="s">
        <v>23</v>
      </c>
    </row>
    <row r="155" spans="1:2">
      <c r="A155" s="14" t="s">
        <v>278</v>
      </c>
      <c r="B155" s="5" t="s">
        <v>24</v>
      </c>
    </row>
    <row r="156" spans="1:2">
      <c r="A156" s="14" t="s">
        <v>279</v>
      </c>
      <c r="B156" s="5" t="s">
        <v>25</v>
      </c>
    </row>
    <row r="157" spans="1:2">
      <c r="A157" s="14" t="s">
        <v>280</v>
      </c>
      <c r="B157" s="5" t="s">
        <v>26</v>
      </c>
    </row>
    <row r="158" spans="1:2">
      <c r="A158" s="14" t="s">
        <v>281</v>
      </c>
      <c r="B158" s="4" t="s">
        <v>27</v>
      </c>
    </row>
    <row r="159" spans="1:2">
      <c r="A159" s="14" t="s">
        <v>282</v>
      </c>
      <c r="B159" s="5" t="s">
        <v>28</v>
      </c>
    </row>
    <row r="160" spans="1:2">
      <c r="A160" s="14" t="s">
        <v>283</v>
      </c>
      <c r="B160" s="5" t="s">
        <v>29</v>
      </c>
    </row>
    <row r="161" spans="1:2">
      <c r="A161" s="14" t="s">
        <v>284</v>
      </c>
      <c r="B161" s="5" t="s">
        <v>30</v>
      </c>
    </row>
    <row r="162" spans="1:2">
      <c r="A162" s="14" t="s">
        <v>285</v>
      </c>
      <c r="B162" s="4" t="s">
        <v>31</v>
      </c>
    </row>
    <row r="163" spans="1:2">
      <c r="A163" s="16" t="s">
        <v>318</v>
      </c>
      <c r="B163" s="21" t="s">
        <v>328</v>
      </c>
    </row>
    <row r="164" spans="1:2">
      <c r="A164" s="16" t="s">
        <v>319</v>
      </c>
      <c r="B164" s="21" t="s">
        <v>329</v>
      </c>
    </row>
    <row r="165" spans="1:2">
      <c r="A165" s="16" t="s">
        <v>320</v>
      </c>
      <c r="B165" s="22" t="s">
        <v>330</v>
      </c>
    </row>
    <row r="166" spans="1:2">
      <c r="A166" s="16" t="s">
        <v>321</v>
      </c>
      <c r="B166" s="23" t="s">
        <v>331</v>
      </c>
    </row>
    <row r="167" spans="1:2">
      <c r="A167" s="16" t="s">
        <v>322</v>
      </c>
      <c r="B167" s="24" t="s">
        <v>332</v>
      </c>
    </row>
    <row r="168" spans="1:2">
      <c r="A168" s="16" t="s">
        <v>323</v>
      </c>
      <c r="B168" s="25" t="s">
        <v>333</v>
      </c>
    </row>
    <row r="169" spans="1:2">
      <c r="A169" s="16" t="s">
        <v>324</v>
      </c>
      <c r="B169" s="26" t="s">
        <v>334</v>
      </c>
    </row>
    <row r="170" spans="1:2">
      <c r="A170" s="16" t="s">
        <v>325</v>
      </c>
      <c r="B170" s="26" t="s">
        <v>335</v>
      </c>
    </row>
    <row r="172" spans="1:2">
      <c r="A172" s="20" t="s">
        <v>300</v>
      </c>
    </row>
    <row r="173" spans="1:2">
      <c r="A173" s="19" t="s">
        <v>301</v>
      </c>
    </row>
    <row r="174" spans="1:2">
      <c r="A174" s="18" t="s">
        <v>326</v>
      </c>
    </row>
    <row r="175" spans="1:2">
      <c r="A175" s="18" t="s">
        <v>327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Nation</vt:lpstr>
      <vt:lpstr>Local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2021-05-09T04:26:17Z</dcterms:created>
  <dcterms:modified xsi:type="dcterms:W3CDTF">2021-05-09T10:48:18Z</dcterms:modified>
</cp:coreProperties>
</file>