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8035" windowHeight="12705" activeTab="2"/>
  </bookViews>
  <sheets>
    <sheet name="대상시군구" sheetId="14" r:id="rId1"/>
    <sheet name="대기오염물질정리" sheetId="5" r:id="rId2"/>
    <sheet name="기상기후정리" sheetId="7" r:id="rId3"/>
    <sheet name="spatialJoin" sheetId="11" state="hidden" r:id="rId4"/>
    <sheet name="대상시군구2" sheetId="13" state="hidden" r:id="rId5"/>
  </sheets>
  <definedNames>
    <definedName name="_xlnm._FilterDatabase" localSheetId="2" hidden="1">기상기후정리!$A$1:$E$182</definedName>
  </definedNames>
  <calcPr calcId="145621"/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</calcChain>
</file>

<file path=xl/sharedStrings.xml><?xml version="1.0" encoding="utf-8"?>
<sst xmlns="http://schemas.openxmlformats.org/spreadsheetml/2006/main" count="2421" uniqueCount="797">
  <si>
    <t>서울</t>
  </si>
  <si>
    <t>강남구</t>
  </si>
  <si>
    <t>서초구</t>
  </si>
  <si>
    <t>강동구</t>
  </si>
  <si>
    <t>성동구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</si>
  <si>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</si>
  <si>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</si>
  <si>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</si>
  <si>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</si>
  <si>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</si>
  <si>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</si>
  <si>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</si>
  <si>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</si>
  <si>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</si>
  <si>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</si>
  <si>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</si>
  <si>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</si>
  <si>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</si>
  <si>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</si>
  <si>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</si>
  <si>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</si>
  <si>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</si>
  <si>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</si>
  <si>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</si>
  <si>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</si>
  <si>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</si>
  <si>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인천</t>
  </si>
  <si>
    <t>서구</t>
  </si>
  <si>
    <t>계양구</t>
  </si>
  <si>
    <t>남동구</t>
  </si>
  <si>
    <t>옹진군</t>
  </si>
  <si>
    <t>연수구</t>
  </si>
  <si>
    <t>부평구</t>
  </si>
  <si>
    <t>강화군</t>
  </si>
  <si>
    <t>남구</t>
  </si>
  <si>
    <t>동구</t>
  </si>
  <si>
    <t>경기</t>
  </si>
  <si>
    <t>가평군</t>
  </si>
  <si>
    <t>광주시</t>
  </si>
  <si>
    <t>부천시</t>
  </si>
  <si>
    <t>수원시</t>
  </si>
  <si>
    <t>안산시</t>
  </si>
  <si>
    <t>의왕시</t>
  </si>
  <si>
    <t>김포시</t>
  </si>
  <si>
    <t>과천시</t>
  </si>
  <si>
    <t>포천시</t>
  </si>
  <si>
    <t>구리시</t>
  </si>
  <si>
    <t>용인시</t>
  </si>
  <si>
    <t>남양주시</t>
  </si>
  <si>
    <t>파주시</t>
  </si>
  <si>
    <t>화성시</t>
  </si>
  <si>
    <t>성남시</t>
  </si>
  <si>
    <t>군포시</t>
  </si>
  <si>
    <t>시흥시</t>
  </si>
  <si>
    <t>고양시</t>
  </si>
  <si>
    <t>양주시</t>
  </si>
  <si>
    <t>동두천시</t>
  </si>
  <si>
    <t>안성시</t>
  </si>
  <si>
    <t>안양시</t>
  </si>
  <si>
    <t>평택시</t>
  </si>
  <si>
    <t>이천시</t>
  </si>
  <si>
    <t>광명시</t>
  </si>
  <si>
    <t>하남시</t>
  </si>
  <si>
    <t>양평군</t>
  </si>
  <si>
    <t>여주시</t>
  </si>
  <si>
    <t>연천군</t>
  </si>
  <si>
    <t>오산시</t>
  </si>
  <si>
    <t>의정부시</t>
  </si>
  <si>
    <t>강원</t>
  </si>
  <si>
    <t>고성군</t>
  </si>
  <si>
    <t>삼척시</t>
  </si>
  <si>
    <t>원주시</t>
  </si>
  <si>
    <t>양구군</t>
  </si>
  <si>
    <t>정선군</t>
  </si>
  <si>
    <t>춘천시</t>
  </si>
  <si>
    <t>강릉시</t>
  </si>
  <si>
    <t>동해시</t>
  </si>
  <si>
    <t>횡성군</t>
  </si>
  <si>
    <t>충남</t>
  </si>
  <si>
    <t>당진시</t>
  </si>
  <si>
    <t>서산시</t>
  </si>
  <si>
    <t>아산시</t>
  </si>
  <si>
    <t>천안시</t>
  </si>
  <si>
    <t>공주시</t>
  </si>
  <si>
    <t>태안군</t>
  </si>
  <si>
    <t>충북</t>
  </si>
  <si>
    <t>단양군</t>
  </si>
  <si>
    <t>청주시</t>
  </si>
  <si>
    <t>옥천군</t>
  </si>
  <si>
    <t>제천시</t>
  </si>
  <si>
    <t>진천군</t>
  </si>
  <si>
    <t>괴산군</t>
  </si>
  <si>
    <t>충주시</t>
  </si>
  <si>
    <t>대전</t>
  </si>
  <si>
    <t>유성구</t>
  </si>
  <si>
    <t>대덕구</t>
  </si>
  <si>
    <t>경북</t>
  </si>
  <si>
    <t>포항시</t>
  </si>
  <si>
    <t>구미시</t>
  </si>
  <si>
    <t>안동시</t>
  </si>
  <si>
    <t>경주시</t>
  </si>
  <si>
    <t>김천시</t>
  </si>
  <si>
    <t>의성군</t>
  </si>
  <si>
    <t>경산시</t>
  </si>
  <si>
    <t>영덕군</t>
  </si>
  <si>
    <t>울릉군</t>
  </si>
  <si>
    <t>영천시</t>
  </si>
  <si>
    <t>영주시</t>
  </si>
  <si>
    <t>대구</t>
  </si>
  <si>
    <t>북구</t>
  </si>
  <si>
    <t>수성구</t>
  </si>
  <si>
    <t>달서구</t>
  </si>
  <si>
    <t>달성군</t>
  </si>
  <si>
    <t>전북</t>
  </si>
  <si>
    <t>군산시</t>
  </si>
  <si>
    <t>고창군</t>
  </si>
  <si>
    <t>전주시</t>
  </si>
  <si>
    <t>익산시</t>
  </si>
  <si>
    <t>부안군</t>
  </si>
  <si>
    <t>정읍시</t>
  </si>
  <si>
    <t>김제시</t>
  </si>
  <si>
    <t>임실군</t>
  </si>
  <si>
    <t>남원시</t>
  </si>
  <si>
    <t>경남</t>
  </si>
  <si>
    <t>창원시</t>
  </si>
  <si>
    <t>거창군</t>
  </si>
  <si>
    <t>진주시</t>
  </si>
  <si>
    <t>김해시</t>
  </si>
  <si>
    <t>양산시</t>
  </si>
  <si>
    <t>사천시</t>
  </si>
  <si>
    <t>거제시</t>
  </si>
  <si>
    <t>하동군</t>
  </si>
  <si>
    <t>울산</t>
  </si>
  <si>
    <t>울주군</t>
  </si>
  <si>
    <t>부산</t>
  </si>
  <si>
    <t>수영구</t>
  </si>
  <si>
    <t>기장군</t>
  </si>
  <si>
    <t>동래구</t>
  </si>
  <si>
    <t>금정구</t>
  </si>
  <si>
    <t>연제구</t>
  </si>
  <si>
    <t>사하구</t>
  </si>
  <si>
    <t>부산진구</t>
  </si>
  <si>
    <t>해운대구</t>
  </si>
  <si>
    <t>영도구</t>
  </si>
  <si>
    <t>사상구</t>
  </si>
  <si>
    <t>광주</t>
  </si>
  <si>
    <t>광산구</t>
  </si>
  <si>
    <t>전남</t>
  </si>
  <si>
    <t>여수시</t>
  </si>
  <si>
    <t>광양시</t>
  </si>
  <si>
    <t>영암군</t>
  </si>
  <si>
    <t>목포시</t>
  </si>
  <si>
    <t>화순군</t>
  </si>
  <si>
    <t>순천시</t>
  </si>
  <si>
    <t>제주</t>
  </si>
  <si>
    <t>제주시</t>
  </si>
  <si>
    <t>서귀포시</t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</si>
  <si>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</si>
  <si>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</si>
  <si>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</si>
  <si>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</si>
  <si>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</si>
  <si>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</si>
  <si>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</si>
  <si>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</si>
  <si>
    <t>세종</t>
    <phoneticPr fontId="1" type="noConversion"/>
  </si>
  <si>
    <t>강원</t>
    <phoneticPr fontId="1" type="noConversion"/>
  </si>
  <si>
    <t>경기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</si>
  <si>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</si>
  <si>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</si>
  <si>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</si>
  <si>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</si>
  <si>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</si>
  <si>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</si>
  <si>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</si>
  <si>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태백시</t>
  </si>
  <si>
    <t>속초시</t>
  </si>
  <si>
    <t>홍천군</t>
  </si>
  <si>
    <t>영월군</t>
  </si>
  <si>
    <t>평창군</t>
  </si>
  <si>
    <t>철원군</t>
  </si>
  <si>
    <t>화천군</t>
  </si>
  <si>
    <t>인제군</t>
  </si>
  <si>
    <t>양양군</t>
  </si>
  <si>
    <t>보은군</t>
  </si>
  <si>
    <t>영동군</t>
  </si>
  <si>
    <t>증평군</t>
  </si>
  <si>
    <t>음성군</t>
  </si>
  <si>
    <t>보령시</t>
  </si>
  <si>
    <t>논산시</t>
  </si>
  <si>
    <t>계룡시</t>
  </si>
  <si>
    <t>금산군</t>
  </si>
  <si>
    <t>부여군</t>
  </si>
  <si>
    <t>서천군</t>
  </si>
  <si>
    <t>청양군</t>
  </si>
  <si>
    <t>홍성군</t>
  </si>
  <si>
    <t>예산군</t>
  </si>
  <si>
    <t>완주군</t>
  </si>
  <si>
    <t>진안군</t>
  </si>
  <si>
    <t>무주군</t>
  </si>
  <si>
    <t>장수군</t>
  </si>
  <si>
    <t>순창군</t>
  </si>
  <si>
    <t>나주시</t>
  </si>
  <si>
    <t>담양군</t>
  </si>
  <si>
    <t>곡성군</t>
  </si>
  <si>
    <t>구례군</t>
  </si>
  <si>
    <t>고흥군</t>
  </si>
  <si>
    <t>보성군</t>
  </si>
  <si>
    <t>장흥군</t>
  </si>
  <si>
    <t>강진군</t>
  </si>
  <si>
    <t>해남군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</si>
  <si>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</si>
  <si>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</si>
  <si>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</si>
  <si>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</si>
  <si>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</si>
  <si>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</si>
  <si>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</si>
  <si>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상주시</t>
  </si>
  <si>
    <t>문경시</t>
  </si>
  <si>
    <t>군위군</t>
  </si>
  <si>
    <t>청송군</t>
  </si>
  <si>
    <t>영양군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</si>
  <si>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</si>
  <si>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</si>
  <si>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</si>
  <si>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</si>
  <si>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</si>
  <si>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</si>
  <si>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</si>
  <si>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통영시</t>
  </si>
  <si>
    <t>밀양시</t>
  </si>
  <si>
    <t>의령군</t>
  </si>
  <si>
    <t>함안군</t>
  </si>
  <si>
    <t>창녕군</t>
  </si>
  <si>
    <t>남해군</t>
  </si>
  <si>
    <t>산청군</t>
  </si>
  <si>
    <t>함양군</t>
  </si>
  <si>
    <t>합천군</t>
  </si>
  <si>
    <t>청계천로</t>
  </si>
  <si>
    <t>검단</t>
  </si>
  <si>
    <t>계산</t>
  </si>
  <si>
    <t>고잔</t>
  </si>
  <si>
    <t>구월동</t>
  </si>
  <si>
    <t>논현</t>
  </si>
  <si>
    <t>덕적도</t>
  </si>
  <si>
    <t>동춘</t>
  </si>
  <si>
    <t>백령도</t>
  </si>
  <si>
    <t>부평</t>
  </si>
  <si>
    <t>석남</t>
  </si>
  <si>
    <t>석모리</t>
  </si>
  <si>
    <t>송림</t>
  </si>
  <si>
    <t>송해</t>
  </si>
  <si>
    <t>숭의</t>
  </si>
  <si>
    <t>신흥</t>
  </si>
  <si>
    <t>연희</t>
  </si>
  <si>
    <t>운서</t>
  </si>
  <si>
    <t>원당</t>
  </si>
  <si>
    <t>가평읍</t>
  </si>
  <si>
    <t>경안동</t>
  </si>
  <si>
    <t>고색동</t>
  </si>
  <si>
    <t>고잔동</t>
  </si>
  <si>
    <t>고천동</t>
  </si>
  <si>
    <t>고촌면</t>
  </si>
  <si>
    <t>과천동</t>
  </si>
  <si>
    <t>관인면</t>
  </si>
  <si>
    <t>광교동</t>
  </si>
  <si>
    <t>교문동</t>
  </si>
  <si>
    <t>금곡동</t>
  </si>
  <si>
    <t>금촌동</t>
  </si>
  <si>
    <t>기흥</t>
  </si>
  <si>
    <t>김량장동</t>
  </si>
  <si>
    <t>남양동</t>
  </si>
  <si>
    <t>내동</t>
  </si>
  <si>
    <t>단대동</t>
  </si>
  <si>
    <t>당동</t>
  </si>
  <si>
    <t>대부동</t>
  </si>
  <si>
    <t>대야동</t>
  </si>
  <si>
    <t>동구동</t>
  </si>
  <si>
    <t>동탄동</t>
  </si>
  <si>
    <t>백석읍</t>
  </si>
  <si>
    <t>별양동</t>
  </si>
  <si>
    <t>보산동</t>
  </si>
  <si>
    <t>복정동</t>
  </si>
  <si>
    <t>본오동</t>
  </si>
  <si>
    <t>봉산동</t>
  </si>
  <si>
    <t>부곡3동</t>
  </si>
  <si>
    <t>부곡동1</t>
  </si>
  <si>
    <t>부림동</t>
  </si>
  <si>
    <t>비전동</t>
  </si>
  <si>
    <t>사우동</t>
  </si>
  <si>
    <t>산본동</t>
  </si>
  <si>
    <t>상대원1동</t>
  </si>
  <si>
    <t>선단동</t>
  </si>
  <si>
    <t>설성면</t>
  </si>
  <si>
    <t>소사본동</t>
  </si>
  <si>
    <t>소하동</t>
  </si>
  <si>
    <t>수내동</t>
  </si>
  <si>
    <t>수지</t>
  </si>
  <si>
    <t>시화공단</t>
  </si>
  <si>
    <t>식사동</t>
  </si>
  <si>
    <t>신원동</t>
  </si>
  <si>
    <t>신장동</t>
  </si>
  <si>
    <t>신풍동</t>
  </si>
  <si>
    <t>안양2동</t>
  </si>
  <si>
    <t>안양6동</t>
  </si>
  <si>
    <t>안중</t>
  </si>
  <si>
    <t>양평</t>
  </si>
  <si>
    <t>여주</t>
  </si>
  <si>
    <t>연천</t>
  </si>
  <si>
    <t>영통동</t>
  </si>
  <si>
    <t>오남읍</t>
  </si>
  <si>
    <t>오산동</t>
  </si>
  <si>
    <t>오정동</t>
  </si>
  <si>
    <t>운정</t>
  </si>
  <si>
    <t>운중동</t>
  </si>
  <si>
    <t>원곡동</t>
  </si>
  <si>
    <t>원시동</t>
  </si>
  <si>
    <t>의정부1동</t>
  </si>
  <si>
    <t>의정부동</t>
  </si>
  <si>
    <t>인계동</t>
  </si>
  <si>
    <t>정왕동</t>
  </si>
  <si>
    <t>정자1동</t>
  </si>
  <si>
    <t>중2동</t>
  </si>
  <si>
    <t>창전동</t>
  </si>
  <si>
    <t>천천동</t>
  </si>
  <si>
    <t>철산동</t>
  </si>
  <si>
    <t>통진읍</t>
  </si>
  <si>
    <t>평택항</t>
  </si>
  <si>
    <t>행신동</t>
  </si>
  <si>
    <t>향남</t>
  </si>
  <si>
    <t>호계동</t>
  </si>
  <si>
    <t>호수동</t>
  </si>
  <si>
    <t>간성읍</t>
  </si>
  <si>
    <t>남양동1</t>
  </si>
  <si>
    <t>명륜동</t>
  </si>
  <si>
    <t>방산면</t>
  </si>
  <si>
    <t>북평면</t>
  </si>
  <si>
    <t>석사동</t>
  </si>
  <si>
    <t>옥천동</t>
  </si>
  <si>
    <t>중앙동(원주)</t>
  </si>
  <si>
    <t>중앙로</t>
  </si>
  <si>
    <t>천곡동</t>
  </si>
  <si>
    <t>치악산</t>
  </si>
  <si>
    <t>난지도리</t>
  </si>
  <si>
    <t>독곶리</t>
  </si>
  <si>
    <t>동문동</t>
  </si>
  <si>
    <t>모종동</t>
  </si>
  <si>
    <t>백석동</t>
  </si>
  <si>
    <t>사곡면</t>
  </si>
  <si>
    <t>성황동</t>
  </si>
  <si>
    <t>정곡리</t>
  </si>
  <si>
    <t>파도리</t>
  </si>
  <si>
    <t>매포읍</t>
  </si>
  <si>
    <t>문화동</t>
  </si>
  <si>
    <t>사천동</t>
  </si>
  <si>
    <t>송정동(봉명동)</t>
  </si>
  <si>
    <t>오창읍</t>
  </si>
  <si>
    <t>옥천읍</t>
  </si>
  <si>
    <t>용암동</t>
  </si>
  <si>
    <t>장락동</t>
  </si>
  <si>
    <t>진천읍</t>
  </si>
  <si>
    <t>청천면</t>
  </si>
  <si>
    <t>칠금동</t>
  </si>
  <si>
    <t>호암동</t>
  </si>
  <si>
    <t>구성동</t>
  </si>
  <si>
    <t>노은동</t>
  </si>
  <si>
    <t>둔산동</t>
  </si>
  <si>
    <t>문창동</t>
  </si>
  <si>
    <t>문평동</t>
  </si>
  <si>
    <t>성남동1</t>
  </si>
  <si>
    <t>읍내동</t>
  </si>
  <si>
    <t>정림동</t>
  </si>
  <si>
    <t>3공단</t>
  </si>
  <si>
    <t>4공단</t>
  </si>
  <si>
    <t>공단동</t>
  </si>
  <si>
    <t>남문동</t>
  </si>
  <si>
    <t>대도동</t>
  </si>
  <si>
    <t>대송면</t>
  </si>
  <si>
    <t>성건동</t>
  </si>
  <si>
    <t>신음동</t>
  </si>
  <si>
    <t>안계면</t>
  </si>
  <si>
    <t>원평동</t>
  </si>
  <si>
    <t>장량동</t>
  </si>
  <si>
    <t>장흥동</t>
  </si>
  <si>
    <t>중방동</t>
  </si>
  <si>
    <t>지품면</t>
  </si>
  <si>
    <t>태하리</t>
  </si>
  <si>
    <t>형곡동</t>
  </si>
  <si>
    <t>화북면</t>
  </si>
  <si>
    <t>휴천동</t>
  </si>
  <si>
    <t>노원동</t>
  </si>
  <si>
    <t>대명동</t>
  </si>
  <si>
    <t>만촌동</t>
  </si>
  <si>
    <t>서호동</t>
  </si>
  <si>
    <t>수창동</t>
  </si>
  <si>
    <t>신암동</t>
  </si>
  <si>
    <t>이현동</t>
  </si>
  <si>
    <t>지산동</t>
  </si>
  <si>
    <t>태전동</t>
  </si>
  <si>
    <t>현풍면</t>
  </si>
  <si>
    <t>호림동</t>
  </si>
  <si>
    <t>개정동</t>
  </si>
  <si>
    <t>고창읍</t>
  </si>
  <si>
    <t>남중동</t>
  </si>
  <si>
    <t>모현동</t>
  </si>
  <si>
    <t>삼천동</t>
  </si>
  <si>
    <t>소룡동</t>
  </si>
  <si>
    <t>신풍동(군산)</t>
  </si>
  <si>
    <t>연지동</t>
  </si>
  <si>
    <t>요촌동</t>
  </si>
  <si>
    <t>운암면</t>
  </si>
  <si>
    <t>죽항동</t>
  </si>
  <si>
    <t>중앙동(전주)</t>
  </si>
  <si>
    <t>팔복동</t>
  </si>
  <si>
    <t>팔봉동</t>
  </si>
  <si>
    <t>가음정동</t>
  </si>
  <si>
    <t>경화동</t>
  </si>
  <si>
    <t>남상면</t>
  </si>
  <si>
    <t>대산면</t>
  </si>
  <si>
    <t>대안동</t>
  </si>
  <si>
    <t>동상동</t>
  </si>
  <si>
    <t>명서동</t>
  </si>
  <si>
    <t>봉암동</t>
  </si>
  <si>
    <t>북부동</t>
  </si>
  <si>
    <t>사천읍</t>
  </si>
  <si>
    <t>사파동</t>
  </si>
  <si>
    <t>삼방동</t>
  </si>
  <si>
    <t>상대동</t>
  </si>
  <si>
    <t>상봉동</t>
  </si>
  <si>
    <t>아주동</t>
  </si>
  <si>
    <t>용지동</t>
  </si>
  <si>
    <t>웅남동</t>
  </si>
  <si>
    <t>웅상읍</t>
  </si>
  <si>
    <t>장유동</t>
  </si>
  <si>
    <t>저구리</t>
  </si>
  <si>
    <t>하동읍</t>
  </si>
  <si>
    <t>회원동</t>
  </si>
  <si>
    <t>농소동</t>
  </si>
  <si>
    <t>대송동</t>
  </si>
  <si>
    <t>덕신리</t>
  </si>
  <si>
    <t>무거동</t>
  </si>
  <si>
    <t>부곡동(울산)</t>
  </si>
  <si>
    <t>삼남면</t>
  </si>
  <si>
    <t>삼산동</t>
  </si>
  <si>
    <t>상남리</t>
  </si>
  <si>
    <t>성남동</t>
  </si>
  <si>
    <t>신정동</t>
  </si>
  <si>
    <t>야음동</t>
  </si>
  <si>
    <t>여천동(울산)</t>
  </si>
  <si>
    <t>화산리</t>
  </si>
  <si>
    <t>효문동</t>
  </si>
  <si>
    <t>광복동</t>
  </si>
  <si>
    <t>광안동</t>
  </si>
  <si>
    <t>기장읍</t>
  </si>
  <si>
    <t>녹산동</t>
  </si>
  <si>
    <t>대신동</t>
  </si>
  <si>
    <t>대연동</t>
  </si>
  <si>
    <t>대저동</t>
  </si>
  <si>
    <t>덕천동</t>
  </si>
  <si>
    <t>명장동</t>
  </si>
  <si>
    <t>부곡동</t>
  </si>
  <si>
    <t>수정동</t>
  </si>
  <si>
    <t>연산동</t>
  </si>
  <si>
    <t>용수리</t>
  </si>
  <si>
    <t>장림동</t>
  </si>
  <si>
    <t>전포동</t>
  </si>
  <si>
    <t>좌동</t>
  </si>
  <si>
    <t>청룡동</t>
  </si>
  <si>
    <t>태종대</t>
  </si>
  <si>
    <t>학장동</t>
  </si>
  <si>
    <t>건국동</t>
  </si>
  <si>
    <t>농성동</t>
  </si>
  <si>
    <t>두암동</t>
  </si>
  <si>
    <t>서석동</t>
  </si>
  <si>
    <t>송정1동</t>
  </si>
  <si>
    <t>오선동</t>
  </si>
  <si>
    <t>주월동</t>
  </si>
  <si>
    <t>광무동</t>
  </si>
  <si>
    <t>광양읍</t>
  </si>
  <si>
    <t>나불리</t>
  </si>
  <si>
    <t>덕충동</t>
  </si>
  <si>
    <t>문수동</t>
  </si>
  <si>
    <t>부흥동</t>
  </si>
  <si>
    <t>송단리</t>
  </si>
  <si>
    <t>순천만</t>
  </si>
  <si>
    <t>여천동(여수)</t>
  </si>
  <si>
    <t>연향동</t>
  </si>
  <si>
    <t>용당동</t>
  </si>
  <si>
    <t>월내동</t>
  </si>
  <si>
    <t>장천동</t>
  </si>
  <si>
    <t>중동</t>
  </si>
  <si>
    <t>진상면</t>
  </si>
  <si>
    <t>태인동</t>
  </si>
  <si>
    <t>호두리</t>
  </si>
  <si>
    <t>고산리</t>
  </si>
  <si>
    <t>동홍동</t>
  </si>
  <si>
    <t>연동</t>
  </si>
  <si>
    <t>이도동</t>
  </si>
  <si>
    <t>NAME</t>
    <phoneticPr fontId="1" type="noConversion"/>
  </si>
  <si>
    <t>SIDO</t>
    <phoneticPr fontId="1" type="noConversion"/>
  </si>
  <si>
    <t>SIGUNGU</t>
    <phoneticPr fontId="1" type="noConversion"/>
  </si>
  <si>
    <t>강서구</t>
    <phoneticPr fontId="1" type="noConversion"/>
  </si>
  <si>
    <t>경기</t>
    <phoneticPr fontId="1" type="noConversion"/>
  </si>
  <si>
    <t>부산</t>
    <phoneticPr fontId="1" type="noConversion"/>
  </si>
  <si>
    <t>기준필드</t>
    <phoneticPr fontId="1" type="noConversion"/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</si>
  <si>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</si>
  <si>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</si>
  <si>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</si>
  <si>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</si>
  <si>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</si>
  <si>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</si>
  <si>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</si>
  <si>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</si>
  <si>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</si>
  <si>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</si>
  <si>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</si>
  <si>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</si>
  <si>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</si>
  <si>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</si>
  <si>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</si>
  <si>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</si>
  <si>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</si>
  <si>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</si>
  <si>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</si>
  <si>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</si>
  <si>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</si>
  <si>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</si>
  <si>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</si>
  <si>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</si>
  <si>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</si>
  <si>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</si>
  <si>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</si>
  <si>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</si>
  <si>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</si>
  <si>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</si>
  <si>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50110</t>
  </si>
  <si>
    <t>50130</t>
  </si>
  <si>
    <t>45111</t>
  </si>
  <si>
    <t>45113</t>
  </si>
  <si>
    <t>45130</t>
  </si>
  <si>
    <t>45140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</si>
  <si>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</si>
  <si>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</si>
  <si>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</si>
  <si>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</si>
  <si>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</si>
  <si>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</si>
  <si>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</si>
  <si>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</si>
  <si>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</si>
  <si>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</si>
  <si>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</si>
  <si>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</si>
  <si>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</si>
  <si>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</si>
  <si>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</si>
  <si>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</si>
  <si>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</si>
  <si>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</si>
  <si>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</si>
  <si>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</si>
  <si>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</si>
  <si>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</si>
  <si>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</si>
  <si>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</si>
  <si>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</si>
  <si>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</si>
  <si>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</si>
  <si>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</si>
  <si>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</si>
  <si>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</si>
  <si>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</si>
  <si>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</si>
  <si>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</si>
  <si>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28110</t>
  </si>
  <si>
    <t>28140</t>
  </si>
  <si>
    <t>28170</t>
  </si>
  <si>
    <t>28185</t>
  </si>
  <si>
    <t>28200</t>
  </si>
  <si>
    <t>28237</t>
  </si>
  <si>
    <t>28245</t>
  </si>
  <si>
    <t>28260</t>
  </si>
  <si>
    <t>28710</t>
  </si>
  <si>
    <t>28720</t>
  </si>
  <si>
    <t>31110</t>
  </si>
  <si>
    <t>31140</t>
  </si>
  <si>
    <t>31170</t>
  </si>
  <si>
    <t>31200</t>
  </si>
  <si>
    <t>31710</t>
  </si>
  <si>
    <t>36110</t>
  </si>
  <si>
    <t>11110</t>
  </si>
  <si>
    <t>11140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</si>
  <si>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</si>
  <si>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</si>
  <si>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</si>
  <si>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</si>
  <si>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</si>
  <si>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</si>
  <si>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</si>
  <si>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</si>
  <si>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</si>
  <si>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</si>
  <si>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</si>
  <si>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</si>
  <si>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</si>
  <si>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</si>
  <si>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</si>
  <si>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</si>
  <si>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</si>
  <si>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</si>
  <si>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</si>
  <si>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</si>
  <si>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</si>
  <si>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</si>
  <si>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</si>
  <si>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</si>
  <si>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</si>
  <si>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</si>
  <si>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</si>
  <si>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</si>
  <si>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</si>
  <si>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</si>
  <si>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</si>
  <si>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</si>
  <si>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</si>
  <si>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</si>
  <si>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</si>
  <si>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</si>
  <si>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</si>
  <si>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</si>
  <si>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</si>
  <si>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30110</t>
  </si>
  <si>
    <t>30140</t>
  </si>
  <si>
    <t>30170</t>
  </si>
  <si>
    <t>30200</t>
  </si>
  <si>
    <t>30230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</si>
  <si>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</si>
  <si>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</si>
  <si>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</si>
  <si>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</si>
  <si>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</si>
  <si>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</si>
  <si>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</si>
  <si>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</si>
  <si>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29110</t>
  </si>
  <si>
    <t>29140</t>
  </si>
  <si>
    <t>29155</t>
  </si>
  <si>
    <t>29170</t>
  </si>
  <si>
    <t>29200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</si>
  <si>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</si>
  <si>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</si>
  <si>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</si>
  <si>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</si>
  <si>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</si>
  <si>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</si>
  <si>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</si>
  <si>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</si>
  <si>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</si>
  <si>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</si>
  <si>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</si>
  <si>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</si>
  <si>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</si>
  <si>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</si>
  <si>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</si>
  <si>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</si>
  <si>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</si>
  <si>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</si>
  <si>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</si>
  <si>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</si>
  <si>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</si>
  <si>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</si>
  <si>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</si>
  <si>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</si>
  <si>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</si>
  <si>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</si>
  <si>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</si>
  <si>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</si>
  <si>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</si>
  <si>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</si>
  <si>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</si>
  <si>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</si>
  <si>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48250</t>
  </si>
  <si>
    <t>48270</t>
  </si>
  <si>
    <t>48310</t>
  </si>
  <si>
    <t>48330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</si>
  <si>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</si>
  <si>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</si>
  <si>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</si>
  <si>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</si>
  <si>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</si>
  <si>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</si>
  <si>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</si>
  <si>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</si>
  <si>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</si>
  <si>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</si>
  <si>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41111</t>
  </si>
  <si>
    <t>41113</t>
  </si>
  <si>
    <t>41115</t>
  </si>
  <si>
    <t>41117</t>
  </si>
  <si>
    <t>41131</t>
  </si>
  <si>
    <t>41133</t>
  </si>
  <si>
    <t>41135</t>
  </si>
  <si>
    <t>41150</t>
  </si>
  <si>
    <t>41171</t>
  </si>
  <si>
    <t>41173</t>
  </si>
  <si>
    <t>41190</t>
  </si>
  <si>
    <t>41210</t>
  </si>
  <si>
    <t>41220</t>
  </si>
  <si>
    <t>41250</t>
  </si>
  <si>
    <t>41271</t>
  </si>
  <si>
    <t>41273</t>
  </si>
  <si>
    <t>41281</t>
  </si>
  <si>
    <t>41285</t>
  </si>
  <si>
    <t>41287</t>
  </si>
  <si>
    <t>41290</t>
  </si>
  <si>
    <t>41310</t>
  </si>
  <si>
    <t>41360</t>
  </si>
  <si>
    <t>41370</t>
  </si>
  <si>
    <t>41390</t>
  </si>
  <si>
    <t>41410</t>
  </si>
  <si>
    <t>41430</t>
  </si>
  <si>
    <t>41450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</si>
  <si>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</si>
  <si>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</si>
  <si>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</si>
  <si>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</si>
  <si>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</si>
  <si>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</si>
  <si>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</si>
  <si>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</si>
  <si>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41610</t>
  </si>
  <si>
    <t>41630</t>
  </si>
  <si>
    <t>41650</t>
  </si>
  <si>
    <t>41670</t>
  </si>
  <si>
    <t>41800</t>
  </si>
  <si>
    <t>41820</t>
  </si>
  <si>
    <t>41830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</si>
  <si>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</si>
  <si>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</si>
  <si>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</si>
  <si>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</si>
  <si>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</si>
  <si>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</si>
  <si>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</si>
  <si>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</si>
  <si>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</si>
  <si>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</si>
  <si>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</si>
  <si>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</si>
  <si>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</si>
  <si>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</si>
  <si>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</si>
  <si>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</si>
  <si>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</si>
  <si>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</si>
  <si>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SIG_KOR_NM</t>
  </si>
  <si>
    <t>상당구</t>
  </si>
  <si>
    <t>흥덕구</t>
  </si>
  <si>
    <t>청원구</t>
  </si>
  <si>
    <t>동남구</t>
  </si>
  <si>
    <t>서북구</t>
  </si>
  <si>
    <t>완산구</t>
  </si>
  <si>
    <t>덕진구</t>
  </si>
  <si>
    <t>의창구</t>
  </si>
  <si>
    <t>성산구</t>
  </si>
  <si>
    <t>마산회원구</t>
  </si>
  <si>
    <t>진해구</t>
  </si>
  <si>
    <t>장안구</t>
  </si>
  <si>
    <t>권선구</t>
  </si>
  <si>
    <t>팔달구</t>
  </si>
  <si>
    <t>영통구</t>
  </si>
  <si>
    <t>수정구</t>
  </si>
  <si>
    <t>중원구</t>
  </si>
  <si>
    <t>분당구</t>
  </si>
  <si>
    <t>만안구</t>
  </si>
  <si>
    <t>동안구</t>
  </si>
  <si>
    <t>상록구</t>
  </si>
  <si>
    <t>단원구</t>
  </si>
  <si>
    <t>덕양구</t>
  </si>
  <si>
    <t>일산동구</t>
  </si>
  <si>
    <t>처인구</t>
  </si>
  <si>
    <t>기흥구</t>
  </si>
  <si>
    <t>수지구</t>
  </si>
  <si>
    <t>SIG_CD</t>
    <phoneticPr fontId="1" type="noConversion"/>
  </si>
  <si>
    <t>SIGUNGU2</t>
    <phoneticPr fontId="1" type="noConversion"/>
  </si>
  <si>
    <t>처인구</t>
    <phoneticPr fontId="1" type="noConversion"/>
  </si>
  <si>
    <t>수지구</t>
    <phoneticPr fontId="1" type="noConversion"/>
  </si>
  <si>
    <t>서북구</t>
    <phoneticPr fontId="1" type="noConversion"/>
  </si>
  <si>
    <t>SIG_CD</t>
    <phoneticPr fontId="1" type="noConversion"/>
  </si>
  <si>
    <t>거리기반</t>
    <phoneticPr fontId="1" type="noConversion"/>
  </si>
  <si>
    <t>SIG_CD</t>
  </si>
  <si>
    <t>join_code</t>
  </si>
  <si>
    <t>sig_cd</t>
  </si>
  <si>
    <t>SIDO</t>
  </si>
  <si>
    <t>SIG_KOR_NM2</t>
  </si>
  <si>
    <t>WEATHER_CD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</si>
</sst>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0" borderId="2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133350</xdr:rowOff>
    </xdr:from>
    <xdr:to>
      <xdr:col>8</xdr:col>
      <xdr:colOff>28574</xdr:colOff>
      <xdr:row>7</xdr:row>
      <xdr:rowOff>0</xdr:rowOff>
    </xdr:to>
    <xdr:sp macro="" textlink="">
      <xdr:nvSpPr>
        <xdr:cNvPr id="2" name="TextBox 1"/>
        <xdr:cNvSpPr txBox="1"/>
      </xdr:nvSpPr>
      <xdr:spPr>
        <a:xfrm>
          <a:off x="3486149" y="133350"/>
          <a:ext cx="2028825" cy="1333500"/>
        </a:xfrm>
        <a:prstGeom prst="rect">
          <a:avLst/>
        </a:prstGeom>
        <a:solidFill>
          <a:schemeClr val="lt1"/>
        </a:solidFill>
        <a:ln w="19050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분석 대상 시군구</a:t>
          </a:r>
          <a:endParaRPr lang="en-US" altLang="ko-KR" sz="1100"/>
        </a:p>
        <a:p>
          <a:r>
            <a:rPr lang="en-US" altLang="ko-KR" sz="1100"/>
            <a:t>- SIG_CD: </a:t>
          </a:r>
          <a:r>
            <a:rPr lang="ko-KR" altLang="en-US" sz="1100"/>
            <a:t>시군구 코드</a:t>
          </a:r>
          <a:endParaRPr lang="en-US" altLang="ko-KR" sz="1100"/>
        </a:p>
        <a:p>
          <a:r>
            <a:rPr lang="en-US" altLang="ko-KR" sz="1100"/>
            <a:t>- SIDO: </a:t>
          </a:r>
          <a:r>
            <a:rPr lang="ko-KR" altLang="en-US" sz="1100"/>
            <a:t>시도</a:t>
          </a:r>
          <a:endParaRPr lang="en-US" altLang="ko-KR" sz="1100"/>
        </a:p>
        <a:p>
          <a:r>
            <a:rPr lang="en-US" altLang="ko-KR" sz="1100"/>
            <a:t>- SIG_KOR_NM: </a:t>
          </a:r>
          <a:r>
            <a:rPr lang="ko-KR" altLang="en-US" sz="1100"/>
            <a:t>시군구</a:t>
          </a:r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SIG_KOR_NM2: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시군구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152400</xdr:rowOff>
    </xdr:from>
    <xdr:to>
      <xdr:col>9</xdr:col>
      <xdr:colOff>485775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2152650" y="152400"/>
          <a:ext cx="2447925" cy="895350"/>
        </a:xfrm>
        <a:prstGeom prst="rect">
          <a:avLst/>
        </a:prstGeom>
        <a:solidFill>
          <a:schemeClr val="lt1"/>
        </a:solidFill>
        <a:ln w="19050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대기오염물질 측정소 매칭</a:t>
          </a:r>
          <a:endParaRPr lang="en-US" altLang="ko-KR" sz="1100"/>
        </a:p>
        <a:p>
          <a:r>
            <a:rPr lang="en-US" altLang="ko-KR" sz="1100"/>
            <a:t>- NAME: </a:t>
          </a:r>
          <a:r>
            <a:rPr lang="ko-KR" altLang="en-US" sz="1100"/>
            <a:t>대기오염물질 측정소 명칭</a:t>
          </a:r>
          <a:endParaRPr lang="en-US" altLang="ko-KR" sz="1100"/>
        </a:p>
        <a:p>
          <a:r>
            <a:rPr lang="en-US" altLang="ko-KR" sz="1100"/>
            <a:t>- SIG_CD: </a:t>
          </a:r>
          <a:r>
            <a:rPr lang="ko-KR" altLang="en-US" sz="1100"/>
            <a:t>시군구 코드</a:t>
          </a:r>
          <a:endParaRPr lang="en-US" altLang="ko-KR" sz="1100"/>
        </a:p>
        <a:p>
          <a:endParaRPr lang="en-US" altLang="ko-K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676275</xdr:colOff>
      <xdr:row>5</xdr:row>
      <xdr:rowOff>57150</xdr:rowOff>
    </xdr:to>
    <xdr:sp macro="" textlink="">
      <xdr:nvSpPr>
        <xdr:cNvPr id="2" name="TextBox 1"/>
        <xdr:cNvSpPr txBox="1"/>
      </xdr:nvSpPr>
      <xdr:spPr>
        <a:xfrm>
          <a:off x="2057400" y="209550"/>
          <a:ext cx="2733675" cy="895350"/>
        </a:xfrm>
        <a:prstGeom prst="rect">
          <a:avLst/>
        </a:prstGeom>
        <a:solidFill>
          <a:schemeClr val="lt1"/>
        </a:solidFill>
        <a:ln w="19050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기상기후 측정소 매칭</a:t>
          </a:r>
          <a:endParaRPr lang="en-US" altLang="ko-KR" sz="1100"/>
        </a:p>
        <a:p>
          <a:r>
            <a:rPr lang="en-US" altLang="ko-KR" sz="1100"/>
            <a:t>- SIG_CD: </a:t>
          </a:r>
          <a:r>
            <a:rPr lang="ko-KR" altLang="en-US" sz="1100"/>
            <a:t>시군구 코드</a:t>
          </a:r>
          <a:endParaRPr lang="en-US" altLang="ko-KR" sz="1100"/>
        </a:p>
        <a:p>
          <a:r>
            <a:rPr lang="en-US" altLang="ko-KR" sz="1100"/>
            <a:t>- WEATHER_CD: </a:t>
          </a:r>
          <a:r>
            <a:rPr lang="ko-KR" altLang="en-US" sz="1100"/>
            <a:t>기상기후측정소 지점 코드</a:t>
          </a:r>
          <a:endParaRPr lang="en-US" altLang="ko-KR" sz="1100"/>
        </a:p>
        <a:p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"/>
  <sheetViews>
    <sheetView workbookViewId="0">
      <selection activeCell="G12" sqref="G12"/>
    </sheetView>
  </sheetViews>
  <sheetFormatPr defaultRowHeight="16.5" x14ac:dyDescent="0.3"/>
  <sheetData>
    <row r="1" spans="1:4" x14ac:dyDescent="0.3">
      <c r="A1" s="3" t="s">
        <v>784</v>
      </c>
      <c r="B1" s="2" t="s">
        <v>794</v>
      </c>
      <c r="C1" s="2" t="s">
        <v>756</v>
      </c>
      <c r="D1" s="2" t="s">
        <v>795</v>
      </c>
    </row>
    <row r="2" spans="1:4" x14ac:dyDescent="0.3">
      <c r="A2" s="7">
        <v>11680</v>
      </c>
      <c r="B2" s="3" t="s">
        <v>0</v>
      </c>
      <c r="C2" s="3" t="s">
        <v>1</v>
      </c>
      <c r="D2" s="3"/>
    </row>
    <row r="3" spans="1:4" x14ac:dyDescent="0.3">
      <c r="A3" s="7">
        <v>11740</v>
      </c>
      <c r="B3" s="3" t="s">
        <v>0</v>
      </c>
      <c r="C3" s="3" t="s">
        <v>3</v>
      </c>
      <c r="D3" s="3"/>
    </row>
    <row r="4" spans="1:4" x14ac:dyDescent="0.3">
      <c r="A4" s="7">
        <v>11305</v>
      </c>
      <c r="B4" s="3" t="s">
        <v>0</v>
      </c>
      <c r="C4" s="3" t="s">
        <v>5</v>
      </c>
      <c r="D4" s="3"/>
    </row>
    <row r="5" spans="1:4" x14ac:dyDescent="0.3">
      <c r="A5" s="7">
        <v>11500</v>
      </c>
      <c r="B5" s="3" t="s">
        <v>0</v>
      </c>
      <c r="C5" s="3" t="s">
        <v>6</v>
      </c>
      <c r="D5" s="3"/>
    </row>
    <row r="6" spans="1:4" x14ac:dyDescent="0.3">
      <c r="A6" s="7">
        <v>11620</v>
      </c>
      <c r="B6" s="3" t="s">
        <v>0</v>
      </c>
      <c r="C6" s="3" t="s">
        <v>7</v>
      </c>
      <c r="D6" s="3"/>
    </row>
    <row r="7" spans="1:4" x14ac:dyDescent="0.3">
      <c r="A7" s="7">
        <v>11215</v>
      </c>
      <c r="B7" s="3" t="s">
        <v>0</v>
      </c>
      <c r="C7" s="3" t="s">
        <v>8</v>
      </c>
      <c r="D7" s="3"/>
    </row>
    <row r="8" spans="1:4" x14ac:dyDescent="0.3">
      <c r="A8" s="7">
        <v>11530</v>
      </c>
      <c r="B8" s="3" t="s">
        <v>0</v>
      </c>
      <c r="C8" s="3" t="s">
        <v>9</v>
      </c>
      <c r="D8" s="3"/>
    </row>
    <row r="9" spans="1:4" x14ac:dyDescent="0.3">
      <c r="A9" s="7">
        <v>11545</v>
      </c>
      <c r="B9" s="3" t="s">
        <v>0</v>
      </c>
      <c r="C9" s="3" t="s">
        <v>10</v>
      </c>
      <c r="D9" s="3"/>
    </row>
    <row r="10" spans="1:4" x14ac:dyDescent="0.3">
      <c r="A10" s="7">
        <v>11350</v>
      </c>
      <c r="B10" s="3" t="s">
        <v>0</v>
      </c>
      <c r="C10" s="3" t="s">
        <v>11</v>
      </c>
      <c r="D10" s="3"/>
    </row>
    <row r="11" spans="1:4" x14ac:dyDescent="0.3">
      <c r="A11" s="7">
        <v>11320</v>
      </c>
      <c r="B11" s="3" t="s">
        <v>0</v>
      </c>
      <c r="C11" s="3" t="s">
        <v>12</v>
      </c>
      <c r="D11" s="3"/>
    </row>
    <row r="12" spans="1:4" x14ac:dyDescent="0.3">
      <c r="A12" s="7">
        <v>11230</v>
      </c>
      <c r="B12" s="3" t="s">
        <v>0</v>
      </c>
      <c r="C12" s="3" t="s">
        <v>13</v>
      </c>
      <c r="D12" s="3"/>
    </row>
    <row r="13" spans="1:4" x14ac:dyDescent="0.3">
      <c r="A13" s="7">
        <v>11590</v>
      </c>
      <c r="B13" s="3" t="s">
        <v>0</v>
      </c>
      <c r="C13" s="3" t="s">
        <v>14</v>
      </c>
      <c r="D13" s="3"/>
    </row>
    <row r="14" spans="1:4" x14ac:dyDescent="0.3">
      <c r="A14" s="7">
        <v>11440</v>
      </c>
      <c r="B14" s="3" t="s">
        <v>0</v>
      </c>
      <c r="C14" s="3" t="s">
        <v>15</v>
      </c>
      <c r="D14" s="3"/>
    </row>
    <row r="15" spans="1:4" x14ac:dyDescent="0.3">
      <c r="A15" s="7">
        <v>11410</v>
      </c>
      <c r="B15" s="3" t="s">
        <v>0</v>
      </c>
      <c r="C15" s="3" t="s">
        <v>16</v>
      </c>
      <c r="D15" s="3"/>
    </row>
    <row r="16" spans="1:4" x14ac:dyDescent="0.3">
      <c r="A16" s="7">
        <v>11650</v>
      </c>
      <c r="B16" s="3" t="s">
        <v>0</v>
      </c>
      <c r="C16" s="3" t="s">
        <v>2</v>
      </c>
      <c r="D16" s="3"/>
    </row>
    <row r="17" spans="1:4" x14ac:dyDescent="0.3">
      <c r="A17" s="7">
        <v>11200</v>
      </c>
      <c r="B17" s="3" t="s">
        <v>0</v>
      </c>
      <c r="C17" s="3" t="s">
        <v>4</v>
      </c>
      <c r="D17" s="3"/>
    </row>
    <row r="18" spans="1:4" x14ac:dyDescent="0.3">
      <c r="A18" s="7">
        <v>11290</v>
      </c>
      <c r="B18" s="3" t="s">
        <v>0</v>
      </c>
      <c r="C18" s="3" t="s">
        <v>17</v>
      </c>
      <c r="D18" s="3"/>
    </row>
    <row r="19" spans="1:4" x14ac:dyDescent="0.3">
      <c r="A19" s="7">
        <v>11710</v>
      </c>
      <c r="B19" s="3" t="s">
        <v>0</v>
      </c>
      <c r="C19" s="3" t="s">
        <v>18</v>
      </c>
      <c r="D19" s="3"/>
    </row>
    <row r="20" spans="1:4" x14ac:dyDescent="0.3">
      <c r="A20" s="7">
        <v>11470</v>
      </c>
      <c r="B20" s="3" t="s">
        <v>0</v>
      </c>
      <c r="C20" s="3" t="s">
        <v>19</v>
      </c>
      <c r="D20" s="3"/>
    </row>
    <row r="21" spans="1:4" x14ac:dyDescent="0.3">
      <c r="A21" s="7">
        <v>11560</v>
      </c>
      <c r="B21" s="3" t="s">
        <v>0</v>
      </c>
      <c r="C21" s="3" t="s">
        <v>20</v>
      </c>
      <c r="D21" s="3"/>
    </row>
    <row r="22" spans="1:4" x14ac:dyDescent="0.3">
      <c r="A22" s="7">
        <v>11170</v>
      </c>
      <c r="B22" s="3" t="s">
        <v>0</v>
      </c>
      <c r="C22" s="3" t="s">
        <v>21</v>
      </c>
      <c r="D22" s="3"/>
    </row>
    <row r="23" spans="1:4" x14ac:dyDescent="0.3">
      <c r="A23" s="7">
        <v>11380</v>
      </c>
      <c r="B23" s="3" t="s">
        <v>0</v>
      </c>
      <c r="C23" s="3" t="s">
        <v>22</v>
      </c>
      <c r="D23" s="3"/>
    </row>
    <row r="24" spans="1:4" x14ac:dyDescent="0.3">
      <c r="A24" s="7">
        <v>11110</v>
      </c>
      <c r="B24" s="3" t="s">
        <v>0</v>
      </c>
      <c r="C24" s="3" t="s">
        <v>23</v>
      </c>
      <c r="D24" s="3"/>
    </row>
    <row r="25" spans="1:4" x14ac:dyDescent="0.3">
      <c r="A25" s="7">
        <v>11140</v>
      </c>
      <c r="B25" s="3" t="s">
        <v>0</v>
      </c>
      <c r="C25" s="3" t="s">
        <v>24</v>
      </c>
      <c r="D25" s="3"/>
    </row>
    <row r="26" spans="1:4" x14ac:dyDescent="0.3">
      <c r="A26" s="7">
        <v>11260</v>
      </c>
      <c r="B26" s="3" t="s">
        <v>0</v>
      </c>
      <c r="C26" s="3" t="s">
        <v>25</v>
      </c>
      <c r="D26" s="3"/>
    </row>
    <row r="27" spans="1:4" x14ac:dyDescent="0.3">
      <c r="A27" s="7">
        <v>28260</v>
      </c>
      <c r="B27" s="3" t="s">
        <v>26</v>
      </c>
      <c r="C27" s="3" t="s">
        <v>27</v>
      </c>
      <c r="D27" s="3"/>
    </row>
    <row r="28" spans="1:4" x14ac:dyDescent="0.3">
      <c r="A28" s="7">
        <v>28245</v>
      </c>
      <c r="B28" s="3" t="s">
        <v>26</v>
      </c>
      <c r="C28" s="3" t="s">
        <v>28</v>
      </c>
      <c r="D28" s="3"/>
    </row>
    <row r="29" spans="1:4" x14ac:dyDescent="0.3">
      <c r="A29" s="7">
        <v>28200</v>
      </c>
      <c r="B29" s="3" t="s">
        <v>26</v>
      </c>
      <c r="C29" s="3" t="s">
        <v>29</v>
      </c>
      <c r="D29" s="3"/>
    </row>
    <row r="30" spans="1:4" x14ac:dyDescent="0.3">
      <c r="A30" s="7">
        <v>28720</v>
      </c>
      <c r="B30" s="3" t="s">
        <v>26</v>
      </c>
      <c r="C30" s="3" t="s">
        <v>30</v>
      </c>
      <c r="D30" s="3"/>
    </row>
    <row r="31" spans="1:4" x14ac:dyDescent="0.3">
      <c r="A31" s="7">
        <v>28185</v>
      </c>
      <c r="B31" s="3" t="s">
        <v>26</v>
      </c>
      <c r="C31" s="3" t="s">
        <v>31</v>
      </c>
      <c r="D31" s="3"/>
    </row>
    <row r="32" spans="1:4" x14ac:dyDescent="0.3">
      <c r="A32" s="7">
        <v>28237</v>
      </c>
      <c r="B32" s="3" t="s">
        <v>26</v>
      </c>
      <c r="C32" s="3" t="s">
        <v>32</v>
      </c>
      <c r="D32" s="3"/>
    </row>
    <row r="33" spans="1:4" x14ac:dyDescent="0.3">
      <c r="A33" s="7">
        <v>28710</v>
      </c>
      <c r="B33" s="3" t="s">
        <v>26</v>
      </c>
      <c r="C33" s="3" t="s">
        <v>33</v>
      </c>
      <c r="D33" s="3"/>
    </row>
    <row r="34" spans="1:4" x14ac:dyDescent="0.3">
      <c r="A34" s="7">
        <v>28140</v>
      </c>
      <c r="B34" s="3" t="s">
        <v>26</v>
      </c>
      <c r="C34" s="3" t="s">
        <v>35</v>
      </c>
      <c r="D34" s="3"/>
    </row>
    <row r="35" spans="1:4" x14ac:dyDescent="0.3">
      <c r="A35" s="7">
        <v>28170</v>
      </c>
      <c r="B35" s="3" t="s">
        <v>26</v>
      </c>
      <c r="C35" s="3" t="s">
        <v>34</v>
      </c>
      <c r="D35" s="3"/>
    </row>
    <row r="36" spans="1:4" x14ac:dyDescent="0.3">
      <c r="A36" s="7">
        <v>28110</v>
      </c>
      <c r="B36" s="3" t="s">
        <v>26</v>
      </c>
      <c r="C36" s="3" t="s">
        <v>24</v>
      </c>
      <c r="D36" s="3"/>
    </row>
    <row r="37" spans="1:4" x14ac:dyDescent="0.3">
      <c r="A37" s="7">
        <v>41820</v>
      </c>
      <c r="B37" s="3" t="s">
        <v>36</v>
      </c>
      <c r="C37" s="3" t="s">
        <v>37</v>
      </c>
      <c r="D37" s="3"/>
    </row>
    <row r="38" spans="1:4" x14ac:dyDescent="0.3">
      <c r="A38" s="7">
        <v>41610</v>
      </c>
      <c r="B38" s="3" t="s">
        <v>36</v>
      </c>
      <c r="C38" s="3" t="s">
        <v>38</v>
      </c>
      <c r="D38" s="3"/>
    </row>
    <row r="39" spans="1:4" x14ac:dyDescent="0.3">
      <c r="A39" s="7">
        <v>41113</v>
      </c>
      <c r="B39" s="3" t="s">
        <v>36</v>
      </c>
      <c r="C39" s="3" t="s">
        <v>40</v>
      </c>
      <c r="D39" s="3" t="s">
        <v>769</v>
      </c>
    </row>
    <row r="40" spans="1:4" x14ac:dyDescent="0.3">
      <c r="A40" s="7">
        <v>41273</v>
      </c>
      <c r="B40" s="3" t="s">
        <v>36</v>
      </c>
      <c r="C40" s="3" t="s">
        <v>41</v>
      </c>
      <c r="D40" s="3" t="s">
        <v>778</v>
      </c>
    </row>
    <row r="41" spans="1:4" x14ac:dyDescent="0.3">
      <c r="A41" s="7">
        <v>41430</v>
      </c>
      <c r="B41" s="3" t="s">
        <v>36</v>
      </c>
      <c r="C41" s="3" t="s">
        <v>42</v>
      </c>
      <c r="D41" s="3"/>
    </row>
    <row r="42" spans="1:4" x14ac:dyDescent="0.3">
      <c r="A42" s="7">
        <v>41570</v>
      </c>
      <c r="B42" s="3" t="s">
        <v>36</v>
      </c>
      <c r="C42" s="3" t="s">
        <v>43</v>
      </c>
      <c r="D42" s="3"/>
    </row>
    <row r="43" spans="1:4" x14ac:dyDescent="0.3">
      <c r="A43" s="7">
        <v>41290</v>
      </c>
      <c r="B43" s="3" t="s">
        <v>36</v>
      </c>
      <c r="C43" s="3" t="s">
        <v>44</v>
      </c>
      <c r="D43" s="3"/>
    </row>
    <row r="44" spans="1:4" x14ac:dyDescent="0.3">
      <c r="A44" s="7">
        <v>41650</v>
      </c>
      <c r="B44" s="3" t="s">
        <v>36</v>
      </c>
      <c r="C44" s="3" t="s">
        <v>45</v>
      </c>
      <c r="D44" s="3"/>
    </row>
    <row r="45" spans="1:4" x14ac:dyDescent="0.3">
      <c r="A45" s="7">
        <v>41117</v>
      </c>
      <c r="B45" s="3" t="s">
        <v>36</v>
      </c>
      <c r="C45" s="3" t="s">
        <v>40</v>
      </c>
      <c r="D45" s="3" t="s">
        <v>771</v>
      </c>
    </row>
    <row r="46" spans="1:4" x14ac:dyDescent="0.3">
      <c r="A46" s="7">
        <v>41310</v>
      </c>
      <c r="B46" s="3" t="s">
        <v>36</v>
      </c>
      <c r="C46" s="3" t="s">
        <v>46</v>
      </c>
      <c r="D46" s="3"/>
    </row>
    <row r="47" spans="1:4" x14ac:dyDescent="0.3">
      <c r="A47" s="7">
        <v>41360</v>
      </c>
      <c r="B47" s="3" t="s">
        <v>36</v>
      </c>
      <c r="C47" s="3" t="s">
        <v>48</v>
      </c>
      <c r="D47" s="3"/>
    </row>
    <row r="48" spans="1:4" x14ac:dyDescent="0.3">
      <c r="A48" s="7">
        <v>41480</v>
      </c>
      <c r="B48" s="3" t="s">
        <v>36</v>
      </c>
      <c r="C48" s="3" t="s">
        <v>49</v>
      </c>
      <c r="D48" s="3"/>
    </row>
    <row r="49" spans="1:4" x14ac:dyDescent="0.3">
      <c r="A49" s="7">
        <v>41463</v>
      </c>
      <c r="B49" s="3" t="s">
        <v>36</v>
      </c>
      <c r="C49" s="3" t="s">
        <v>47</v>
      </c>
      <c r="D49" s="3" t="s">
        <v>782</v>
      </c>
    </row>
    <row r="50" spans="1:4" x14ac:dyDescent="0.3">
      <c r="A50" s="7">
        <v>41461</v>
      </c>
      <c r="B50" s="3" t="s">
        <v>36</v>
      </c>
      <c r="C50" s="3" t="s">
        <v>47</v>
      </c>
      <c r="D50" s="3" t="s">
        <v>781</v>
      </c>
    </row>
    <row r="51" spans="1:4" x14ac:dyDescent="0.3">
      <c r="A51" s="7">
        <v>41590</v>
      </c>
      <c r="B51" s="3" t="s">
        <v>36</v>
      </c>
      <c r="C51" s="3" t="s">
        <v>50</v>
      </c>
      <c r="D51" s="3"/>
    </row>
    <row r="52" spans="1:4" x14ac:dyDescent="0.3">
      <c r="A52" s="7">
        <v>41190</v>
      </c>
      <c r="B52" s="3" t="s">
        <v>36</v>
      </c>
      <c r="C52" s="3" t="s">
        <v>39</v>
      </c>
      <c r="D52" s="3"/>
    </row>
    <row r="53" spans="1:4" x14ac:dyDescent="0.3">
      <c r="A53" s="7">
        <v>41131</v>
      </c>
      <c r="B53" s="3" t="s">
        <v>36</v>
      </c>
      <c r="C53" s="3" t="s">
        <v>51</v>
      </c>
      <c r="D53" s="3" t="s">
        <v>772</v>
      </c>
    </row>
    <row r="54" spans="1:4" x14ac:dyDescent="0.3">
      <c r="A54" s="7">
        <v>41410</v>
      </c>
      <c r="B54" s="3" t="s">
        <v>36</v>
      </c>
      <c r="C54" s="3" t="s">
        <v>52</v>
      </c>
      <c r="D54" s="3"/>
    </row>
    <row r="55" spans="1:4" x14ac:dyDescent="0.3">
      <c r="A55" s="7">
        <v>41390</v>
      </c>
      <c r="B55" s="3" t="s">
        <v>36</v>
      </c>
      <c r="C55" s="3" t="s">
        <v>53</v>
      </c>
      <c r="D55" s="3"/>
    </row>
    <row r="56" spans="1:4" x14ac:dyDescent="0.3">
      <c r="A56" s="7">
        <v>41630</v>
      </c>
      <c r="B56" s="3" t="s">
        <v>36</v>
      </c>
      <c r="C56" s="3" t="s">
        <v>55</v>
      </c>
      <c r="D56" s="3"/>
    </row>
    <row r="57" spans="1:4" x14ac:dyDescent="0.3">
      <c r="A57" s="7">
        <v>41250</v>
      </c>
      <c r="B57" s="3" t="s">
        <v>36</v>
      </c>
      <c r="C57" s="3" t="s">
        <v>56</v>
      </c>
      <c r="D57" s="3"/>
    </row>
    <row r="58" spans="1:4" x14ac:dyDescent="0.3">
      <c r="A58" s="7">
        <v>41271</v>
      </c>
      <c r="B58" s="3" t="s">
        <v>36</v>
      </c>
      <c r="C58" s="3" t="s">
        <v>41</v>
      </c>
      <c r="D58" s="3" t="s">
        <v>777</v>
      </c>
    </row>
    <row r="59" spans="1:4" x14ac:dyDescent="0.3">
      <c r="A59" s="7">
        <v>41550</v>
      </c>
      <c r="B59" s="3" t="s">
        <v>36</v>
      </c>
      <c r="C59" s="3" t="s">
        <v>57</v>
      </c>
      <c r="D59" s="3"/>
    </row>
    <row r="60" spans="1:4" x14ac:dyDescent="0.3">
      <c r="A60" s="7">
        <v>41173</v>
      </c>
      <c r="B60" s="3" t="s">
        <v>36</v>
      </c>
      <c r="C60" s="3" t="s">
        <v>58</v>
      </c>
      <c r="D60" s="3" t="s">
        <v>776</v>
      </c>
    </row>
    <row r="61" spans="1:4" x14ac:dyDescent="0.3">
      <c r="A61" s="7">
        <v>41220</v>
      </c>
      <c r="B61" s="3" t="s">
        <v>36</v>
      </c>
      <c r="C61" s="3" t="s">
        <v>59</v>
      </c>
      <c r="D61" s="3"/>
    </row>
    <row r="62" spans="1:4" x14ac:dyDescent="0.3">
      <c r="A62" s="7">
        <v>41133</v>
      </c>
      <c r="B62" s="3" t="s">
        <v>36</v>
      </c>
      <c r="C62" s="3" t="s">
        <v>51</v>
      </c>
      <c r="D62" s="3" t="s">
        <v>773</v>
      </c>
    </row>
    <row r="63" spans="1:4" x14ac:dyDescent="0.3">
      <c r="A63" s="7">
        <v>41500</v>
      </c>
      <c r="B63" s="3" t="s">
        <v>36</v>
      </c>
      <c r="C63" s="3" t="s">
        <v>60</v>
      </c>
      <c r="D63" s="3"/>
    </row>
    <row r="64" spans="1:4" x14ac:dyDescent="0.3">
      <c r="A64" s="7">
        <v>41210</v>
      </c>
      <c r="B64" s="3" t="s">
        <v>36</v>
      </c>
      <c r="C64" s="3" t="s">
        <v>61</v>
      </c>
      <c r="D64" s="3"/>
    </row>
    <row r="65" spans="1:4" x14ac:dyDescent="0.3">
      <c r="A65" s="7">
        <v>41135</v>
      </c>
      <c r="B65" s="3" t="s">
        <v>36</v>
      </c>
      <c r="C65" s="3" t="s">
        <v>51</v>
      </c>
      <c r="D65" s="3" t="s">
        <v>774</v>
      </c>
    </row>
    <row r="66" spans="1:4" x14ac:dyDescent="0.3">
      <c r="A66" s="7">
        <v>41465</v>
      </c>
      <c r="B66" s="3" t="s">
        <v>36</v>
      </c>
      <c r="C66" s="3" t="s">
        <v>47</v>
      </c>
      <c r="D66" s="3" t="s">
        <v>783</v>
      </c>
    </row>
    <row r="67" spans="1:4" x14ac:dyDescent="0.3">
      <c r="A67" s="7">
        <v>41285</v>
      </c>
      <c r="B67" s="3" t="s">
        <v>36</v>
      </c>
      <c r="C67" s="3" t="s">
        <v>54</v>
      </c>
      <c r="D67" s="3" t="s">
        <v>780</v>
      </c>
    </row>
    <row r="68" spans="1:4" x14ac:dyDescent="0.3">
      <c r="A68" s="7">
        <v>41281</v>
      </c>
      <c r="B68" s="3" t="s">
        <v>36</v>
      </c>
      <c r="C68" s="3" t="s">
        <v>54</v>
      </c>
      <c r="D68" s="3" t="s">
        <v>779</v>
      </c>
    </row>
    <row r="69" spans="1:4" x14ac:dyDescent="0.3">
      <c r="A69" s="7">
        <v>41450</v>
      </c>
      <c r="B69" s="3" t="s">
        <v>36</v>
      </c>
      <c r="C69" s="3" t="s">
        <v>62</v>
      </c>
      <c r="D69" s="3"/>
    </row>
    <row r="70" spans="1:4" x14ac:dyDescent="0.3">
      <c r="A70" s="7">
        <v>41115</v>
      </c>
      <c r="B70" s="3" t="s">
        <v>36</v>
      </c>
      <c r="C70" s="3" t="s">
        <v>40</v>
      </c>
      <c r="D70" s="3" t="s">
        <v>770</v>
      </c>
    </row>
    <row r="71" spans="1:4" x14ac:dyDescent="0.3">
      <c r="A71" s="7">
        <v>41171</v>
      </c>
      <c r="B71" s="3" t="s">
        <v>36</v>
      </c>
      <c r="C71" s="3" t="s">
        <v>58</v>
      </c>
      <c r="D71" s="3" t="s">
        <v>775</v>
      </c>
    </row>
    <row r="72" spans="1:4" x14ac:dyDescent="0.3">
      <c r="A72" s="7">
        <v>41830</v>
      </c>
      <c r="B72" s="3" t="s">
        <v>36</v>
      </c>
      <c r="C72" s="3" t="s">
        <v>63</v>
      </c>
      <c r="D72" s="3"/>
    </row>
    <row r="73" spans="1:4" x14ac:dyDescent="0.3">
      <c r="A73" s="7">
        <v>41670</v>
      </c>
      <c r="B73" s="3" t="s">
        <v>36</v>
      </c>
      <c r="C73" s="3" t="s">
        <v>64</v>
      </c>
      <c r="D73" s="3"/>
    </row>
    <row r="74" spans="1:4" x14ac:dyDescent="0.3">
      <c r="A74" s="7">
        <v>41800</v>
      </c>
      <c r="B74" s="3" t="s">
        <v>36</v>
      </c>
      <c r="C74" s="3" t="s">
        <v>65</v>
      </c>
      <c r="D74" s="3"/>
    </row>
    <row r="75" spans="1:4" x14ac:dyDescent="0.3">
      <c r="A75" s="7">
        <v>41370</v>
      </c>
      <c r="B75" s="3" t="s">
        <v>36</v>
      </c>
      <c r="C75" s="3" t="s">
        <v>66</v>
      </c>
      <c r="D75" s="3"/>
    </row>
    <row r="76" spans="1:4" x14ac:dyDescent="0.3">
      <c r="A76" s="7">
        <v>41150</v>
      </c>
      <c r="B76" s="3" t="s">
        <v>36</v>
      </c>
      <c r="C76" s="3" t="s">
        <v>67</v>
      </c>
      <c r="D76" s="3"/>
    </row>
    <row r="77" spans="1:4" x14ac:dyDescent="0.3">
      <c r="A77" s="7">
        <v>41111</v>
      </c>
      <c r="B77" s="3" t="s">
        <v>36</v>
      </c>
      <c r="C77" s="3" t="s">
        <v>40</v>
      </c>
      <c r="D77" s="3" t="s">
        <v>768</v>
      </c>
    </row>
    <row r="78" spans="1:4" x14ac:dyDescent="0.3">
      <c r="A78" s="7">
        <v>42820</v>
      </c>
      <c r="B78" s="3" t="s">
        <v>68</v>
      </c>
      <c r="C78" s="3" t="s">
        <v>69</v>
      </c>
      <c r="D78" s="3"/>
    </row>
    <row r="79" spans="1:4" x14ac:dyDescent="0.3">
      <c r="A79" s="7">
        <v>42230</v>
      </c>
      <c r="B79" s="3" t="s">
        <v>68</v>
      </c>
      <c r="C79" s="3" t="s">
        <v>70</v>
      </c>
      <c r="D79" s="3"/>
    </row>
    <row r="80" spans="1:4" x14ac:dyDescent="0.3">
      <c r="A80" s="7">
        <v>42130</v>
      </c>
      <c r="B80" s="3" t="s">
        <v>68</v>
      </c>
      <c r="C80" s="3" t="s">
        <v>71</v>
      </c>
      <c r="D80" s="3"/>
    </row>
    <row r="81" spans="1:4" x14ac:dyDescent="0.3">
      <c r="A81" s="7">
        <v>42800</v>
      </c>
      <c r="B81" s="3" t="s">
        <v>68</v>
      </c>
      <c r="C81" s="3" t="s">
        <v>72</v>
      </c>
      <c r="D81" s="3"/>
    </row>
    <row r="82" spans="1:4" x14ac:dyDescent="0.3">
      <c r="A82" s="7">
        <v>42770</v>
      </c>
      <c r="B82" s="3" t="s">
        <v>68</v>
      </c>
      <c r="C82" s="3" t="s">
        <v>73</v>
      </c>
      <c r="D82" s="3"/>
    </row>
    <row r="83" spans="1:4" x14ac:dyDescent="0.3">
      <c r="A83" s="7">
        <v>42110</v>
      </c>
      <c r="B83" s="3" t="s">
        <v>68</v>
      </c>
      <c r="C83" s="3" t="s">
        <v>74</v>
      </c>
      <c r="D83" s="3"/>
    </row>
    <row r="84" spans="1:4" x14ac:dyDescent="0.3">
      <c r="A84" s="7">
        <v>42150</v>
      </c>
      <c r="B84" s="3" t="s">
        <v>68</v>
      </c>
      <c r="C84" s="3" t="s">
        <v>75</v>
      </c>
      <c r="D84" s="3"/>
    </row>
    <row r="85" spans="1:4" x14ac:dyDescent="0.3">
      <c r="A85" s="7">
        <v>42170</v>
      </c>
      <c r="B85" s="3" t="s">
        <v>68</v>
      </c>
      <c r="C85" s="3" t="s">
        <v>76</v>
      </c>
      <c r="D85" s="3"/>
    </row>
    <row r="86" spans="1:4" x14ac:dyDescent="0.3">
      <c r="A86" s="7">
        <v>42730</v>
      </c>
      <c r="B86" s="3" t="s">
        <v>68</v>
      </c>
      <c r="C86" s="3" t="s">
        <v>77</v>
      </c>
      <c r="D86" s="3"/>
    </row>
    <row r="87" spans="1:4" x14ac:dyDescent="0.3">
      <c r="A87" s="7">
        <v>44270</v>
      </c>
      <c r="B87" s="3" t="s">
        <v>78</v>
      </c>
      <c r="C87" s="3" t="s">
        <v>79</v>
      </c>
      <c r="D87" s="3"/>
    </row>
    <row r="88" spans="1:4" x14ac:dyDescent="0.3">
      <c r="A88" s="7">
        <v>44210</v>
      </c>
      <c r="B88" s="3" t="s">
        <v>78</v>
      </c>
      <c r="C88" s="3" t="s">
        <v>80</v>
      </c>
      <c r="D88" s="3"/>
    </row>
    <row r="89" spans="1:4" x14ac:dyDescent="0.3">
      <c r="A89" s="7">
        <v>44200</v>
      </c>
      <c r="B89" s="3" t="s">
        <v>78</v>
      </c>
      <c r="C89" s="3" t="s">
        <v>81</v>
      </c>
      <c r="D89" s="3"/>
    </row>
    <row r="90" spans="1:4" x14ac:dyDescent="0.3">
      <c r="A90" s="7">
        <v>44133</v>
      </c>
      <c r="B90" s="3" t="s">
        <v>78</v>
      </c>
      <c r="C90" s="3" t="s">
        <v>82</v>
      </c>
      <c r="D90" s="3" t="s">
        <v>761</v>
      </c>
    </row>
    <row r="91" spans="1:4" x14ac:dyDescent="0.3">
      <c r="A91" s="7">
        <v>44150</v>
      </c>
      <c r="B91" s="3" t="s">
        <v>78</v>
      </c>
      <c r="C91" s="3" t="s">
        <v>83</v>
      </c>
      <c r="D91" s="3"/>
    </row>
    <row r="92" spans="1:4" x14ac:dyDescent="0.3">
      <c r="A92" s="7">
        <v>44131</v>
      </c>
      <c r="B92" s="3" t="s">
        <v>78</v>
      </c>
      <c r="C92" s="3" t="s">
        <v>82</v>
      </c>
      <c r="D92" s="3" t="s">
        <v>760</v>
      </c>
    </row>
    <row r="93" spans="1:4" x14ac:dyDescent="0.3">
      <c r="A93" s="7">
        <v>44825</v>
      </c>
      <c r="B93" s="3" t="s">
        <v>78</v>
      </c>
      <c r="C93" s="3" t="s">
        <v>84</v>
      </c>
      <c r="D93" s="3"/>
    </row>
    <row r="94" spans="1:4" x14ac:dyDescent="0.3">
      <c r="A94" s="7">
        <v>43800</v>
      </c>
      <c r="B94" s="3" t="s">
        <v>85</v>
      </c>
      <c r="C94" s="3" t="s">
        <v>86</v>
      </c>
      <c r="D94" s="3"/>
    </row>
    <row r="95" spans="1:4" x14ac:dyDescent="0.3">
      <c r="A95" s="7">
        <v>43111</v>
      </c>
      <c r="B95" s="3" t="s">
        <v>85</v>
      </c>
      <c r="C95" s="3" t="s">
        <v>87</v>
      </c>
      <c r="D95" s="3" t="s">
        <v>757</v>
      </c>
    </row>
    <row r="96" spans="1:4" x14ac:dyDescent="0.3">
      <c r="A96" s="7">
        <v>43114</v>
      </c>
      <c r="B96" s="3" t="s">
        <v>85</v>
      </c>
      <c r="C96" s="3" t="s">
        <v>87</v>
      </c>
      <c r="D96" s="3" t="s">
        <v>759</v>
      </c>
    </row>
    <row r="97" spans="1:4" x14ac:dyDescent="0.3">
      <c r="A97" s="7">
        <v>43113</v>
      </c>
      <c r="B97" s="3" t="s">
        <v>85</v>
      </c>
      <c r="C97" s="3" t="s">
        <v>87</v>
      </c>
      <c r="D97" s="3" t="s">
        <v>758</v>
      </c>
    </row>
    <row r="98" spans="1:4" x14ac:dyDescent="0.3">
      <c r="A98" s="7">
        <v>43730</v>
      </c>
      <c r="B98" s="3" t="s">
        <v>85</v>
      </c>
      <c r="C98" s="3" t="s">
        <v>88</v>
      </c>
      <c r="D98" s="3"/>
    </row>
    <row r="99" spans="1:4" x14ac:dyDescent="0.3">
      <c r="A99" s="7">
        <v>43150</v>
      </c>
      <c r="B99" s="3" t="s">
        <v>85</v>
      </c>
      <c r="C99" s="3" t="s">
        <v>89</v>
      </c>
      <c r="D99" s="3"/>
    </row>
    <row r="100" spans="1:4" x14ac:dyDescent="0.3">
      <c r="A100" s="7">
        <v>43750</v>
      </c>
      <c r="B100" s="3" t="s">
        <v>85</v>
      </c>
      <c r="C100" s="3" t="s">
        <v>90</v>
      </c>
      <c r="D100" s="3"/>
    </row>
    <row r="101" spans="1:4" x14ac:dyDescent="0.3">
      <c r="A101" s="7">
        <v>43760</v>
      </c>
      <c r="B101" s="3" t="s">
        <v>85</v>
      </c>
      <c r="C101" s="3" t="s">
        <v>91</v>
      </c>
      <c r="D101" s="3"/>
    </row>
    <row r="102" spans="1:4" x14ac:dyDescent="0.3">
      <c r="A102" s="7">
        <v>43130</v>
      </c>
      <c r="B102" s="3" t="s">
        <v>85</v>
      </c>
      <c r="C102" s="3" t="s">
        <v>92</v>
      </c>
      <c r="D102" s="3"/>
    </row>
    <row r="103" spans="1:4" x14ac:dyDescent="0.3">
      <c r="A103" s="7">
        <v>30200</v>
      </c>
      <c r="B103" s="3" t="s">
        <v>93</v>
      </c>
      <c r="C103" s="3" t="s">
        <v>94</v>
      </c>
      <c r="D103" s="3"/>
    </row>
    <row r="104" spans="1:4" x14ac:dyDescent="0.3">
      <c r="A104" s="7">
        <v>30170</v>
      </c>
      <c r="B104" s="3" t="s">
        <v>93</v>
      </c>
      <c r="C104" s="3" t="s">
        <v>27</v>
      </c>
      <c r="D104" s="3"/>
    </row>
    <row r="105" spans="1:4" x14ac:dyDescent="0.3">
      <c r="A105" s="7">
        <v>30140</v>
      </c>
      <c r="B105" s="3" t="s">
        <v>93</v>
      </c>
      <c r="C105" s="3" t="s">
        <v>24</v>
      </c>
      <c r="D105" s="3"/>
    </row>
    <row r="106" spans="1:4" x14ac:dyDescent="0.3">
      <c r="A106" s="7">
        <v>30230</v>
      </c>
      <c r="B106" s="3" t="s">
        <v>93</v>
      </c>
      <c r="C106" s="3" t="s">
        <v>95</v>
      </c>
      <c r="D106" s="3"/>
    </row>
    <row r="107" spans="1:4" x14ac:dyDescent="0.3">
      <c r="A107" s="7">
        <v>30110</v>
      </c>
      <c r="B107" s="3" t="s">
        <v>93</v>
      </c>
      <c r="C107" s="3" t="s">
        <v>35</v>
      </c>
      <c r="D107" s="3"/>
    </row>
    <row r="108" spans="1:4" x14ac:dyDescent="0.3">
      <c r="A108" s="7">
        <v>47111</v>
      </c>
      <c r="B108" s="3" t="s">
        <v>96</v>
      </c>
      <c r="C108" s="3" t="s">
        <v>97</v>
      </c>
      <c r="D108" s="3" t="s">
        <v>34</v>
      </c>
    </row>
    <row r="109" spans="1:4" x14ac:dyDescent="0.3">
      <c r="A109" s="7">
        <v>47190</v>
      </c>
      <c r="B109" s="3" t="s">
        <v>96</v>
      </c>
      <c r="C109" s="3" t="s">
        <v>98</v>
      </c>
      <c r="D109" s="3"/>
    </row>
    <row r="110" spans="1:4" x14ac:dyDescent="0.3">
      <c r="A110" s="7">
        <v>47170</v>
      </c>
      <c r="B110" s="3" t="s">
        <v>96</v>
      </c>
      <c r="C110" s="3" t="s">
        <v>99</v>
      </c>
      <c r="D110" s="3"/>
    </row>
    <row r="111" spans="1:4" x14ac:dyDescent="0.3">
      <c r="A111" s="7">
        <v>47130</v>
      </c>
      <c r="B111" s="3" t="s">
        <v>96</v>
      </c>
      <c r="C111" s="3" t="s">
        <v>100</v>
      </c>
      <c r="D111" s="3"/>
    </row>
    <row r="112" spans="1:4" x14ac:dyDescent="0.3">
      <c r="A112" s="7">
        <v>47150</v>
      </c>
      <c r="B112" s="3" t="s">
        <v>96</v>
      </c>
      <c r="C112" s="3" t="s">
        <v>101</v>
      </c>
      <c r="D112" s="3"/>
    </row>
    <row r="113" spans="1:4" x14ac:dyDescent="0.3">
      <c r="A113" s="7">
        <v>47730</v>
      </c>
      <c r="B113" s="3" t="s">
        <v>96</v>
      </c>
      <c r="C113" s="3" t="s">
        <v>102</v>
      </c>
      <c r="D113" s="3"/>
    </row>
    <row r="114" spans="1:4" x14ac:dyDescent="0.3">
      <c r="A114" s="7">
        <v>47113</v>
      </c>
      <c r="B114" s="3" t="s">
        <v>96</v>
      </c>
      <c r="C114" s="3" t="s">
        <v>97</v>
      </c>
      <c r="D114" s="3" t="s">
        <v>109</v>
      </c>
    </row>
    <row r="115" spans="1:4" x14ac:dyDescent="0.3">
      <c r="A115" s="7">
        <v>47290</v>
      </c>
      <c r="B115" s="3" t="s">
        <v>96</v>
      </c>
      <c r="C115" s="3" t="s">
        <v>103</v>
      </c>
      <c r="D115" s="3"/>
    </row>
    <row r="116" spans="1:4" x14ac:dyDescent="0.3">
      <c r="A116" s="7">
        <v>47770</v>
      </c>
      <c r="B116" s="3" t="s">
        <v>96</v>
      </c>
      <c r="C116" s="3" t="s">
        <v>104</v>
      </c>
      <c r="D116" s="3"/>
    </row>
    <row r="117" spans="1:4" x14ac:dyDescent="0.3">
      <c r="A117" s="7">
        <v>47940</v>
      </c>
      <c r="B117" s="3" t="s">
        <v>96</v>
      </c>
      <c r="C117" s="3" t="s">
        <v>105</v>
      </c>
      <c r="D117" s="3"/>
    </row>
    <row r="118" spans="1:4" x14ac:dyDescent="0.3">
      <c r="A118" s="7">
        <v>47230</v>
      </c>
      <c r="B118" s="3" t="s">
        <v>96</v>
      </c>
      <c r="C118" s="3" t="s">
        <v>106</v>
      </c>
      <c r="D118" s="3"/>
    </row>
    <row r="119" spans="1:4" x14ac:dyDescent="0.3">
      <c r="A119" s="7">
        <v>47210</v>
      </c>
      <c r="B119" s="3" t="s">
        <v>96</v>
      </c>
      <c r="C119" s="3" t="s">
        <v>107</v>
      </c>
      <c r="D119" s="3"/>
    </row>
    <row r="120" spans="1:4" x14ac:dyDescent="0.3">
      <c r="A120" s="7">
        <v>27230</v>
      </c>
      <c r="B120" s="3" t="s">
        <v>108</v>
      </c>
      <c r="C120" s="3" t="s">
        <v>109</v>
      </c>
      <c r="D120" s="3"/>
    </row>
    <row r="121" spans="1:4" x14ac:dyDescent="0.3">
      <c r="A121" s="7">
        <v>27200</v>
      </c>
      <c r="B121" s="3" t="s">
        <v>108</v>
      </c>
      <c r="C121" s="3" t="s">
        <v>34</v>
      </c>
      <c r="D121" s="3"/>
    </row>
    <row r="122" spans="1:4" x14ac:dyDescent="0.3">
      <c r="A122" s="7">
        <v>27260</v>
      </c>
      <c r="B122" s="3" t="s">
        <v>108</v>
      </c>
      <c r="C122" s="3" t="s">
        <v>110</v>
      </c>
      <c r="D122" s="3"/>
    </row>
    <row r="123" spans="1:4" x14ac:dyDescent="0.3">
      <c r="A123" s="7">
        <v>27140</v>
      </c>
      <c r="B123" s="3" t="s">
        <v>108</v>
      </c>
      <c r="C123" s="3" t="s">
        <v>35</v>
      </c>
      <c r="D123" s="3"/>
    </row>
    <row r="124" spans="1:4" x14ac:dyDescent="0.3">
      <c r="A124" s="7">
        <v>27110</v>
      </c>
      <c r="B124" s="3" t="s">
        <v>108</v>
      </c>
      <c r="C124" s="3" t="s">
        <v>24</v>
      </c>
      <c r="D124" s="3"/>
    </row>
    <row r="125" spans="1:4" x14ac:dyDescent="0.3">
      <c r="A125" s="7">
        <v>27170</v>
      </c>
      <c r="B125" s="3" t="s">
        <v>108</v>
      </c>
      <c r="C125" s="3" t="s">
        <v>27</v>
      </c>
      <c r="D125" s="3"/>
    </row>
    <row r="126" spans="1:4" x14ac:dyDescent="0.3">
      <c r="A126" s="7">
        <v>27710</v>
      </c>
      <c r="B126" s="3" t="s">
        <v>108</v>
      </c>
      <c r="C126" s="3" t="s">
        <v>112</v>
      </c>
      <c r="D126" s="3"/>
    </row>
    <row r="127" spans="1:4" x14ac:dyDescent="0.3">
      <c r="A127" s="7">
        <v>27290</v>
      </c>
      <c r="B127" s="3" t="s">
        <v>108</v>
      </c>
      <c r="C127" s="3" t="s">
        <v>111</v>
      </c>
      <c r="D127" s="3"/>
    </row>
    <row r="128" spans="1:4" x14ac:dyDescent="0.3">
      <c r="A128" s="7">
        <v>45130</v>
      </c>
      <c r="B128" s="3" t="s">
        <v>113</v>
      </c>
      <c r="C128" s="3" t="s">
        <v>114</v>
      </c>
      <c r="D128" s="3"/>
    </row>
    <row r="129" spans="1:4" x14ac:dyDescent="0.3">
      <c r="A129" s="7">
        <v>45790</v>
      </c>
      <c r="B129" s="3" t="s">
        <v>113</v>
      </c>
      <c r="C129" s="3" t="s">
        <v>115</v>
      </c>
      <c r="D129" s="3"/>
    </row>
    <row r="130" spans="1:4" x14ac:dyDescent="0.3">
      <c r="A130" s="7">
        <v>45140</v>
      </c>
      <c r="B130" s="3" t="s">
        <v>113</v>
      </c>
      <c r="C130" s="3" t="s">
        <v>117</v>
      </c>
      <c r="D130" s="3"/>
    </row>
    <row r="131" spans="1:4" x14ac:dyDescent="0.3">
      <c r="A131" s="7">
        <v>45800</v>
      </c>
      <c r="B131" s="3" t="s">
        <v>113</v>
      </c>
      <c r="C131" s="3" t="s">
        <v>118</v>
      </c>
      <c r="D131" s="3"/>
    </row>
    <row r="132" spans="1:4" x14ac:dyDescent="0.3">
      <c r="A132" s="7">
        <v>45111</v>
      </c>
      <c r="B132" s="3" t="s">
        <v>113</v>
      </c>
      <c r="C132" s="3" t="s">
        <v>116</v>
      </c>
      <c r="D132" s="3" t="s">
        <v>762</v>
      </c>
    </row>
    <row r="133" spans="1:4" x14ac:dyDescent="0.3">
      <c r="A133" s="7">
        <v>45180</v>
      </c>
      <c r="B133" s="3" t="s">
        <v>113</v>
      </c>
      <c r="C133" s="3" t="s">
        <v>119</v>
      </c>
      <c r="D133" s="3"/>
    </row>
    <row r="134" spans="1:4" x14ac:dyDescent="0.3">
      <c r="A134" s="7">
        <v>45210</v>
      </c>
      <c r="B134" s="3" t="s">
        <v>113</v>
      </c>
      <c r="C134" s="3" t="s">
        <v>120</v>
      </c>
      <c r="D134" s="3"/>
    </row>
    <row r="135" spans="1:4" x14ac:dyDescent="0.3">
      <c r="A135" s="7">
        <v>45750</v>
      </c>
      <c r="B135" s="3" t="s">
        <v>113</v>
      </c>
      <c r="C135" s="3" t="s">
        <v>121</v>
      </c>
      <c r="D135" s="3"/>
    </row>
    <row r="136" spans="1:4" x14ac:dyDescent="0.3">
      <c r="A136" s="7">
        <v>45190</v>
      </c>
      <c r="B136" s="3" t="s">
        <v>113</v>
      </c>
      <c r="C136" s="3" t="s">
        <v>122</v>
      </c>
      <c r="D136" s="3"/>
    </row>
    <row r="137" spans="1:4" x14ac:dyDescent="0.3">
      <c r="A137" s="7">
        <v>45113</v>
      </c>
      <c r="B137" s="3" t="s">
        <v>113</v>
      </c>
      <c r="C137" s="3" t="s">
        <v>116</v>
      </c>
      <c r="D137" s="3" t="s">
        <v>763</v>
      </c>
    </row>
    <row r="138" spans="1:4" x14ac:dyDescent="0.3">
      <c r="A138" s="7">
        <v>48123</v>
      </c>
      <c r="B138" s="3" t="s">
        <v>123</v>
      </c>
      <c r="C138" s="3" t="s">
        <v>124</v>
      </c>
      <c r="D138" s="3" t="s">
        <v>765</v>
      </c>
    </row>
    <row r="139" spans="1:4" x14ac:dyDescent="0.3">
      <c r="A139" s="7">
        <v>48129</v>
      </c>
      <c r="B139" s="3" t="s">
        <v>123</v>
      </c>
      <c r="C139" s="3" t="s">
        <v>124</v>
      </c>
      <c r="D139" s="3" t="s">
        <v>767</v>
      </c>
    </row>
    <row r="140" spans="1:4" x14ac:dyDescent="0.3">
      <c r="A140" s="7">
        <v>48880</v>
      </c>
      <c r="B140" s="3" t="s">
        <v>123</v>
      </c>
      <c r="C140" s="3" t="s">
        <v>125</v>
      </c>
      <c r="D140" s="3"/>
    </row>
    <row r="141" spans="1:4" x14ac:dyDescent="0.3">
      <c r="A141" s="7">
        <v>48121</v>
      </c>
      <c r="B141" s="3" t="s">
        <v>123</v>
      </c>
      <c r="C141" s="3" t="s">
        <v>124</v>
      </c>
      <c r="D141" s="3" t="s">
        <v>764</v>
      </c>
    </row>
    <row r="142" spans="1:4" x14ac:dyDescent="0.3">
      <c r="A142" s="7">
        <v>48170</v>
      </c>
      <c r="B142" s="3" t="s">
        <v>123</v>
      </c>
      <c r="C142" s="3" t="s">
        <v>126</v>
      </c>
      <c r="D142" s="3"/>
    </row>
    <row r="143" spans="1:4" x14ac:dyDescent="0.3">
      <c r="A143" s="7">
        <v>48250</v>
      </c>
      <c r="B143" s="3" t="s">
        <v>123</v>
      </c>
      <c r="C143" s="3" t="s">
        <v>127</v>
      </c>
      <c r="D143" s="3"/>
    </row>
    <row r="144" spans="1:4" x14ac:dyDescent="0.3">
      <c r="A144" s="7">
        <v>48127</v>
      </c>
      <c r="B144" s="3" t="s">
        <v>123</v>
      </c>
      <c r="C144" s="3" t="s">
        <v>124</v>
      </c>
      <c r="D144" s="3" t="s">
        <v>766</v>
      </c>
    </row>
    <row r="145" spans="1:4" x14ac:dyDescent="0.3">
      <c r="A145" s="7">
        <v>48330</v>
      </c>
      <c r="B145" s="3" t="s">
        <v>123</v>
      </c>
      <c r="C145" s="3" t="s">
        <v>128</v>
      </c>
      <c r="D145" s="3"/>
    </row>
    <row r="146" spans="1:4" x14ac:dyDescent="0.3">
      <c r="A146" s="7">
        <v>48240</v>
      </c>
      <c r="B146" s="3" t="s">
        <v>123</v>
      </c>
      <c r="C146" s="3" t="s">
        <v>129</v>
      </c>
      <c r="D146" s="3"/>
    </row>
    <row r="147" spans="1:4" x14ac:dyDescent="0.3">
      <c r="A147" s="7">
        <v>48310</v>
      </c>
      <c r="B147" s="3" t="s">
        <v>123</v>
      </c>
      <c r="C147" s="3" t="s">
        <v>130</v>
      </c>
      <c r="D147" s="3"/>
    </row>
    <row r="148" spans="1:4" x14ac:dyDescent="0.3">
      <c r="A148" s="7">
        <v>48850</v>
      </c>
      <c r="B148" s="3" t="s">
        <v>123</v>
      </c>
      <c r="C148" s="3" t="s">
        <v>131</v>
      </c>
      <c r="D148" s="3"/>
    </row>
    <row r="149" spans="1:4" x14ac:dyDescent="0.3">
      <c r="A149" s="7">
        <v>31200</v>
      </c>
      <c r="B149" s="3" t="s">
        <v>132</v>
      </c>
      <c r="C149" s="3" t="s">
        <v>109</v>
      </c>
      <c r="D149" s="3"/>
    </row>
    <row r="150" spans="1:4" x14ac:dyDescent="0.3">
      <c r="A150" s="7">
        <v>31170</v>
      </c>
      <c r="B150" s="3" t="s">
        <v>132</v>
      </c>
      <c r="C150" s="3" t="s">
        <v>35</v>
      </c>
      <c r="D150" s="3"/>
    </row>
    <row r="151" spans="1:4" x14ac:dyDescent="0.3">
      <c r="A151" s="7">
        <v>31710</v>
      </c>
      <c r="B151" s="3" t="s">
        <v>132</v>
      </c>
      <c r="C151" s="3" t="s">
        <v>133</v>
      </c>
      <c r="D151" s="3"/>
    </row>
    <row r="152" spans="1:4" x14ac:dyDescent="0.3">
      <c r="A152" s="7">
        <v>31140</v>
      </c>
      <c r="B152" s="3" t="s">
        <v>132</v>
      </c>
      <c r="C152" s="3" t="s">
        <v>34</v>
      </c>
      <c r="D152" s="3"/>
    </row>
    <row r="153" spans="1:4" x14ac:dyDescent="0.3">
      <c r="A153" s="7">
        <v>31110</v>
      </c>
      <c r="B153" s="3" t="s">
        <v>132</v>
      </c>
      <c r="C153" s="3" t="s">
        <v>24</v>
      </c>
      <c r="D153" s="3"/>
    </row>
    <row r="154" spans="1:4" x14ac:dyDescent="0.3">
      <c r="A154" s="7">
        <v>26110</v>
      </c>
      <c r="B154" s="3" t="s">
        <v>134</v>
      </c>
      <c r="C154" s="3" t="s">
        <v>24</v>
      </c>
      <c r="D154" s="3"/>
    </row>
    <row r="155" spans="1:4" x14ac:dyDescent="0.3">
      <c r="A155" s="7">
        <v>26500</v>
      </c>
      <c r="B155" s="3" t="s">
        <v>134</v>
      </c>
      <c r="C155" s="3" t="s">
        <v>135</v>
      </c>
      <c r="D155" s="3"/>
    </row>
    <row r="156" spans="1:4" x14ac:dyDescent="0.3">
      <c r="A156" s="7">
        <v>26710</v>
      </c>
      <c r="B156" s="3" t="s">
        <v>134</v>
      </c>
      <c r="C156" s="3" t="s">
        <v>136</v>
      </c>
      <c r="D156" s="3"/>
    </row>
    <row r="157" spans="1:4" x14ac:dyDescent="0.3">
      <c r="A157" s="7">
        <v>26440</v>
      </c>
      <c r="B157" s="3" t="s">
        <v>134</v>
      </c>
      <c r="C157" s="3" t="s">
        <v>6</v>
      </c>
      <c r="D157" s="3"/>
    </row>
    <row r="158" spans="1:4" x14ac:dyDescent="0.3">
      <c r="A158" s="7">
        <v>26140</v>
      </c>
      <c r="B158" s="3" t="s">
        <v>134</v>
      </c>
      <c r="C158" s="3" t="s">
        <v>27</v>
      </c>
      <c r="D158" s="3"/>
    </row>
    <row r="159" spans="1:4" x14ac:dyDescent="0.3">
      <c r="A159" s="7">
        <v>26290</v>
      </c>
      <c r="B159" s="3" t="s">
        <v>134</v>
      </c>
      <c r="C159" s="3" t="s">
        <v>34</v>
      </c>
      <c r="D159" s="3"/>
    </row>
    <row r="160" spans="1:4" x14ac:dyDescent="0.3">
      <c r="A160" s="7">
        <v>26320</v>
      </c>
      <c r="B160" s="3" t="s">
        <v>134</v>
      </c>
      <c r="C160" s="3" t="s">
        <v>109</v>
      </c>
      <c r="D160" s="3"/>
    </row>
    <row r="161" spans="1:4" x14ac:dyDescent="0.3">
      <c r="A161" s="7">
        <v>26260</v>
      </c>
      <c r="B161" s="3" t="s">
        <v>134</v>
      </c>
      <c r="C161" s="3" t="s">
        <v>137</v>
      </c>
      <c r="D161" s="3"/>
    </row>
    <row r="162" spans="1:4" x14ac:dyDescent="0.3">
      <c r="A162" s="7">
        <v>26410</v>
      </c>
      <c r="B162" s="3" t="s">
        <v>134</v>
      </c>
      <c r="C162" s="3" t="s">
        <v>138</v>
      </c>
      <c r="D162" s="3"/>
    </row>
    <row r="163" spans="1:4" x14ac:dyDescent="0.3">
      <c r="A163" s="7">
        <v>26170</v>
      </c>
      <c r="B163" s="3" t="s">
        <v>134</v>
      </c>
      <c r="C163" s="3" t="s">
        <v>35</v>
      </c>
      <c r="D163" s="3"/>
    </row>
    <row r="164" spans="1:4" x14ac:dyDescent="0.3">
      <c r="A164" s="7">
        <v>26470</v>
      </c>
      <c r="B164" s="3" t="s">
        <v>134</v>
      </c>
      <c r="C164" s="3" t="s">
        <v>139</v>
      </c>
      <c r="D164" s="3"/>
    </row>
    <row r="165" spans="1:4" x14ac:dyDescent="0.3">
      <c r="A165" s="7">
        <v>26380</v>
      </c>
      <c r="B165" s="3" t="s">
        <v>134</v>
      </c>
      <c r="C165" s="3" t="s">
        <v>140</v>
      </c>
      <c r="D165" s="3"/>
    </row>
    <row r="166" spans="1:4" x14ac:dyDescent="0.3">
      <c r="A166" s="7">
        <v>26230</v>
      </c>
      <c r="B166" s="3" t="s">
        <v>134</v>
      </c>
      <c r="C166" s="3" t="s">
        <v>141</v>
      </c>
      <c r="D166" s="3"/>
    </row>
    <row r="167" spans="1:4" x14ac:dyDescent="0.3">
      <c r="A167" s="7">
        <v>26350</v>
      </c>
      <c r="B167" s="3" t="s">
        <v>134</v>
      </c>
      <c r="C167" s="3" t="s">
        <v>142</v>
      </c>
      <c r="D167" s="3"/>
    </row>
    <row r="168" spans="1:4" x14ac:dyDescent="0.3">
      <c r="A168" s="7">
        <v>26200</v>
      </c>
      <c r="B168" s="3" t="s">
        <v>134</v>
      </c>
      <c r="C168" s="3" t="s">
        <v>143</v>
      </c>
      <c r="D168" s="3"/>
    </row>
    <row r="169" spans="1:4" x14ac:dyDescent="0.3">
      <c r="A169" s="7">
        <v>26530</v>
      </c>
      <c r="B169" s="3" t="s">
        <v>134</v>
      </c>
      <c r="C169" s="3" t="s">
        <v>144</v>
      </c>
      <c r="D169" s="3"/>
    </row>
    <row r="170" spans="1:4" x14ac:dyDescent="0.3">
      <c r="A170" s="7">
        <v>29170</v>
      </c>
      <c r="B170" s="3" t="s">
        <v>145</v>
      </c>
      <c r="C170" s="3" t="s">
        <v>109</v>
      </c>
      <c r="D170" s="3"/>
    </row>
    <row r="171" spans="1:4" x14ac:dyDescent="0.3">
      <c r="A171" s="7">
        <v>29140</v>
      </c>
      <c r="B171" s="3" t="s">
        <v>145</v>
      </c>
      <c r="C171" s="3" t="s">
        <v>27</v>
      </c>
      <c r="D171" s="3"/>
    </row>
    <row r="172" spans="1:4" x14ac:dyDescent="0.3">
      <c r="A172" s="7">
        <v>29110</v>
      </c>
      <c r="B172" s="3" t="s">
        <v>145</v>
      </c>
      <c r="C172" s="3" t="s">
        <v>35</v>
      </c>
      <c r="D172" s="3"/>
    </row>
    <row r="173" spans="1:4" x14ac:dyDescent="0.3">
      <c r="A173" s="7">
        <v>29200</v>
      </c>
      <c r="B173" s="3" t="s">
        <v>145</v>
      </c>
      <c r="C173" s="3" t="s">
        <v>146</v>
      </c>
      <c r="D173" s="3"/>
    </row>
    <row r="174" spans="1:4" x14ac:dyDescent="0.3">
      <c r="A174" s="7">
        <v>29155</v>
      </c>
      <c r="B174" s="3" t="s">
        <v>145</v>
      </c>
      <c r="C174" s="3" t="s">
        <v>34</v>
      </c>
      <c r="D174" s="3"/>
    </row>
    <row r="175" spans="1:4" x14ac:dyDescent="0.3">
      <c r="A175" s="7">
        <v>46130</v>
      </c>
      <c r="B175" s="3" t="s">
        <v>147</v>
      </c>
      <c r="C175" s="3" t="s">
        <v>148</v>
      </c>
      <c r="D175" s="3"/>
    </row>
    <row r="176" spans="1:4" x14ac:dyDescent="0.3">
      <c r="A176" s="7">
        <v>46230</v>
      </c>
      <c r="B176" s="3" t="s">
        <v>147</v>
      </c>
      <c r="C176" s="3" t="s">
        <v>149</v>
      </c>
      <c r="D176" s="3"/>
    </row>
    <row r="177" spans="1:4" x14ac:dyDescent="0.3">
      <c r="A177" s="7">
        <v>46830</v>
      </c>
      <c r="B177" s="3" t="s">
        <v>147</v>
      </c>
      <c r="C177" s="3" t="s">
        <v>150</v>
      </c>
      <c r="D177" s="3"/>
    </row>
    <row r="178" spans="1:4" x14ac:dyDescent="0.3">
      <c r="A178" s="7">
        <v>46110</v>
      </c>
      <c r="B178" s="3" t="s">
        <v>147</v>
      </c>
      <c r="C178" s="3" t="s">
        <v>151</v>
      </c>
      <c r="D178" s="3"/>
    </row>
    <row r="179" spans="1:4" x14ac:dyDescent="0.3">
      <c r="A179" s="7">
        <v>46790</v>
      </c>
      <c r="B179" s="3" t="s">
        <v>147</v>
      </c>
      <c r="C179" s="3" t="s">
        <v>152</v>
      </c>
      <c r="D179" s="3"/>
    </row>
    <row r="180" spans="1:4" x14ac:dyDescent="0.3">
      <c r="A180" s="7">
        <v>46150</v>
      </c>
      <c r="B180" s="3" t="s">
        <v>147</v>
      </c>
      <c r="C180" s="3" t="s">
        <v>153</v>
      </c>
      <c r="D180" s="3"/>
    </row>
    <row r="181" spans="1:4" x14ac:dyDescent="0.3">
      <c r="A181" s="7">
        <v>50110</v>
      </c>
      <c r="B181" s="3" t="s">
        <v>154</v>
      </c>
      <c r="C181" s="3" t="s">
        <v>155</v>
      </c>
      <c r="D181" s="3"/>
    </row>
    <row r="182" spans="1:4" x14ac:dyDescent="0.3">
      <c r="A182" s="8">
        <v>50130</v>
      </c>
      <c r="B182" s="3" t="s">
        <v>154</v>
      </c>
      <c r="C182" s="3" t="s">
        <v>156</v>
      </c>
      <c r="D182" s="3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6"/>
  <sheetViews>
    <sheetView workbookViewId="0"/>
  </sheetViews>
  <sheetFormatPr defaultRowHeight="16.5" x14ac:dyDescent="0.3"/>
  <cols>
    <col min="1" max="1" width="9" customWidth="1"/>
    <col min="2" max="4" width="0" hidden="1" customWidth="1"/>
  </cols>
  <sheetData>
    <row r="1" spans="1:5" x14ac:dyDescent="0.3">
      <c r="A1" t="s">
        <v>499</v>
      </c>
      <c r="B1" s="1" t="s">
        <v>500</v>
      </c>
      <c r="C1" t="s">
        <v>501</v>
      </c>
      <c r="D1" t="s">
        <v>785</v>
      </c>
      <c r="E1" t="s">
        <v>789</v>
      </c>
    </row>
    <row r="2" spans="1:5" x14ac:dyDescent="0.3">
      <c r="A2" t="s">
        <v>1</v>
      </c>
      <c r="B2" s="1" t="s">
        <v>0</v>
      </c>
      <c r="C2" s="1" t="s">
        <v>1</v>
      </c>
      <c r="D2" s="1"/>
      <c r="E2" s="6">
        <v>11680</v>
      </c>
    </row>
    <row r="3" spans="1:5" x14ac:dyDescent="0.3">
      <c r="A3" t="s">
        <v>3</v>
      </c>
      <c r="B3" s="1" t="s">
        <v>0</v>
      </c>
      <c r="C3" s="1" t="s">
        <v>3</v>
      </c>
      <c r="D3" s="1"/>
      <c r="E3" s="6">
        <v>11740</v>
      </c>
    </row>
    <row r="4" spans="1:5" x14ac:dyDescent="0.3">
      <c r="A4" t="s">
        <v>5</v>
      </c>
      <c r="B4" s="1" t="s">
        <v>0</v>
      </c>
      <c r="C4" s="1" t="s">
        <v>5</v>
      </c>
      <c r="D4" s="1"/>
      <c r="E4" s="6">
        <v>11305</v>
      </c>
    </row>
    <row r="5" spans="1:5" x14ac:dyDescent="0.3">
      <c r="A5" t="s">
        <v>6</v>
      </c>
      <c r="B5" s="1" t="s">
        <v>0</v>
      </c>
      <c r="C5" s="1" t="s">
        <v>502</v>
      </c>
      <c r="D5" s="1"/>
      <c r="E5" s="6">
        <v>11500</v>
      </c>
    </row>
    <row r="6" spans="1:5" x14ac:dyDescent="0.3">
      <c r="A6" t="s">
        <v>7</v>
      </c>
      <c r="B6" s="1" t="s">
        <v>0</v>
      </c>
      <c r="C6" s="1" t="s">
        <v>7</v>
      </c>
      <c r="D6" s="1"/>
      <c r="E6" s="6">
        <v>11620</v>
      </c>
    </row>
    <row r="7" spans="1:5" x14ac:dyDescent="0.3">
      <c r="A7" t="s">
        <v>8</v>
      </c>
      <c r="B7" s="1" t="s">
        <v>0</v>
      </c>
      <c r="C7" s="1" t="s">
        <v>8</v>
      </c>
      <c r="D7" s="1"/>
      <c r="E7" s="6">
        <v>11215</v>
      </c>
    </row>
    <row r="8" spans="1:5" x14ac:dyDescent="0.3">
      <c r="A8" t="s">
        <v>9</v>
      </c>
      <c r="B8" s="1" t="s">
        <v>0</v>
      </c>
      <c r="C8" s="1" t="s">
        <v>9</v>
      </c>
      <c r="D8" s="1"/>
      <c r="E8" s="6">
        <v>11530</v>
      </c>
    </row>
    <row r="9" spans="1:5" x14ac:dyDescent="0.3">
      <c r="A9" t="s">
        <v>10</v>
      </c>
      <c r="B9" s="1" t="s">
        <v>0</v>
      </c>
      <c r="C9" s="1" t="s">
        <v>10</v>
      </c>
      <c r="D9" s="1"/>
      <c r="E9" s="6">
        <v>11545</v>
      </c>
    </row>
    <row r="10" spans="1:5" x14ac:dyDescent="0.3">
      <c r="A10" t="s">
        <v>11</v>
      </c>
      <c r="B10" s="1" t="s">
        <v>0</v>
      </c>
      <c r="C10" s="1" t="s">
        <v>11</v>
      </c>
      <c r="D10" s="1"/>
      <c r="E10" s="6">
        <v>11350</v>
      </c>
    </row>
    <row r="11" spans="1:5" x14ac:dyDescent="0.3">
      <c r="A11" t="s">
        <v>12</v>
      </c>
      <c r="B11" s="1" t="s">
        <v>0</v>
      </c>
      <c r="C11" s="1" t="s">
        <v>12</v>
      </c>
      <c r="D11" s="1"/>
      <c r="E11" s="6">
        <v>11320</v>
      </c>
    </row>
    <row r="12" spans="1:5" x14ac:dyDescent="0.3">
      <c r="A12" t="s">
        <v>13</v>
      </c>
      <c r="B12" s="1" t="s">
        <v>0</v>
      </c>
      <c r="C12" s="1" t="s">
        <v>13</v>
      </c>
      <c r="D12" s="1"/>
      <c r="E12" s="6">
        <v>11230</v>
      </c>
    </row>
    <row r="13" spans="1:5" x14ac:dyDescent="0.3">
      <c r="A13" t="s">
        <v>14</v>
      </c>
      <c r="B13" s="1" t="s">
        <v>0</v>
      </c>
      <c r="C13" s="1" t="s">
        <v>14</v>
      </c>
      <c r="D13" s="1"/>
      <c r="E13" s="6">
        <v>11590</v>
      </c>
    </row>
    <row r="14" spans="1:5" x14ac:dyDescent="0.3">
      <c r="A14" t="s">
        <v>15</v>
      </c>
      <c r="B14" s="1" t="s">
        <v>0</v>
      </c>
      <c r="C14" s="1" t="s">
        <v>15</v>
      </c>
      <c r="D14" s="1"/>
      <c r="E14" s="6">
        <v>11440</v>
      </c>
    </row>
    <row r="15" spans="1:5" x14ac:dyDescent="0.3">
      <c r="A15" t="s">
        <v>16</v>
      </c>
      <c r="B15" s="1" t="s">
        <v>0</v>
      </c>
      <c r="C15" s="1" t="s">
        <v>16</v>
      </c>
      <c r="D15" s="1"/>
      <c r="E15" s="6">
        <v>11410</v>
      </c>
    </row>
    <row r="16" spans="1:5" x14ac:dyDescent="0.3">
      <c r="A16" t="s">
        <v>2</v>
      </c>
      <c r="B16" s="1" t="s">
        <v>0</v>
      </c>
      <c r="C16" s="1" t="s">
        <v>2</v>
      </c>
      <c r="D16" s="1"/>
      <c r="E16" s="6">
        <v>11650</v>
      </c>
    </row>
    <row r="17" spans="1:5" x14ac:dyDescent="0.3">
      <c r="A17" t="s">
        <v>4</v>
      </c>
      <c r="B17" s="1" t="s">
        <v>0</v>
      </c>
      <c r="C17" s="1" t="s">
        <v>4</v>
      </c>
      <c r="D17" s="1"/>
      <c r="E17" s="6">
        <v>11200</v>
      </c>
    </row>
    <row r="18" spans="1:5" x14ac:dyDescent="0.3">
      <c r="A18" t="s">
        <v>17</v>
      </c>
      <c r="B18" s="1" t="s">
        <v>0</v>
      </c>
      <c r="C18" s="1" t="s">
        <v>17</v>
      </c>
      <c r="D18" s="1"/>
      <c r="E18" s="6">
        <v>11290</v>
      </c>
    </row>
    <row r="19" spans="1:5" x14ac:dyDescent="0.3">
      <c r="A19" t="s">
        <v>18</v>
      </c>
      <c r="B19" s="1" t="s">
        <v>0</v>
      </c>
      <c r="C19" s="1" t="s">
        <v>18</v>
      </c>
      <c r="D19" s="1"/>
      <c r="E19" s="6">
        <v>11710</v>
      </c>
    </row>
    <row r="20" spans="1:5" x14ac:dyDescent="0.3">
      <c r="A20" t="s">
        <v>19</v>
      </c>
      <c r="B20" s="1" t="s">
        <v>0</v>
      </c>
      <c r="C20" s="1" t="s">
        <v>19</v>
      </c>
      <c r="D20" s="1"/>
      <c r="E20" s="6">
        <v>11470</v>
      </c>
    </row>
    <row r="21" spans="1:5" x14ac:dyDescent="0.3">
      <c r="A21" t="s">
        <v>20</v>
      </c>
      <c r="B21" s="1" t="s">
        <v>0</v>
      </c>
      <c r="C21" s="1" t="s">
        <v>20</v>
      </c>
      <c r="D21" s="1"/>
      <c r="E21" s="6">
        <v>11560</v>
      </c>
    </row>
    <row r="22" spans="1:5" x14ac:dyDescent="0.3">
      <c r="A22" t="s">
        <v>21</v>
      </c>
      <c r="B22" s="1" t="s">
        <v>0</v>
      </c>
      <c r="C22" s="1" t="s">
        <v>21</v>
      </c>
      <c r="D22" s="1"/>
      <c r="E22" s="6">
        <v>11170</v>
      </c>
    </row>
    <row r="23" spans="1:5" x14ac:dyDescent="0.3">
      <c r="A23" t="s">
        <v>22</v>
      </c>
      <c r="B23" s="1" t="s">
        <v>0</v>
      </c>
      <c r="C23" s="1" t="s">
        <v>22</v>
      </c>
      <c r="D23" s="1"/>
      <c r="E23" s="6">
        <v>11380</v>
      </c>
    </row>
    <row r="24" spans="1:5" x14ac:dyDescent="0.3">
      <c r="A24" t="s">
        <v>23</v>
      </c>
      <c r="B24" s="1" t="s">
        <v>0</v>
      </c>
      <c r="C24" s="1" t="s">
        <v>23</v>
      </c>
      <c r="D24" s="1"/>
      <c r="E24" s="6">
        <v>11110</v>
      </c>
    </row>
    <row r="25" spans="1:5" x14ac:dyDescent="0.3">
      <c r="A25" t="s">
        <v>24</v>
      </c>
      <c r="B25" s="1" t="s">
        <v>0</v>
      </c>
      <c r="C25" s="1" t="s">
        <v>24</v>
      </c>
      <c r="D25" s="1"/>
      <c r="E25" s="6">
        <v>11140</v>
      </c>
    </row>
    <row r="26" spans="1:5" x14ac:dyDescent="0.3">
      <c r="A26" t="s">
        <v>25</v>
      </c>
      <c r="B26" s="1" t="s">
        <v>0</v>
      </c>
      <c r="C26" s="1" t="s">
        <v>25</v>
      </c>
      <c r="D26" s="1"/>
      <c r="E26" s="6">
        <v>11260</v>
      </c>
    </row>
    <row r="27" spans="1:5" x14ac:dyDescent="0.3">
      <c r="A27" t="s">
        <v>239</v>
      </c>
      <c r="B27" s="1" t="s">
        <v>0</v>
      </c>
      <c r="C27" s="1" t="s">
        <v>24</v>
      </c>
      <c r="D27" s="1"/>
      <c r="E27" s="6">
        <v>11140</v>
      </c>
    </row>
    <row r="28" spans="1:5" x14ac:dyDescent="0.3">
      <c r="A28" t="s">
        <v>240</v>
      </c>
      <c r="B28" s="1" t="s">
        <v>26</v>
      </c>
      <c r="C28" s="1" t="s">
        <v>27</v>
      </c>
      <c r="D28" s="1"/>
      <c r="E28" s="6">
        <v>28260</v>
      </c>
    </row>
    <row r="29" spans="1:5" x14ac:dyDescent="0.3">
      <c r="A29" t="s">
        <v>241</v>
      </c>
      <c r="B29" s="1" t="s">
        <v>26</v>
      </c>
      <c r="C29" s="1" t="s">
        <v>28</v>
      </c>
      <c r="D29" s="1"/>
      <c r="E29" s="6">
        <v>28245</v>
      </c>
    </row>
    <row r="30" spans="1:5" x14ac:dyDescent="0.3">
      <c r="A30" t="s">
        <v>242</v>
      </c>
      <c r="B30" s="1" t="s">
        <v>26</v>
      </c>
      <c r="C30" s="1" t="s">
        <v>29</v>
      </c>
      <c r="D30" s="1"/>
      <c r="E30" s="6">
        <v>28200</v>
      </c>
    </row>
    <row r="31" spans="1:5" x14ac:dyDescent="0.3">
      <c r="A31" t="s">
        <v>243</v>
      </c>
      <c r="B31" s="1" t="s">
        <v>26</v>
      </c>
      <c r="C31" s="1" t="s">
        <v>29</v>
      </c>
      <c r="D31" s="1"/>
      <c r="E31" s="6">
        <v>28200</v>
      </c>
    </row>
    <row r="32" spans="1:5" x14ac:dyDescent="0.3">
      <c r="A32" t="s">
        <v>244</v>
      </c>
      <c r="B32" s="1" t="s">
        <v>26</v>
      </c>
      <c r="C32" s="1" t="s">
        <v>29</v>
      </c>
      <c r="D32" s="1"/>
      <c r="E32" s="6">
        <v>28200</v>
      </c>
    </row>
    <row r="33" spans="1:5" x14ac:dyDescent="0.3">
      <c r="A33" t="s">
        <v>245</v>
      </c>
      <c r="B33" s="1" t="s">
        <v>26</v>
      </c>
      <c r="C33" s="1" t="s">
        <v>30</v>
      </c>
      <c r="D33" s="1"/>
      <c r="E33" s="6">
        <v>28720</v>
      </c>
    </row>
    <row r="34" spans="1:5" x14ac:dyDescent="0.3">
      <c r="A34" t="s">
        <v>246</v>
      </c>
      <c r="B34" s="1" t="s">
        <v>26</v>
      </c>
      <c r="C34" s="1" t="s">
        <v>31</v>
      </c>
      <c r="D34" s="1"/>
      <c r="E34" s="6">
        <v>28185</v>
      </c>
    </row>
    <row r="35" spans="1:5" x14ac:dyDescent="0.3">
      <c r="A35" t="s">
        <v>247</v>
      </c>
      <c r="B35" s="1" t="s">
        <v>26</v>
      </c>
      <c r="C35" s="1" t="s">
        <v>30</v>
      </c>
      <c r="D35" s="1"/>
      <c r="E35" s="6">
        <v>28720</v>
      </c>
    </row>
    <row r="36" spans="1:5" x14ac:dyDescent="0.3">
      <c r="A36" t="s">
        <v>248</v>
      </c>
      <c r="B36" s="1" t="s">
        <v>26</v>
      </c>
      <c r="C36" s="1" t="s">
        <v>32</v>
      </c>
      <c r="D36" s="1"/>
      <c r="E36" s="6">
        <v>28237</v>
      </c>
    </row>
    <row r="37" spans="1:5" x14ac:dyDescent="0.3">
      <c r="A37" t="s">
        <v>249</v>
      </c>
      <c r="B37" s="1" t="s">
        <v>26</v>
      </c>
      <c r="C37" s="1" t="s">
        <v>27</v>
      </c>
      <c r="D37" s="1"/>
      <c r="E37" s="6">
        <v>28260</v>
      </c>
    </row>
    <row r="38" spans="1:5" x14ac:dyDescent="0.3">
      <c r="A38" t="s">
        <v>250</v>
      </c>
      <c r="B38" s="1" t="s">
        <v>26</v>
      </c>
      <c r="C38" s="1" t="s">
        <v>33</v>
      </c>
      <c r="D38" s="1"/>
      <c r="E38" s="6">
        <v>28710</v>
      </c>
    </row>
    <row r="39" spans="1:5" x14ac:dyDescent="0.3">
      <c r="A39" t="s">
        <v>251</v>
      </c>
      <c r="B39" s="1" t="s">
        <v>26</v>
      </c>
      <c r="C39" s="1" t="s">
        <v>35</v>
      </c>
      <c r="D39" s="1"/>
      <c r="E39" s="6">
        <v>28140</v>
      </c>
    </row>
    <row r="40" spans="1:5" x14ac:dyDescent="0.3">
      <c r="A40" t="s">
        <v>252</v>
      </c>
      <c r="B40" s="1" t="s">
        <v>26</v>
      </c>
      <c r="C40" s="1" t="s">
        <v>33</v>
      </c>
      <c r="D40" s="1"/>
      <c r="E40" s="6">
        <v>28710</v>
      </c>
    </row>
    <row r="41" spans="1:5" x14ac:dyDescent="0.3">
      <c r="A41" t="s">
        <v>253</v>
      </c>
      <c r="B41" s="1" t="s">
        <v>26</v>
      </c>
      <c r="C41" s="1" t="s">
        <v>34</v>
      </c>
      <c r="D41" s="1"/>
      <c r="E41" s="6">
        <v>28170</v>
      </c>
    </row>
    <row r="42" spans="1:5" x14ac:dyDescent="0.3">
      <c r="A42" t="s">
        <v>254</v>
      </c>
      <c r="B42" s="1" t="s">
        <v>26</v>
      </c>
      <c r="C42" s="1" t="s">
        <v>24</v>
      </c>
      <c r="D42" s="1"/>
      <c r="E42" s="6">
        <v>28110</v>
      </c>
    </row>
    <row r="43" spans="1:5" x14ac:dyDescent="0.3">
      <c r="A43" t="s">
        <v>255</v>
      </c>
      <c r="B43" s="1" t="s">
        <v>26</v>
      </c>
      <c r="C43" s="1" t="s">
        <v>27</v>
      </c>
      <c r="D43" s="1"/>
      <c r="E43" s="6">
        <v>28260</v>
      </c>
    </row>
    <row r="44" spans="1:5" x14ac:dyDescent="0.3">
      <c r="A44" t="s">
        <v>256</v>
      </c>
      <c r="B44" s="1" t="s">
        <v>26</v>
      </c>
      <c r="C44" s="1" t="s">
        <v>24</v>
      </c>
      <c r="D44" s="1"/>
      <c r="E44" s="6">
        <v>28110</v>
      </c>
    </row>
    <row r="45" spans="1:5" x14ac:dyDescent="0.3">
      <c r="A45" t="s">
        <v>257</v>
      </c>
      <c r="B45" s="1" t="s">
        <v>26</v>
      </c>
      <c r="C45" s="1" t="s">
        <v>27</v>
      </c>
      <c r="D45" s="1"/>
      <c r="E45" s="6">
        <v>28260</v>
      </c>
    </row>
    <row r="46" spans="1:5" x14ac:dyDescent="0.3">
      <c r="A46" t="s">
        <v>258</v>
      </c>
      <c r="B46" s="1" t="s">
        <v>36</v>
      </c>
      <c r="C46" s="1" t="s">
        <v>37</v>
      </c>
      <c r="D46" s="1"/>
      <c r="E46" s="6">
        <v>41820</v>
      </c>
    </row>
    <row r="47" spans="1:5" x14ac:dyDescent="0.3">
      <c r="A47" t="s">
        <v>259</v>
      </c>
      <c r="B47" s="1" t="s">
        <v>36</v>
      </c>
      <c r="C47" s="1" t="s">
        <v>38</v>
      </c>
      <c r="D47" s="1"/>
      <c r="E47" s="6">
        <v>41610</v>
      </c>
    </row>
    <row r="48" spans="1:5" x14ac:dyDescent="0.3">
      <c r="A48" t="s">
        <v>260</v>
      </c>
      <c r="B48" s="1" t="s">
        <v>36</v>
      </c>
      <c r="C48" s="1" t="s">
        <v>40</v>
      </c>
      <c r="D48" s="5" t="s">
        <v>769</v>
      </c>
      <c r="E48" s="6">
        <v>41113</v>
      </c>
    </row>
    <row r="49" spans="1:5" x14ac:dyDescent="0.3">
      <c r="A49" t="s">
        <v>261</v>
      </c>
      <c r="B49" s="1" t="s">
        <v>36</v>
      </c>
      <c r="C49" s="1" t="s">
        <v>41</v>
      </c>
      <c r="D49" s="5" t="s">
        <v>778</v>
      </c>
      <c r="E49" s="6">
        <v>41273</v>
      </c>
    </row>
    <row r="50" spans="1:5" x14ac:dyDescent="0.3">
      <c r="A50" t="s">
        <v>262</v>
      </c>
      <c r="B50" s="1" t="s">
        <v>36</v>
      </c>
      <c r="C50" s="1" t="s">
        <v>42</v>
      </c>
      <c r="D50" s="1"/>
      <c r="E50" s="6">
        <v>41430</v>
      </c>
    </row>
    <row r="51" spans="1:5" x14ac:dyDescent="0.3">
      <c r="A51" t="s">
        <v>263</v>
      </c>
      <c r="B51" s="1" t="s">
        <v>36</v>
      </c>
      <c r="C51" s="1" t="s">
        <v>43</v>
      </c>
      <c r="D51" s="1"/>
      <c r="E51" s="6">
        <v>41570</v>
      </c>
    </row>
    <row r="52" spans="1:5" x14ac:dyDescent="0.3">
      <c r="A52" t="s">
        <v>264</v>
      </c>
      <c r="B52" s="1" t="s">
        <v>36</v>
      </c>
      <c r="C52" s="1" t="s">
        <v>44</v>
      </c>
      <c r="D52" s="1"/>
      <c r="E52" s="6">
        <v>41290</v>
      </c>
    </row>
    <row r="53" spans="1:5" x14ac:dyDescent="0.3">
      <c r="A53" t="s">
        <v>265</v>
      </c>
      <c r="B53" s="1" t="s">
        <v>36</v>
      </c>
      <c r="C53" s="1" t="s">
        <v>45</v>
      </c>
      <c r="D53" s="1"/>
      <c r="E53" s="6">
        <v>41650</v>
      </c>
    </row>
    <row r="54" spans="1:5" x14ac:dyDescent="0.3">
      <c r="A54" t="s">
        <v>266</v>
      </c>
      <c r="B54" s="1" t="s">
        <v>36</v>
      </c>
      <c r="C54" s="1" t="s">
        <v>40</v>
      </c>
      <c r="D54" s="5" t="s">
        <v>771</v>
      </c>
      <c r="E54" s="6">
        <v>41117</v>
      </c>
    </row>
    <row r="55" spans="1:5" x14ac:dyDescent="0.3">
      <c r="A55" t="s">
        <v>267</v>
      </c>
      <c r="B55" s="1" t="s">
        <v>36</v>
      </c>
      <c r="C55" s="1" t="s">
        <v>46</v>
      </c>
      <c r="D55" s="1"/>
      <c r="E55" s="6">
        <v>41310</v>
      </c>
    </row>
    <row r="56" spans="1:5" x14ac:dyDescent="0.3">
      <c r="A56" t="s">
        <v>268</v>
      </c>
      <c r="B56" s="1" t="s">
        <v>36</v>
      </c>
      <c r="C56" s="1" t="s">
        <v>48</v>
      </c>
      <c r="D56" s="1"/>
      <c r="E56" s="6">
        <v>41360</v>
      </c>
    </row>
    <row r="57" spans="1:5" x14ac:dyDescent="0.3">
      <c r="A57" t="s">
        <v>269</v>
      </c>
      <c r="B57" s="1" t="s">
        <v>36</v>
      </c>
      <c r="C57" s="1" t="s">
        <v>49</v>
      </c>
      <c r="D57" s="1"/>
      <c r="E57" s="6">
        <v>41480</v>
      </c>
    </row>
    <row r="58" spans="1:5" x14ac:dyDescent="0.3">
      <c r="A58" t="s">
        <v>270</v>
      </c>
      <c r="B58" s="1" t="s">
        <v>36</v>
      </c>
      <c r="C58" s="1" t="s">
        <v>47</v>
      </c>
      <c r="D58" s="5" t="s">
        <v>782</v>
      </c>
      <c r="E58" s="6">
        <v>41463</v>
      </c>
    </row>
    <row r="59" spans="1:5" x14ac:dyDescent="0.3">
      <c r="A59" t="s">
        <v>271</v>
      </c>
      <c r="B59" s="1" t="s">
        <v>36</v>
      </c>
      <c r="C59" s="1" t="s">
        <v>47</v>
      </c>
      <c r="D59" s="5" t="s">
        <v>786</v>
      </c>
      <c r="E59" s="6">
        <v>41461</v>
      </c>
    </row>
    <row r="60" spans="1:5" x14ac:dyDescent="0.3">
      <c r="A60" t="s">
        <v>272</v>
      </c>
      <c r="B60" s="1" t="s">
        <v>36</v>
      </c>
      <c r="C60" s="1" t="s">
        <v>50</v>
      </c>
      <c r="D60" s="1"/>
      <c r="E60" s="6">
        <v>41590</v>
      </c>
    </row>
    <row r="61" spans="1:5" x14ac:dyDescent="0.3">
      <c r="A61" t="s">
        <v>273</v>
      </c>
      <c r="B61" s="1" t="s">
        <v>36</v>
      </c>
      <c r="C61" s="1" t="s">
        <v>39</v>
      </c>
      <c r="D61" s="1"/>
      <c r="E61" s="6">
        <v>41190</v>
      </c>
    </row>
    <row r="62" spans="1:5" x14ac:dyDescent="0.3">
      <c r="A62" t="s">
        <v>274</v>
      </c>
      <c r="B62" s="1" t="s">
        <v>36</v>
      </c>
      <c r="C62" s="1" t="s">
        <v>51</v>
      </c>
      <c r="D62" s="5" t="s">
        <v>772</v>
      </c>
      <c r="E62" s="6">
        <v>41131</v>
      </c>
    </row>
    <row r="63" spans="1:5" x14ac:dyDescent="0.3">
      <c r="A63" t="s">
        <v>275</v>
      </c>
      <c r="B63" s="1" t="s">
        <v>36</v>
      </c>
      <c r="C63" s="1" t="s">
        <v>52</v>
      </c>
      <c r="D63" s="1"/>
      <c r="E63" s="6">
        <v>41410</v>
      </c>
    </row>
    <row r="64" spans="1:5" x14ac:dyDescent="0.3">
      <c r="A64" t="s">
        <v>276</v>
      </c>
      <c r="B64" s="1" t="s">
        <v>36</v>
      </c>
      <c r="C64" s="1" t="s">
        <v>41</v>
      </c>
      <c r="D64" s="5" t="s">
        <v>778</v>
      </c>
      <c r="E64" s="6">
        <v>41273</v>
      </c>
    </row>
    <row r="65" spans="1:5" x14ac:dyDescent="0.3">
      <c r="A65" t="s">
        <v>277</v>
      </c>
      <c r="B65" s="1" t="s">
        <v>36</v>
      </c>
      <c r="C65" s="1" t="s">
        <v>53</v>
      </c>
      <c r="D65" s="1"/>
      <c r="E65" s="6">
        <v>41390</v>
      </c>
    </row>
    <row r="66" spans="1:5" x14ac:dyDescent="0.3">
      <c r="A66" t="s">
        <v>278</v>
      </c>
      <c r="B66" s="1" t="s">
        <v>36</v>
      </c>
      <c r="C66" s="1" t="s">
        <v>46</v>
      </c>
      <c r="D66" s="1"/>
      <c r="E66" s="6">
        <v>41310</v>
      </c>
    </row>
    <row r="67" spans="1:5" x14ac:dyDescent="0.3">
      <c r="A67" t="s">
        <v>279</v>
      </c>
      <c r="B67" s="1" t="s">
        <v>36</v>
      </c>
      <c r="C67" s="1" t="s">
        <v>50</v>
      </c>
      <c r="D67" s="1"/>
      <c r="E67" s="6">
        <v>41590</v>
      </c>
    </row>
    <row r="68" spans="1:5" x14ac:dyDescent="0.3">
      <c r="A68" t="s">
        <v>280</v>
      </c>
      <c r="B68" s="1" t="s">
        <v>36</v>
      </c>
      <c r="C68" s="1" t="s">
        <v>55</v>
      </c>
      <c r="D68" s="1"/>
      <c r="E68" s="6">
        <v>41630</v>
      </c>
    </row>
    <row r="69" spans="1:5" x14ac:dyDescent="0.3">
      <c r="A69" t="s">
        <v>281</v>
      </c>
      <c r="B69" s="1" t="s">
        <v>36</v>
      </c>
      <c r="C69" s="1" t="s">
        <v>44</v>
      </c>
      <c r="D69" s="1"/>
      <c r="E69" s="6">
        <v>41290</v>
      </c>
    </row>
    <row r="70" spans="1:5" x14ac:dyDescent="0.3">
      <c r="A70" t="s">
        <v>282</v>
      </c>
      <c r="B70" s="1" t="s">
        <v>36</v>
      </c>
      <c r="C70" s="1" t="s">
        <v>56</v>
      </c>
      <c r="D70" s="1"/>
      <c r="E70" s="6">
        <v>41250</v>
      </c>
    </row>
    <row r="71" spans="1:5" x14ac:dyDescent="0.3">
      <c r="A71" t="s">
        <v>283</v>
      </c>
      <c r="B71" s="1" t="s">
        <v>36</v>
      </c>
      <c r="C71" s="1" t="s">
        <v>51</v>
      </c>
      <c r="D71" s="5" t="s">
        <v>772</v>
      </c>
      <c r="E71" s="6">
        <v>41131</v>
      </c>
    </row>
    <row r="72" spans="1:5" x14ac:dyDescent="0.3">
      <c r="A72" t="s">
        <v>284</v>
      </c>
      <c r="B72" s="1" t="s">
        <v>36</v>
      </c>
      <c r="C72" s="1" t="s">
        <v>41</v>
      </c>
      <c r="D72" s="5" t="s">
        <v>777</v>
      </c>
      <c r="E72" s="6">
        <v>41271</v>
      </c>
    </row>
    <row r="73" spans="1:5" x14ac:dyDescent="0.3">
      <c r="A73" t="s">
        <v>285</v>
      </c>
      <c r="B73" s="1" t="s">
        <v>36</v>
      </c>
      <c r="C73" s="1" t="s">
        <v>57</v>
      </c>
      <c r="D73" s="1"/>
      <c r="E73" s="6">
        <v>41550</v>
      </c>
    </row>
    <row r="74" spans="1:5" x14ac:dyDescent="0.3">
      <c r="A74" t="s">
        <v>286</v>
      </c>
      <c r="B74" s="1" t="s">
        <v>36</v>
      </c>
      <c r="C74" s="1" t="s">
        <v>42</v>
      </c>
      <c r="D74" s="1"/>
      <c r="E74" s="6">
        <v>41430</v>
      </c>
    </row>
    <row r="75" spans="1:5" x14ac:dyDescent="0.3">
      <c r="A75" t="s">
        <v>287</v>
      </c>
      <c r="B75" s="1" t="s">
        <v>36</v>
      </c>
      <c r="C75" s="1" t="s">
        <v>41</v>
      </c>
      <c r="D75" s="5" t="s">
        <v>777</v>
      </c>
      <c r="E75" s="6">
        <v>41271</v>
      </c>
    </row>
    <row r="76" spans="1:5" x14ac:dyDescent="0.3">
      <c r="A76" t="s">
        <v>288</v>
      </c>
      <c r="B76" s="1" t="s">
        <v>36</v>
      </c>
      <c r="C76" s="1" t="s">
        <v>58</v>
      </c>
      <c r="D76" s="5" t="s">
        <v>776</v>
      </c>
      <c r="E76" s="6">
        <v>41173</v>
      </c>
    </row>
    <row r="77" spans="1:5" x14ac:dyDescent="0.3">
      <c r="A77" t="s">
        <v>289</v>
      </c>
      <c r="B77" s="1" t="s">
        <v>36</v>
      </c>
      <c r="C77" s="1" t="s">
        <v>59</v>
      </c>
      <c r="D77" s="1"/>
      <c r="E77" s="6">
        <v>41220</v>
      </c>
    </row>
    <row r="78" spans="1:5" x14ac:dyDescent="0.3">
      <c r="A78" t="s">
        <v>290</v>
      </c>
      <c r="B78" s="1" t="s">
        <v>36</v>
      </c>
      <c r="C78" s="1" t="s">
        <v>43</v>
      </c>
      <c r="D78" s="1"/>
      <c r="E78" s="6">
        <v>41570</v>
      </c>
    </row>
    <row r="79" spans="1:5" x14ac:dyDescent="0.3">
      <c r="A79" t="s">
        <v>291</v>
      </c>
      <c r="B79" s="1" t="s">
        <v>36</v>
      </c>
      <c r="C79" s="1" t="s">
        <v>52</v>
      </c>
      <c r="D79" s="1"/>
      <c r="E79" s="6">
        <v>41410</v>
      </c>
    </row>
    <row r="80" spans="1:5" x14ac:dyDescent="0.3">
      <c r="A80" t="s">
        <v>292</v>
      </c>
      <c r="B80" s="1" t="s">
        <v>36</v>
      </c>
      <c r="C80" s="1" t="s">
        <v>51</v>
      </c>
      <c r="D80" s="5" t="s">
        <v>773</v>
      </c>
      <c r="E80" s="6">
        <v>41133</v>
      </c>
    </row>
    <row r="81" spans="1:5" x14ac:dyDescent="0.3">
      <c r="A81" t="s">
        <v>293</v>
      </c>
      <c r="B81" s="1" t="s">
        <v>36</v>
      </c>
      <c r="C81" s="1" t="s">
        <v>45</v>
      </c>
      <c r="D81" s="1"/>
      <c r="E81" s="6">
        <v>41650</v>
      </c>
    </row>
    <row r="82" spans="1:5" x14ac:dyDescent="0.3">
      <c r="A82" t="s">
        <v>294</v>
      </c>
      <c r="B82" s="1" t="s">
        <v>36</v>
      </c>
      <c r="C82" s="1" t="s">
        <v>60</v>
      </c>
      <c r="D82" s="1"/>
      <c r="E82" s="6">
        <v>41500</v>
      </c>
    </row>
    <row r="83" spans="1:5" x14ac:dyDescent="0.3">
      <c r="A83" t="s">
        <v>295</v>
      </c>
      <c r="B83" s="1" t="s">
        <v>36</v>
      </c>
      <c r="C83" s="1" t="s">
        <v>39</v>
      </c>
      <c r="D83" s="1"/>
      <c r="E83" s="6">
        <v>41190</v>
      </c>
    </row>
    <row r="84" spans="1:5" x14ac:dyDescent="0.3">
      <c r="A84" t="s">
        <v>296</v>
      </c>
      <c r="B84" s="1" t="s">
        <v>36</v>
      </c>
      <c r="C84" s="1" t="s">
        <v>61</v>
      </c>
      <c r="D84" s="1"/>
      <c r="E84" s="6">
        <v>41210</v>
      </c>
    </row>
    <row r="85" spans="1:5" x14ac:dyDescent="0.3">
      <c r="A85" t="s">
        <v>297</v>
      </c>
      <c r="B85" s="1" t="s">
        <v>36</v>
      </c>
      <c r="C85" s="1" t="s">
        <v>51</v>
      </c>
      <c r="D85" s="5" t="s">
        <v>774</v>
      </c>
      <c r="E85" s="6">
        <v>41135</v>
      </c>
    </row>
    <row r="86" spans="1:5" x14ac:dyDescent="0.3">
      <c r="A86" t="s">
        <v>298</v>
      </c>
      <c r="B86" s="1" t="s">
        <v>36</v>
      </c>
      <c r="C86" s="1" t="s">
        <v>47</v>
      </c>
      <c r="D86" s="5" t="s">
        <v>787</v>
      </c>
      <c r="E86" s="6">
        <v>41465</v>
      </c>
    </row>
    <row r="87" spans="1:5" x14ac:dyDescent="0.3">
      <c r="A87" t="s">
        <v>299</v>
      </c>
      <c r="B87" s="1" t="s">
        <v>36</v>
      </c>
      <c r="C87" s="1" t="s">
        <v>53</v>
      </c>
      <c r="D87" s="1"/>
      <c r="E87" s="6">
        <v>41390</v>
      </c>
    </row>
    <row r="88" spans="1:5" x14ac:dyDescent="0.3">
      <c r="A88" t="s">
        <v>300</v>
      </c>
      <c r="B88" s="1" t="s">
        <v>36</v>
      </c>
      <c r="C88" s="1" t="s">
        <v>54</v>
      </c>
      <c r="D88" s="5" t="s">
        <v>780</v>
      </c>
      <c r="E88" s="6">
        <v>41285</v>
      </c>
    </row>
    <row r="89" spans="1:5" x14ac:dyDescent="0.3">
      <c r="A89" t="s">
        <v>301</v>
      </c>
      <c r="B89" s="1" t="s">
        <v>503</v>
      </c>
      <c r="C89" s="1" t="s">
        <v>54</v>
      </c>
      <c r="D89" s="5" t="s">
        <v>779</v>
      </c>
      <c r="E89" s="6">
        <v>41281</v>
      </c>
    </row>
    <row r="90" spans="1:5" x14ac:dyDescent="0.3">
      <c r="A90" t="s">
        <v>302</v>
      </c>
      <c r="B90" s="1" t="s">
        <v>36</v>
      </c>
      <c r="C90" s="1" t="s">
        <v>62</v>
      </c>
      <c r="D90" s="1"/>
      <c r="E90" s="6">
        <v>41450</v>
      </c>
    </row>
    <row r="91" spans="1:5" x14ac:dyDescent="0.3">
      <c r="A91" t="s">
        <v>303</v>
      </c>
      <c r="B91" s="1" t="s">
        <v>36</v>
      </c>
      <c r="C91" s="1" t="s">
        <v>40</v>
      </c>
      <c r="D91" s="5" t="s">
        <v>770</v>
      </c>
      <c r="E91" s="6">
        <v>41115</v>
      </c>
    </row>
    <row r="92" spans="1:5" x14ac:dyDescent="0.3">
      <c r="A92" t="s">
        <v>304</v>
      </c>
      <c r="B92" s="1" t="s">
        <v>36</v>
      </c>
      <c r="C92" s="1" t="s">
        <v>58</v>
      </c>
      <c r="D92" s="5" t="s">
        <v>775</v>
      </c>
      <c r="E92" s="6">
        <v>41171</v>
      </c>
    </row>
    <row r="93" spans="1:5" x14ac:dyDescent="0.3">
      <c r="A93" t="s">
        <v>305</v>
      </c>
      <c r="B93" s="1" t="s">
        <v>36</v>
      </c>
      <c r="C93" s="1" t="s">
        <v>58</v>
      </c>
      <c r="D93" s="5" t="s">
        <v>775</v>
      </c>
      <c r="E93" s="6">
        <v>41171</v>
      </c>
    </row>
    <row r="94" spans="1:5" x14ac:dyDescent="0.3">
      <c r="A94" t="s">
        <v>306</v>
      </c>
      <c r="B94" s="1" t="s">
        <v>36</v>
      </c>
      <c r="C94" s="1" t="s">
        <v>59</v>
      </c>
      <c r="D94" s="1"/>
      <c r="E94" s="6">
        <v>41220</v>
      </c>
    </row>
    <row r="95" spans="1:5" x14ac:dyDescent="0.3">
      <c r="A95" t="s">
        <v>307</v>
      </c>
      <c r="B95" s="1" t="s">
        <v>36</v>
      </c>
      <c r="C95" s="1" t="s">
        <v>63</v>
      </c>
      <c r="D95" s="1"/>
      <c r="E95" s="6">
        <v>41830</v>
      </c>
    </row>
    <row r="96" spans="1:5" x14ac:dyDescent="0.3">
      <c r="A96" t="s">
        <v>308</v>
      </c>
      <c r="B96" s="1" t="s">
        <v>36</v>
      </c>
      <c r="C96" s="1" t="s">
        <v>64</v>
      </c>
      <c r="D96" s="1"/>
      <c r="E96" s="6">
        <v>41670</v>
      </c>
    </row>
    <row r="97" spans="1:5" x14ac:dyDescent="0.3">
      <c r="A97" t="s">
        <v>309</v>
      </c>
      <c r="B97" s="1" t="s">
        <v>36</v>
      </c>
      <c r="C97" s="1" t="s">
        <v>65</v>
      </c>
      <c r="D97" s="1"/>
      <c r="E97" s="6">
        <v>41800</v>
      </c>
    </row>
    <row r="98" spans="1:5" x14ac:dyDescent="0.3">
      <c r="A98" t="s">
        <v>310</v>
      </c>
      <c r="B98" s="1" t="s">
        <v>36</v>
      </c>
      <c r="C98" s="1" t="s">
        <v>40</v>
      </c>
      <c r="D98" s="5" t="s">
        <v>770</v>
      </c>
      <c r="E98" s="6">
        <v>41115</v>
      </c>
    </row>
    <row r="99" spans="1:5" x14ac:dyDescent="0.3">
      <c r="A99" t="s">
        <v>311</v>
      </c>
      <c r="B99" s="1" t="s">
        <v>36</v>
      </c>
      <c r="C99" s="1" t="s">
        <v>48</v>
      </c>
      <c r="D99" s="1"/>
      <c r="E99" s="6">
        <v>41360</v>
      </c>
    </row>
    <row r="100" spans="1:5" x14ac:dyDescent="0.3">
      <c r="A100" t="s">
        <v>312</v>
      </c>
      <c r="B100" s="1" t="s">
        <v>36</v>
      </c>
      <c r="C100" s="1" t="s">
        <v>66</v>
      </c>
      <c r="D100" s="1"/>
      <c r="E100" s="6">
        <v>41370</v>
      </c>
    </row>
    <row r="101" spans="1:5" x14ac:dyDescent="0.3">
      <c r="A101" t="s">
        <v>313</v>
      </c>
      <c r="B101" s="1" t="s">
        <v>36</v>
      </c>
      <c r="C101" s="1" t="s">
        <v>39</v>
      </c>
      <c r="D101" s="1"/>
      <c r="E101" s="6">
        <v>41190</v>
      </c>
    </row>
    <row r="102" spans="1:5" x14ac:dyDescent="0.3">
      <c r="A102" t="s">
        <v>314</v>
      </c>
      <c r="B102" s="1" t="s">
        <v>36</v>
      </c>
      <c r="C102" s="1" t="s">
        <v>49</v>
      </c>
      <c r="D102" s="1"/>
      <c r="E102" s="6">
        <v>41480</v>
      </c>
    </row>
    <row r="103" spans="1:5" x14ac:dyDescent="0.3">
      <c r="A103" t="s">
        <v>315</v>
      </c>
      <c r="B103" s="1" t="s">
        <v>36</v>
      </c>
      <c r="C103" s="1" t="s">
        <v>51</v>
      </c>
      <c r="D103" s="5" t="s">
        <v>774</v>
      </c>
      <c r="E103" s="6">
        <v>41135</v>
      </c>
    </row>
    <row r="104" spans="1:5" x14ac:dyDescent="0.3">
      <c r="A104" t="s">
        <v>316</v>
      </c>
      <c r="B104" s="1" t="s">
        <v>36</v>
      </c>
      <c r="C104" s="1" t="s">
        <v>41</v>
      </c>
      <c r="D104" s="5" t="s">
        <v>778</v>
      </c>
      <c r="E104" s="6">
        <v>41273</v>
      </c>
    </row>
    <row r="105" spans="1:5" x14ac:dyDescent="0.3">
      <c r="A105" t="s">
        <v>317</v>
      </c>
      <c r="B105" s="1" t="s">
        <v>36</v>
      </c>
      <c r="C105" s="1" t="s">
        <v>41</v>
      </c>
      <c r="D105" s="5" t="s">
        <v>778</v>
      </c>
      <c r="E105" s="6">
        <v>41273</v>
      </c>
    </row>
    <row r="106" spans="1:5" x14ac:dyDescent="0.3">
      <c r="A106" t="s">
        <v>318</v>
      </c>
      <c r="B106" s="1" t="s">
        <v>36</v>
      </c>
      <c r="C106" s="1" t="s">
        <v>67</v>
      </c>
      <c r="D106" s="1"/>
      <c r="E106" s="6">
        <v>41150</v>
      </c>
    </row>
    <row r="107" spans="1:5" x14ac:dyDescent="0.3">
      <c r="A107" t="s">
        <v>319</v>
      </c>
      <c r="B107" s="1" t="s">
        <v>36</v>
      </c>
      <c r="C107" s="1" t="s">
        <v>67</v>
      </c>
      <c r="D107" s="1"/>
      <c r="E107" s="6">
        <v>41150</v>
      </c>
    </row>
    <row r="108" spans="1:5" x14ac:dyDescent="0.3">
      <c r="A108" t="s">
        <v>320</v>
      </c>
      <c r="B108" s="1" t="s">
        <v>36</v>
      </c>
      <c r="C108" s="1" t="s">
        <v>40</v>
      </c>
      <c r="D108" s="5" t="s">
        <v>770</v>
      </c>
      <c r="E108" s="6">
        <v>41115</v>
      </c>
    </row>
    <row r="109" spans="1:5" x14ac:dyDescent="0.3">
      <c r="A109" t="s">
        <v>321</v>
      </c>
      <c r="B109" s="1" t="s">
        <v>36</v>
      </c>
      <c r="C109" s="1" t="s">
        <v>53</v>
      </c>
      <c r="D109" s="1"/>
      <c r="E109" s="6">
        <v>41390</v>
      </c>
    </row>
    <row r="110" spans="1:5" x14ac:dyDescent="0.3">
      <c r="A110" t="s">
        <v>322</v>
      </c>
      <c r="B110" s="1" t="s">
        <v>36</v>
      </c>
      <c r="C110" s="1" t="s">
        <v>51</v>
      </c>
      <c r="D110" s="5" t="s">
        <v>774</v>
      </c>
      <c r="E110" s="6">
        <v>41135</v>
      </c>
    </row>
    <row r="111" spans="1:5" x14ac:dyDescent="0.3">
      <c r="A111" t="s">
        <v>323</v>
      </c>
      <c r="B111" s="1" t="s">
        <v>36</v>
      </c>
      <c r="C111" s="1" t="s">
        <v>39</v>
      </c>
      <c r="D111" s="1"/>
      <c r="E111" s="6">
        <v>41190</v>
      </c>
    </row>
    <row r="112" spans="1:5" x14ac:dyDescent="0.3">
      <c r="A112" t="s">
        <v>324</v>
      </c>
      <c r="B112" s="1" t="s">
        <v>36</v>
      </c>
      <c r="C112" s="1" t="s">
        <v>60</v>
      </c>
      <c r="D112" s="1"/>
      <c r="E112" s="6">
        <v>41500</v>
      </c>
    </row>
    <row r="113" spans="1:5" x14ac:dyDescent="0.3">
      <c r="A113" t="s">
        <v>325</v>
      </c>
      <c r="B113" s="1" t="s">
        <v>36</v>
      </c>
      <c r="C113" s="1" t="s">
        <v>40</v>
      </c>
      <c r="D113" s="5" t="s">
        <v>768</v>
      </c>
      <c r="E113" s="6">
        <v>41111</v>
      </c>
    </row>
    <row r="114" spans="1:5" x14ac:dyDescent="0.3">
      <c r="A114" t="s">
        <v>326</v>
      </c>
      <c r="B114" s="1" t="s">
        <v>36</v>
      </c>
      <c r="C114" s="1" t="s">
        <v>61</v>
      </c>
      <c r="D114" s="1"/>
      <c r="E114" s="6">
        <v>41210</v>
      </c>
    </row>
    <row r="115" spans="1:5" x14ac:dyDescent="0.3">
      <c r="A115" t="s">
        <v>327</v>
      </c>
      <c r="B115" s="1" t="s">
        <v>36</v>
      </c>
      <c r="C115" s="1" t="s">
        <v>43</v>
      </c>
      <c r="D115" s="1"/>
      <c r="E115" s="6">
        <v>41570</v>
      </c>
    </row>
    <row r="116" spans="1:5" x14ac:dyDescent="0.3">
      <c r="A116" t="s">
        <v>328</v>
      </c>
      <c r="B116" s="1" t="s">
        <v>36</v>
      </c>
      <c r="C116" s="1" t="s">
        <v>59</v>
      </c>
      <c r="D116" s="1"/>
      <c r="E116" s="6">
        <v>41220</v>
      </c>
    </row>
    <row r="117" spans="1:5" x14ac:dyDescent="0.3">
      <c r="A117" t="s">
        <v>329</v>
      </c>
      <c r="B117" s="1" t="s">
        <v>36</v>
      </c>
      <c r="C117" s="1" t="s">
        <v>54</v>
      </c>
      <c r="D117" s="5" t="s">
        <v>779</v>
      </c>
      <c r="E117" s="6">
        <v>41281</v>
      </c>
    </row>
    <row r="118" spans="1:5" x14ac:dyDescent="0.3">
      <c r="A118" t="s">
        <v>330</v>
      </c>
      <c r="B118" s="1" t="s">
        <v>36</v>
      </c>
      <c r="C118" s="1" t="s">
        <v>50</v>
      </c>
      <c r="D118" s="1"/>
      <c r="E118" s="6">
        <v>41590</v>
      </c>
    </row>
    <row r="119" spans="1:5" x14ac:dyDescent="0.3">
      <c r="A119" t="s">
        <v>331</v>
      </c>
      <c r="B119" s="1" t="s">
        <v>36</v>
      </c>
      <c r="C119" s="1" t="s">
        <v>58</v>
      </c>
      <c r="D119" s="5" t="s">
        <v>776</v>
      </c>
      <c r="E119" s="6">
        <v>41173</v>
      </c>
    </row>
    <row r="120" spans="1:5" x14ac:dyDescent="0.3">
      <c r="A120" t="s">
        <v>332</v>
      </c>
      <c r="B120" s="1" t="s">
        <v>36</v>
      </c>
      <c r="C120" s="1" t="s">
        <v>41</v>
      </c>
      <c r="D120" s="5" t="s">
        <v>778</v>
      </c>
      <c r="E120" s="6">
        <v>41273</v>
      </c>
    </row>
    <row r="121" spans="1:5" x14ac:dyDescent="0.3">
      <c r="A121" t="s">
        <v>333</v>
      </c>
      <c r="B121" s="1" t="s">
        <v>68</v>
      </c>
      <c r="C121" s="1" t="s">
        <v>69</v>
      </c>
      <c r="D121" s="1"/>
      <c r="E121" s="6">
        <v>42820</v>
      </c>
    </row>
    <row r="122" spans="1:5" x14ac:dyDescent="0.3">
      <c r="A122" t="s">
        <v>334</v>
      </c>
      <c r="B122" s="1" t="s">
        <v>68</v>
      </c>
      <c r="C122" s="1" t="s">
        <v>70</v>
      </c>
      <c r="D122" s="1"/>
      <c r="E122" s="6">
        <v>42230</v>
      </c>
    </row>
    <row r="123" spans="1:5" x14ac:dyDescent="0.3">
      <c r="A123" t="s">
        <v>335</v>
      </c>
      <c r="B123" s="1" t="s">
        <v>68</v>
      </c>
      <c r="C123" s="1" t="s">
        <v>71</v>
      </c>
      <c r="D123" s="1"/>
      <c r="E123" s="6">
        <v>42130</v>
      </c>
    </row>
    <row r="124" spans="1:5" x14ac:dyDescent="0.3">
      <c r="A124" t="s">
        <v>336</v>
      </c>
      <c r="B124" s="1" t="s">
        <v>68</v>
      </c>
      <c r="C124" s="1" t="s">
        <v>72</v>
      </c>
      <c r="D124" s="1"/>
      <c r="E124" s="6">
        <v>42800</v>
      </c>
    </row>
    <row r="125" spans="1:5" x14ac:dyDescent="0.3">
      <c r="A125" t="s">
        <v>337</v>
      </c>
      <c r="B125" s="1" t="s">
        <v>68</v>
      </c>
      <c r="C125" s="1" t="s">
        <v>73</v>
      </c>
      <c r="D125" s="1"/>
      <c r="E125" s="6">
        <v>42770</v>
      </c>
    </row>
    <row r="126" spans="1:5" x14ac:dyDescent="0.3">
      <c r="A126" t="s">
        <v>338</v>
      </c>
      <c r="B126" s="1" t="s">
        <v>68</v>
      </c>
      <c r="C126" s="1" t="s">
        <v>74</v>
      </c>
      <c r="D126" s="1"/>
      <c r="E126" s="6">
        <v>42110</v>
      </c>
    </row>
    <row r="127" spans="1:5" x14ac:dyDescent="0.3">
      <c r="A127" t="s">
        <v>339</v>
      </c>
      <c r="B127" s="1" t="s">
        <v>68</v>
      </c>
      <c r="C127" s="1" t="s">
        <v>75</v>
      </c>
      <c r="D127" s="1"/>
      <c r="E127" s="6">
        <v>42150</v>
      </c>
    </row>
    <row r="128" spans="1:5" x14ac:dyDescent="0.3">
      <c r="A128" t="s">
        <v>340</v>
      </c>
      <c r="B128" s="1" t="s">
        <v>68</v>
      </c>
      <c r="C128" s="1" t="s">
        <v>71</v>
      </c>
      <c r="D128" s="1"/>
      <c r="E128" s="6">
        <v>42130</v>
      </c>
    </row>
    <row r="129" spans="1:5" x14ac:dyDescent="0.3">
      <c r="A129" t="s">
        <v>341</v>
      </c>
      <c r="B129" s="1" t="s">
        <v>68</v>
      </c>
      <c r="C129" s="1" t="s">
        <v>74</v>
      </c>
      <c r="D129" s="1"/>
      <c r="E129" s="6">
        <v>42110</v>
      </c>
    </row>
    <row r="130" spans="1:5" x14ac:dyDescent="0.3">
      <c r="A130" t="s">
        <v>342</v>
      </c>
      <c r="B130" s="1" t="s">
        <v>68</v>
      </c>
      <c r="C130" s="1" t="s">
        <v>76</v>
      </c>
      <c r="D130" s="1"/>
      <c r="E130" s="6">
        <v>42170</v>
      </c>
    </row>
    <row r="131" spans="1:5" x14ac:dyDescent="0.3">
      <c r="A131" t="s">
        <v>343</v>
      </c>
      <c r="B131" s="1" t="s">
        <v>68</v>
      </c>
      <c r="C131" s="1" t="s">
        <v>77</v>
      </c>
      <c r="D131" s="1"/>
      <c r="E131" s="6">
        <v>42730</v>
      </c>
    </row>
    <row r="132" spans="1:5" x14ac:dyDescent="0.3">
      <c r="A132" t="s">
        <v>344</v>
      </c>
      <c r="B132" s="1" t="s">
        <v>78</v>
      </c>
      <c r="C132" s="1" t="s">
        <v>79</v>
      </c>
      <c r="D132" s="1"/>
      <c r="E132" s="6">
        <v>44270</v>
      </c>
    </row>
    <row r="133" spans="1:5" x14ac:dyDescent="0.3">
      <c r="A133" t="s">
        <v>345</v>
      </c>
      <c r="B133" s="1" t="s">
        <v>78</v>
      </c>
      <c r="C133" s="1" t="s">
        <v>80</v>
      </c>
      <c r="D133" s="1"/>
      <c r="E133" s="6">
        <v>44210</v>
      </c>
    </row>
    <row r="134" spans="1:5" x14ac:dyDescent="0.3">
      <c r="A134" t="s">
        <v>346</v>
      </c>
      <c r="B134" s="1" t="s">
        <v>78</v>
      </c>
      <c r="C134" s="1" t="s">
        <v>80</v>
      </c>
      <c r="D134" s="1"/>
      <c r="E134" s="6">
        <v>44210</v>
      </c>
    </row>
    <row r="135" spans="1:5" x14ac:dyDescent="0.3">
      <c r="A135" t="s">
        <v>347</v>
      </c>
      <c r="B135" s="1" t="s">
        <v>78</v>
      </c>
      <c r="C135" s="1" t="s">
        <v>81</v>
      </c>
      <c r="D135" s="1"/>
      <c r="E135" s="6">
        <v>44200</v>
      </c>
    </row>
    <row r="136" spans="1:5" x14ac:dyDescent="0.3">
      <c r="A136" t="s">
        <v>348</v>
      </c>
      <c r="B136" s="1" t="s">
        <v>78</v>
      </c>
      <c r="C136" s="1" t="s">
        <v>82</v>
      </c>
      <c r="D136" s="5" t="s">
        <v>788</v>
      </c>
      <c r="E136" s="6">
        <v>44133</v>
      </c>
    </row>
    <row r="137" spans="1:5" x14ac:dyDescent="0.3">
      <c r="A137" t="s">
        <v>349</v>
      </c>
      <c r="B137" s="1" t="s">
        <v>78</v>
      </c>
      <c r="C137" s="1" t="s">
        <v>83</v>
      </c>
      <c r="D137" s="1"/>
      <c r="E137" s="6">
        <v>44150</v>
      </c>
    </row>
    <row r="138" spans="1:5" x14ac:dyDescent="0.3">
      <c r="A138" t="s">
        <v>350</v>
      </c>
      <c r="B138" s="1" t="s">
        <v>78</v>
      </c>
      <c r="C138" s="1" t="s">
        <v>82</v>
      </c>
      <c r="D138" s="5" t="s">
        <v>760</v>
      </c>
      <c r="E138" s="6">
        <v>44131</v>
      </c>
    </row>
    <row r="139" spans="1:5" x14ac:dyDescent="0.3">
      <c r="A139" t="s">
        <v>351</v>
      </c>
      <c r="B139" s="1" t="s">
        <v>78</v>
      </c>
      <c r="C139" s="1" t="s">
        <v>79</v>
      </c>
      <c r="D139" s="1"/>
      <c r="E139" s="6">
        <v>44270</v>
      </c>
    </row>
    <row r="140" spans="1:5" x14ac:dyDescent="0.3">
      <c r="A140" t="s">
        <v>352</v>
      </c>
      <c r="B140" s="1" t="s">
        <v>78</v>
      </c>
      <c r="C140" s="1" t="s">
        <v>84</v>
      </c>
      <c r="D140" s="1"/>
      <c r="E140" s="6">
        <v>44825</v>
      </c>
    </row>
    <row r="141" spans="1:5" x14ac:dyDescent="0.3">
      <c r="A141" t="s">
        <v>353</v>
      </c>
      <c r="B141" s="1" t="s">
        <v>85</v>
      </c>
      <c r="C141" s="1" t="s">
        <v>86</v>
      </c>
      <c r="D141" s="1"/>
      <c r="E141" s="6">
        <v>43800</v>
      </c>
    </row>
    <row r="142" spans="1:5" x14ac:dyDescent="0.3">
      <c r="A142" t="s">
        <v>354</v>
      </c>
      <c r="B142" s="1" t="s">
        <v>85</v>
      </c>
      <c r="C142" s="1" t="s">
        <v>87</v>
      </c>
      <c r="D142" s="5" t="s">
        <v>757</v>
      </c>
      <c r="E142" s="6">
        <v>43111</v>
      </c>
    </row>
    <row r="143" spans="1:5" x14ac:dyDescent="0.3">
      <c r="A143" t="s">
        <v>355</v>
      </c>
      <c r="B143" s="1" t="s">
        <v>85</v>
      </c>
      <c r="C143" s="1" t="s">
        <v>87</v>
      </c>
      <c r="D143" s="5" t="s">
        <v>759</v>
      </c>
      <c r="E143" s="6">
        <v>43114</v>
      </c>
    </row>
    <row r="144" spans="1:5" x14ac:dyDescent="0.3">
      <c r="A144" t="s">
        <v>356</v>
      </c>
      <c r="B144" s="1" t="s">
        <v>85</v>
      </c>
      <c r="C144" s="1" t="s">
        <v>87</v>
      </c>
      <c r="D144" s="5" t="s">
        <v>758</v>
      </c>
      <c r="E144" s="6">
        <v>43113</v>
      </c>
    </row>
    <row r="145" spans="1:5" x14ac:dyDescent="0.3">
      <c r="A145" t="s">
        <v>357</v>
      </c>
      <c r="B145" s="1" t="s">
        <v>85</v>
      </c>
      <c r="C145" s="1" t="s">
        <v>87</v>
      </c>
      <c r="D145" s="5" t="s">
        <v>759</v>
      </c>
      <c r="E145" s="6">
        <v>43114</v>
      </c>
    </row>
    <row r="146" spans="1:5" x14ac:dyDescent="0.3">
      <c r="A146" t="s">
        <v>358</v>
      </c>
      <c r="B146" s="1" t="s">
        <v>85</v>
      </c>
      <c r="C146" s="1" t="s">
        <v>88</v>
      </c>
      <c r="D146" s="1"/>
      <c r="E146" s="6">
        <v>43730</v>
      </c>
    </row>
    <row r="147" spans="1:5" x14ac:dyDescent="0.3">
      <c r="A147" t="s">
        <v>359</v>
      </c>
      <c r="B147" s="1" t="s">
        <v>85</v>
      </c>
      <c r="C147" s="1" t="s">
        <v>87</v>
      </c>
      <c r="D147" s="1"/>
      <c r="E147" s="6">
        <v>43111</v>
      </c>
    </row>
    <row r="148" spans="1:5" x14ac:dyDescent="0.3">
      <c r="A148" t="s">
        <v>360</v>
      </c>
      <c r="B148" s="1" t="s">
        <v>85</v>
      </c>
      <c r="C148" s="1" t="s">
        <v>89</v>
      </c>
      <c r="D148" s="1"/>
      <c r="E148" s="6">
        <v>43150</v>
      </c>
    </row>
    <row r="149" spans="1:5" x14ac:dyDescent="0.3">
      <c r="A149" t="s">
        <v>361</v>
      </c>
      <c r="B149" s="1" t="s">
        <v>85</v>
      </c>
      <c r="C149" s="1" t="s">
        <v>90</v>
      </c>
      <c r="D149" s="1"/>
      <c r="E149" s="6">
        <v>43750</v>
      </c>
    </row>
    <row r="150" spans="1:5" x14ac:dyDescent="0.3">
      <c r="A150" t="s">
        <v>362</v>
      </c>
      <c r="B150" s="1" t="s">
        <v>85</v>
      </c>
      <c r="C150" s="1" t="s">
        <v>91</v>
      </c>
      <c r="D150" s="1"/>
      <c r="E150" s="6">
        <v>43760</v>
      </c>
    </row>
    <row r="151" spans="1:5" x14ac:dyDescent="0.3">
      <c r="A151" t="s">
        <v>363</v>
      </c>
      <c r="B151" s="1" t="s">
        <v>85</v>
      </c>
      <c r="C151" s="1" t="s">
        <v>92</v>
      </c>
      <c r="D151" s="1"/>
      <c r="E151" s="6">
        <v>43130</v>
      </c>
    </row>
    <row r="152" spans="1:5" x14ac:dyDescent="0.3">
      <c r="A152" t="s">
        <v>364</v>
      </c>
      <c r="B152" s="1" t="s">
        <v>85</v>
      </c>
      <c r="C152" s="1" t="s">
        <v>92</v>
      </c>
      <c r="D152" s="1"/>
      <c r="E152" s="6">
        <v>43130</v>
      </c>
    </row>
    <row r="153" spans="1:5" x14ac:dyDescent="0.3">
      <c r="A153" t="s">
        <v>365</v>
      </c>
      <c r="B153" s="1" t="s">
        <v>93</v>
      </c>
      <c r="C153" s="1" t="s">
        <v>94</v>
      </c>
      <c r="D153" s="1"/>
      <c r="E153" s="6">
        <v>30200</v>
      </c>
    </row>
    <row r="154" spans="1:5" x14ac:dyDescent="0.3">
      <c r="A154" t="s">
        <v>366</v>
      </c>
      <c r="B154" s="1" t="s">
        <v>93</v>
      </c>
      <c r="C154" s="1" t="s">
        <v>94</v>
      </c>
      <c r="D154" s="1"/>
      <c r="E154" s="6">
        <v>30200</v>
      </c>
    </row>
    <row r="155" spans="1:5" x14ac:dyDescent="0.3">
      <c r="A155" t="s">
        <v>367</v>
      </c>
      <c r="B155" s="1" t="s">
        <v>93</v>
      </c>
      <c r="C155" s="1" t="s">
        <v>27</v>
      </c>
      <c r="D155" s="1"/>
      <c r="E155" s="6">
        <v>30170</v>
      </c>
    </row>
    <row r="156" spans="1:5" x14ac:dyDescent="0.3">
      <c r="A156" t="s">
        <v>368</v>
      </c>
      <c r="B156" s="1" t="s">
        <v>93</v>
      </c>
      <c r="C156" s="1" t="s">
        <v>24</v>
      </c>
      <c r="D156" s="1"/>
      <c r="E156" s="6">
        <v>30140</v>
      </c>
    </row>
    <row r="157" spans="1:5" x14ac:dyDescent="0.3">
      <c r="A157" t="s">
        <v>369</v>
      </c>
      <c r="B157" s="1" t="s">
        <v>93</v>
      </c>
      <c r="C157" s="1" t="s">
        <v>95</v>
      </c>
      <c r="D157" s="1"/>
      <c r="E157" s="6">
        <v>30230</v>
      </c>
    </row>
    <row r="158" spans="1:5" x14ac:dyDescent="0.3">
      <c r="A158" t="s">
        <v>370</v>
      </c>
      <c r="B158" s="1" t="s">
        <v>93</v>
      </c>
      <c r="C158" s="1" t="s">
        <v>35</v>
      </c>
      <c r="D158" s="1"/>
      <c r="E158" s="6">
        <v>30110</v>
      </c>
    </row>
    <row r="159" spans="1:5" x14ac:dyDescent="0.3">
      <c r="A159" t="s">
        <v>371</v>
      </c>
      <c r="B159" s="1" t="s">
        <v>93</v>
      </c>
      <c r="C159" s="1" t="s">
        <v>95</v>
      </c>
      <c r="D159" s="1"/>
      <c r="E159" s="6">
        <v>30230</v>
      </c>
    </row>
    <row r="160" spans="1:5" x14ac:dyDescent="0.3">
      <c r="A160" t="s">
        <v>372</v>
      </c>
      <c r="B160" s="1" t="s">
        <v>93</v>
      </c>
      <c r="C160" s="1" t="s">
        <v>27</v>
      </c>
      <c r="D160" s="1"/>
      <c r="E160" s="6">
        <v>30170</v>
      </c>
    </row>
    <row r="161" spans="1:5" x14ac:dyDescent="0.3">
      <c r="A161" t="s">
        <v>373</v>
      </c>
      <c r="B161" s="1" t="s">
        <v>96</v>
      </c>
      <c r="C161" s="1" t="s">
        <v>97</v>
      </c>
      <c r="D161" s="5" t="s">
        <v>34</v>
      </c>
      <c r="E161" s="6">
        <v>47111</v>
      </c>
    </row>
    <row r="162" spans="1:5" x14ac:dyDescent="0.3">
      <c r="A162" t="s">
        <v>374</v>
      </c>
      <c r="B162" s="1" t="s">
        <v>96</v>
      </c>
      <c r="C162" s="1" t="s">
        <v>98</v>
      </c>
      <c r="D162" s="1"/>
      <c r="E162" s="6">
        <v>47190</v>
      </c>
    </row>
    <row r="163" spans="1:5" x14ac:dyDescent="0.3">
      <c r="A163" t="s">
        <v>375</v>
      </c>
      <c r="B163" s="1" t="s">
        <v>96</v>
      </c>
      <c r="C163" s="1" t="s">
        <v>98</v>
      </c>
      <c r="D163" s="1"/>
      <c r="E163" s="6">
        <v>47190</v>
      </c>
    </row>
    <row r="164" spans="1:5" x14ac:dyDescent="0.3">
      <c r="A164" t="s">
        <v>376</v>
      </c>
      <c r="B164" s="1" t="s">
        <v>96</v>
      </c>
      <c r="C164" s="1" t="s">
        <v>99</v>
      </c>
      <c r="D164" s="1"/>
      <c r="E164" s="6">
        <v>47170</v>
      </c>
    </row>
    <row r="165" spans="1:5" x14ac:dyDescent="0.3">
      <c r="A165" t="s">
        <v>377</v>
      </c>
      <c r="B165" s="1" t="s">
        <v>96</v>
      </c>
      <c r="C165" s="1" t="s">
        <v>97</v>
      </c>
      <c r="D165" s="5" t="s">
        <v>34</v>
      </c>
      <c r="E165" s="6">
        <v>47111</v>
      </c>
    </row>
    <row r="166" spans="1:5" x14ac:dyDescent="0.3">
      <c r="A166" t="s">
        <v>378</v>
      </c>
      <c r="B166" s="1" t="s">
        <v>96</v>
      </c>
      <c r="C166" s="1" t="s">
        <v>97</v>
      </c>
      <c r="D166" s="5" t="s">
        <v>34</v>
      </c>
      <c r="E166" s="6">
        <v>47111</v>
      </c>
    </row>
    <row r="167" spans="1:5" x14ac:dyDescent="0.3">
      <c r="A167" t="s">
        <v>379</v>
      </c>
      <c r="B167" s="1" t="s">
        <v>96</v>
      </c>
      <c r="C167" s="1" t="s">
        <v>100</v>
      </c>
      <c r="D167" s="1"/>
      <c r="E167" s="6">
        <v>47130</v>
      </c>
    </row>
    <row r="168" spans="1:5" x14ac:dyDescent="0.3">
      <c r="A168" t="s">
        <v>380</v>
      </c>
      <c r="B168" s="1" t="s">
        <v>96</v>
      </c>
      <c r="C168" s="1" t="s">
        <v>101</v>
      </c>
      <c r="D168" s="1"/>
      <c r="E168" s="6">
        <v>47150</v>
      </c>
    </row>
    <row r="169" spans="1:5" x14ac:dyDescent="0.3">
      <c r="A169" t="s">
        <v>381</v>
      </c>
      <c r="B169" s="1" t="s">
        <v>96</v>
      </c>
      <c r="C169" s="1" t="s">
        <v>102</v>
      </c>
      <c r="D169" s="1"/>
      <c r="E169" s="6">
        <v>47730</v>
      </c>
    </row>
    <row r="170" spans="1:5" x14ac:dyDescent="0.3">
      <c r="A170" t="s">
        <v>382</v>
      </c>
      <c r="B170" s="1" t="s">
        <v>96</v>
      </c>
      <c r="C170" s="1" t="s">
        <v>98</v>
      </c>
      <c r="D170" s="1"/>
      <c r="E170" s="6">
        <v>47190</v>
      </c>
    </row>
    <row r="171" spans="1:5" x14ac:dyDescent="0.3">
      <c r="A171" t="s">
        <v>383</v>
      </c>
      <c r="B171" s="1" t="s">
        <v>96</v>
      </c>
      <c r="C171" s="1" t="s">
        <v>97</v>
      </c>
      <c r="D171" s="5" t="s">
        <v>109</v>
      </c>
      <c r="E171" s="6">
        <v>47113</v>
      </c>
    </row>
    <row r="172" spans="1:5" x14ac:dyDescent="0.3">
      <c r="A172" t="s">
        <v>384</v>
      </c>
      <c r="B172" s="1" t="s">
        <v>96</v>
      </c>
      <c r="C172" s="1" t="s">
        <v>97</v>
      </c>
      <c r="D172" s="5" t="s">
        <v>34</v>
      </c>
      <c r="E172" s="6">
        <v>47111</v>
      </c>
    </row>
    <row r="173" spans="1:5" x14ac:dyDescent="0.3">
      <c r="A173" t="s">
        <v>385</v>
      </c>
      <c r="B173" s="1" t="s">
        <v>96</v>
      </c>
      <c r="C173" s="1" t="s">
        <v>103</v>
      </c>
      <c r="D173" s="1"/>
      <c r="E173" s="6">
        <v>47290</v>
      </c>
    </row>
    <row r="174" spans="1:5" x14ac:dyDescent="0.3">
      <c r="A174" t="s">
        <v>386</v>
      </c>
      <c r="B174" s="1" t="s">
        <v>96</v>
      </c>
      <c r="C174" s="1" t="s">
        <v>104</v>
      </c>
      <c r="D174" s="1"/>
      <c r="E174" s="6">
        <v>47770</v>
      </c>
    </row>
    <row r="175" spans="1:5" x14ac:dyDescent="0.3">
      <c r="A175" t="s">
        <v>387</v>
      </c>
      <c r="B175" s="1" t="s">
        <v>96</v>
      </c>
      <c r="C175" s="1" t="s">
        <v>105</v>
      </c>
      <c r="D175" s="1"/>
      <c r="E175" s="6">
        <v>47940</v>
      </c>
    </row>
    <row r="176" spans="1:5" x14ac:dyDescent="0.3">
      <c r="A176" t="s">
        <v>388</v>
      </c>
      <c r="B176" s="1" t="s">
        <v>96</v>
      </c>
      <c r="C176" s="1" t="s">
        <v>98</v>
      </c>
      <c r="D176" s="1"/>
      <c r="E176" s="6">
        <v>47190</v>
      </c>
    </row>
    <row r="177" spans="1:5" x14ac:dyDescent="0.3">
      <c r="A177" t="s">
        <v>389</v>
      </c>
      <c r="B177" s="1" t="s">
        <v>96</v>
      </c>
      <c r="C177" s="1" t="s">
        <v>106</v>
      </c>
      <c r="D177" s="1"/>
      <c r="E177" s="6">
        <v>47230</v>
      </c>
    </row>
    <row r="178" spans="1:5" x14ac:dyDescent="0.3">
      <c r="A178" t="s">
        <v>390</v>
      </c>
      <c r="B178" s="1" t="s">
        <v>96</v>
      </c>
      <c r="C178" s="1" t="s">
        <v>107</v>
      </c>
      <c r="D178" s="1"/>
      <c r="E178" s="6">
        <v>47210</v>
      </c>
    </row>
    <row r="179" spans="1:5" x14ac:dyDescent="0.3">
      <c r="A179" t="s">
        <v>391</v>
      </c>
      <c r="B179" s="1" t="s">
        <v>108</v>
      </c>
      <c r="C179" s="1" t="s">
        <v>109</v>
      </c>
      <c r="D179" s="1"/>
      <c r="E179" s="6">
        <v>27230</v>
      </c>
    </row>
    <row r="180" spans="1:5" x14ac:dyDescent="0.3">
      <c r="A180" t="s">
        <v>392</v>
      </c>
      <c r="B180" s="1" t="s">
        <v>108</v>
      </c>
      <c r="C180" s="1" t="s">
        <v>34</v>
      </c>
      <c r="D180" s="1"/>
      <c r="E180" s="6">
        <v>27200</v>
      </c>
    </row>
    <row r="181" spans="1:5" x14ac:dyDescent="0.3">
      <c r="A181" t="s">
        <v>393</v>
      </c>
      <c r="B181" s="1" t="s">
        <v>108</v>
      </c>
      <c r="C181" s="1" t="s">
        <v>110</v>
      </c>
      <c r="D181" s="1"/>
      <c r="E181" s="6">
        <v>27260</v>
      </c>
    </row>
    <row r="182" spans="1:5" x14ac:dyDescent="0.3">
      <c r="A182" t="s">
        <v>394</v>
      </c>
      <c r="B182" s="1" t="s">
        <v>108</v>
      </c>
      <c r="C182" s="1" t="s">
        <v>35</v>
      </c>
      <c r="D182" s="1"/>
      <c r="E182" s="6">
        <v>27140</v>
      </c>
    </row>
    <row r="183" spans="1:5" x14ac:dyDescent="0.3">
      <c r="A183" t="s">
        <v>395</v>
      </c>
      <c r="B183" s="1" t="s">
        <v>108</v>
      </c>
      <c r="C183" s="1" t="s">
        <v>24</v>
      </c>
      <c r="D183" s="1"/>
      <c r="E183" s="6">
        <v>27110</v>
      </c>
    </row>
    <row r="184" spans="1:5" x14ac:dyDescent="0.3">
      <c r="A184" t="s">
        <v>396</v>
      </c>
      <c r="B184" s="1" t="s">
        <v>108</v>
      </c>
      <c r="C184" s="1" t="s">
        <v>35</v>
      </c>
      <c r="D184" s="1"/>
      <c r="E184" s="6">
        <v>27140</v>
      </c>
    </row>
    <row r="185" spans="1:5" x14ac:dyDescent="0.3">
      <c r="A185" t="s">
        <v>397</v>
      </c>
      <c r="B185" s="1" t="s">
        <v>108</v>
      </c>
      <c r="C185" s="1" t="s">
        <v>27</v>
      </c>
      <c r="D185" s="1"/>
      <c r="E185" s="6">
        <v>27170</v>
      </c>
    </row>
    <row r="186" spans="1:5" x14ac:dyDescent="0.3">
      <c r="A186" t="s">
        <v>398</v>
      </c>
      <c r="B186" s="1" t="s">
        <v>108</v>
      </c>
      <c r="C186" s="1" t="s">
        <v>110</v>
      </c>
      <c r="D186" s="1"/>
      <c r="E186" s="6">
        <v>27260</v>
      </c>
    </row>
    <row r="187" spans="1:5" x14ac:dyDescent="0.3">
      <c r="A187" t="s">
        <v>399</v>
      </c>
      <c r="B187" s="1" t="s">
        <v>108</v>
      </c>
      <c r="C187" s="1" t="s">
        <v>109</v>
      </c>
      <c r="D187" s="1"/>
      <c r="E187" s="6">
        <v>27230</v>
      </c>
    </row>
    <row r="188" spans="1:5" x14ac:dyDescent="0.3">
      <c r="A188" t="s">
        <v>400</v>
      </c>
      <c r="B188" s="1" t="s">
        <v>108</v>
      </c>
      <c r="C188" s="1" t="s">
        <v>112</v>
      </c>
      <c r="D188" s="1"/>
      <c r="E188" s="6">
        <v>27710</v>
      </c>
    </row>
    <row r="189" spans="1:5" x14ac:dyDescent="0.3">
      <c r="A189" t="s">
        <v>401</v>
      </c>
      <c r="B189" s="1" t="s">
        <v>108</v>
      </c>
      <c r="C189" s="1" t="s">
        <v>111</v>
      </c>
      <c r="D189" s="1"/>
      <c r="E189" s="6">
        <v>27290</v>
      </c>
    </row>
    <row r="190" spans="1:5" x14ac:dyDescent="0.3">
      <c r="A190" t="s">
        <v>402</v>
      </c>
      <c r="B190" s="1" t="s">
        <v>113</v>
      </c>
      <c r="C190" s="1" t="s">
        <v>114</v>
      </c>
      <c r="D190" s="1"/>
      <c r="E190" s="6">
        <v>45130</v>
      </c>
    </row>
    <row r="191" spans="1:5" x14ac:dyDescent="0.3">
      <c r="A191" t="s">
        <v>403</v>
      </c>
      <c r="B191" s="1" t="s">
        <v>113</v>
      </c>
      <c r="C191" s="1" t="s">
        <v>115</v>
      </c>
      <c r="D191" s="1"/>
      <c r="E191" s="6">
        <v>45790</v>
      </c>
    </row>
    <row r="192" spans="1:5" x14ac:dyDescent="0.3">
      <c r="A192" t="s">
        <v>404</v>
      </c>
      <c r="B192" s="1" t="s">
        <v>113</v>
      </c>
      <c r="C192" s="1" t="s">
        <v>117</v>
      </c>
      <c r="D192" s="1"/>
      <c r="E192" s="6">
        <v>45140</v>
      </c>
    </row>
    <row r="193" spans="1:5" x14ac:dyDescent="0.3">
      <c r="A193" t="s">
        <v>405</v>
      </c>
      <c r="B193" s="1" t="s">
        <v>113</v>
      </c>
      <c r="C193" s="1" t="s">
        <v>117</v>
      </c>
      <c r="D193" s="1"/>
      <c r="E193" s="6">
        <v>45140</v>
      </c>
    </row>
    <row r="194" spans="1:5" x14ac:dyDescent="0.3">
      <c r="A194" t="s">
        <v>118</v>
      </c>
      <c r="B194" s="1" t="s">
        <v>113</v>
      </c>
      <c r="C194" s="1" t="s">
        <v>118</v>
      </c>
      <c r="D194" s="1"/>
      <c r="E194" s="6">
        <v>45800</v>
      </c>
    </row>
    <row r="195" spans="1:5" x14ac:dyDescent="0.3">
      <c r="A195" t="s">
        <v>406</v>
      </c>
      <c r="B195" s="1" t="s">
        <v>113</v>
      </c>
      <c r="C195" s="1" t="s">
        <v>116</v>
      </c>
      <c r="D195" s="5" t="s">
        <v>762</v>
      </c>
      <c r="E195" s="6">
        <v>45111</v>
      </c>
    </row>
    <row r="196" spans="1:5" x14ac:dyDescent="0.3">
      <c r="A196" t="s">
        <v>407</v>
      </c>
      <c r="B196" s="1" t="s">
        <v>113</v>
      </c>
      <c r="C196" s="1" t="s">
        <v>114</v>
      </c>
      <c r="D196" s="1"/>
      <c r="E196" s="6">
        <v>45130</v>
      </c>
    </row>
    <row r="197" spans="1:5" x14ac:dyDescent="0.3">
      <c r="A197" t="s">
        <v>408</v>
      </c>
      <c r="B197" s="1" t="s">
        <v>113</v>
      </c>
      <c r="C197" s="1" t="s">
        <v>114</v>
      </c>
      <c r="D197" s="1"/>
      <c r="E197" s="6">
        <v>45130</v>
      </c>
    </row>
    <row r="198" spans="1:5" x14ac:dyDescent="0.3">
      <c r="A198" t="s">
        <v>409</v>
      </c>
      <c r="B198" s="1" t="s">
        <v>113</v>
      </c>
      <c r="C198" s="1" t="s">
        <v>119</v>
      </c>
      <c r="D198" s="1"/>
      <c r="E198" s="6">
        <v>45180</v>
      </c>
    </row>
    <row r="199" spans="1:5" x14ac:dyDescent="0.3">
      <c r="A199" t="s">
        <v>410</v>
      </c>
      <c r="B199" s="1" t="s">
        <v>113</v>
      </c>
      <c r="C199" s="1" t="s">
        <v>120</v>
      </c>
      <c r="D199" s="1"/>
      <c r="E199" s="6">
        <v>45210</v>
      </c>
    </row>
    <row r="200" spans="1:5" x14ac:dyDescent="0.3">
      <c r="A200" t="s">
        <v>411</v>
      </c>
      <c r="B200" s="1" t="s">
        <v>113</v>
      </c>
      <c r="C200" s="1" t="s">
        <v>121</v>
      </c>
      <c r="D200" s="1"/>
      <c r="E200" s="6">
        <v>45750</v>
      </c>
    </row>
    <row r="201" spans="1:5" x14ac:dyDescent="0.3">
      <c r="A201" t="s">
        <v>412</v>
      </c>
      <c r="B201" s="1" t="s">
        <v>113</v>
      </c>
      <c r="C201" s="1" t="s">
        <v>122</v>
      </c>
      <c r="D201" s="1"/>
      <c r="E201" s="6">
        <v>45190</v>
      </c>
    </row>
    <row r="202" spans="1:5" x14ac:dyDescent="0.3">
      <c r="A202" t="s">
        <v>413</v>
      </c>
      <c r="B202" s="1" t="s">
        <v>113</v>
      </c>
      <c r="C202" s="1" t="s">
        <v>116</v>
      </c>
      <c r="D202" s="5" t="s">
        <v>762</v>
      </c>
      <c r="E202" s="6">
        <v>45111</v>
      </c>
    </row>
    <row r="203" spans="1:5" x14ac:dyDescent="0.3">
      <c r="A203" t="s">
        <v>414</v>
      </c>
      <c r="B203" s="1" t="s">
        <v>113</v>
      </c>
      <c r="C203" s="1" t="s">
        <v>116</v>
      </c>
      <c r="D203" s="5" t="s">
        <v>763</v>
      </c>
      <c r="E203" s="6">
        <v>45113</v>
      </c>
    </row>
    <row r="204" spans="1:5" x14ac:dyDescent="0.3">
      <c r="A204" t="s">
        <v>415</v>
      </c>
      <c r="B204" s="1" t="s">
        <v>113</v>
      </c>
      <c r="C204" s="1" t="s">
        <v>117</v>
      </c>
      <c r="D204" s="1"/>
      <c r="E204" s="6">
        <v>45140</v>
      </c>
    </row>
    <row r="205" spans="1:5" x14ac:dyDescent="0.3">
      <c r="A205" t="s">
        <v>416</v>
      </c>
      <c r="B205" s="1" t="s">
        <v>123</v>
      </c>
      <c r="C205" s="1" t="s">
        <v>124</v>
      </c>
      <c r="D205" s="5" t="s">
        <v>765</v>
      </c>
      <c r="E205" s="6">
        <v>48123</v>
      </c>
    </row>
    <row r="206" spans="1:5" x14ac:dyDescent="0.3">
      <c r="A206" t="s">
        <v>417</v>
      </c>
      <c r="B206" s="1" t="s">
        <v>123</v>
      </c>
      <c r="C206" s="1" t="s">
        <v>124</v>
      </c>
      <c r="D206" s="5" t="s">
        <v>767</v>
      </c>
      <c r="E206" s="6">
        <v>48129</v>
      </c>
    </row>
    <row r="207" spans="1:5" x14ac:dyDescent="0.3">
      <c r="A207" t="s">
        <v>418</v>
      </c>
      <c r="B207" s="1" t="s">
        <v>123</v>
      </c>
      <c r="C207" s="1" t="s">
        <v>125</v>
      </c>
      <c r="D207" s="1"/>
      <c r="E207" s="6">
        <v>48880</v>
      </c>
    </row>
    <row r="208" spans="1:5" x14ac:dyDescent="0.3">
      <c r="A208" t="s">
        <v>419</v>
      </c>
      <c r="B208" s="1" t="s">
        <v>123</v>
      </c>
      <c r="C208" s="1" t="s">
        <v>124</v>
      </c>
      <c r="D208" s="5" t="s">
        <v>764</v>
      </c>
      <c r="E208" s="6">
        <v>48121</v>
      </c>
    </row>
    <row r="209" spans="1:5" x14ac:dyDescent="0.3">
      <c r="A209" t="s">
        <v>420</v>
      </c>
      <c r="B209" s="1" t="s">
        <v>123</v>
      </c>
      <c r="C209" s="1" t="s">
        <v>126</v>
      </c>
      <c r="D209" s="1"/>
      <c r="E209" s="6">
        <v>48170</v>
      </c>
    </row>
    <row r="210" spans="1:5" x14ac:dyDescent="0.3">
      <c r="A210" t="s">
        <v>421</v>
      </c>
      <c r="B210" s="1" t="s">
        <v>123</v>
      </c>
      <c r="C210" s="1" t="s">
        <v>127</v>
      </c>
      <c r="D210" s="1"/>
      <c r="E210" s="6">
        <v>48250</v>
      </c>
    </row>
    <row r="211" spans="1:5" x14ac:dyDescent="0.3">
      <c r="A211" t="s">
        <v>422</v>
      </c>
      <c r="B211" s="1" t="s">
        <v>123</v>
      </c>
      <c r="C211" s="1" t="s">
        <v>124</v>
      </c>
      <c r="D211" s="5" t="s">
        <v>764</v>
      </c>
      <c r="E211" s="6">
        <v>48121</v>
      </c>
    </row>
    <row r="212" spans="1:5" x14ac:dyDescent="0.3">
      <c r="A212" t="s">
        <v>423</v>
      </c>
      <c r="B212" s="1" t="s">
        <v>123</v>
      </c>
      <c r="C212" s="1" t="s">
        <v>124</v>
      </c>
      <c r="D212" s="5" t="s">
        <v>766</v>
      </c>
      <c r="E212" s="6">
        <v>48127</v>
      </c>
    </row>
    <row r="213" spans="1:5" x14ac:dyDescent="0.3">
      <c r="A213" t="s">
        <v>424</v>
      </c>
      <c r="B213" s="1" t="s">
        <v>123</v>
      </c>
      <c r="C213" s="1" t="s">
        <v>128</v>
      </c>
      <c r="D213" s="1"/>
      <c r="E213" s="6">
        <v>48330</v>
      </c>
    </row>
    <row r="214" spans="1:5" x14ac:dyDescent="0.3">
      <c r="A214" t="s">
        <v>425</v>
      </c>
      <c r="B214" s="1" t="s">
        <v>123</v>
      </c>
      <c r="C214" s="1" t="s">
        <v>129</v>
      </c>
      <c r="D214" s="1"/>
      <c r="E214" s="6">
        <v>48240</v>
      </c>
    </row>
    <row r="215" spans="1:5" x14ac:dyDescent="0.3">
      <c r="A215" t="s">
        <v>426</v>
      </c>
      <c r="B215" s="1" t="s">
        <v>123</v>
      </c>
      <c r="C215" s="1" t="s">
        <v>124</v>
      </c>
      <c r="D215" s="5" t="s">
        <v>765</v>
      </c>
      <c r="E215" s="6">
        <v>48123</v>
      </c>
    </row>
    <row r="216" spans="1:5" x14ac:dyDescent="0.3">
      <c r="A216" t="s">
        <v>427</v>
      </c>
      <c r="B216" s="1" t="s">
        <v>123</v>
      </c>
      <c r="C216" s="1" t="s">
        <v>127</v>
      </c>
      <c r="D216" s="1"/>
      <c r="E216" s="6">
        <v>48250</v>
      </c>
    </row>
    <row r="217" spans="1:5" x14ac:dyDescent="0.3">
      <c r="A217" t="s">
        <v>428</v>
      </c>
      <c r="B217" s="1" t="s">
        <v>123</v>
      </c>
      <c r="C217" s="1" t="s">
        <v>126</v>
      </c>
      <c r="D217" s="1"/>
      <c r="E217" s="6">
        <v>48170</v>
      </c>
    </row>
    <row r="218" spans="1:5" x14ac:dyDescent="0.3">
      <c r="A218" t="s">
        <v>429</v>
      </c>
      <c r="B218" s="1" t="s">
        <v>123</v>
      </c>
      <c r="C218" s="1" t="s">
        <v>126</v>
      </c>
      <c r="D218" s="1"/>
      <c r="E218" s="6">
        <v>48170</v>
      </c>
    </row>
    <row r="219" spans="1:5" x14ac:dyDescent="0.3">
      <c r="A219" t="s">
        <v>430</v>
      </c>
      <c r="B219" s="1" t="s">
        <v>123</v>
      </c>
      <c r="C219" s="1" t="s">
        <v>130</v>
      </c>
      <c r="D219" s="1"/>
      <c r="E219" s="6">
        <v>48310</v>
      </c>
    </row>
    <row r="220" spans="1:5" x14ac:dyDescent="0.3">
      <c r="A220" t="s">
        <v>431</v>
      </c>
      <c r="B220" s="1" t="s">
        <v>123</v>
      </c>
      <c r="C220" s="1" t="s">
        <v>124</v>
      </c>
      <c r="D220" s="5" t="s">
        <v>764</v>
      </c>
      <c r="E220" s="6">
        <v>48121</v>
      </c>
    </row>
    <row r="221" spans="1:5" x14ac:dyDescent="0.3">
      <c r="A221" t="s">
        <v>432</v>
      </c>
      <c r="B221" s="1" t="s">
        <v>123</v>
      </c>
      <c r="C221" s="1" t="s">
        <v>124</v>
      </c>
      <c r="D221" s="5" t="s">
        <v>765</v>
      </c>
      <c r="E221" s="6">
        <v>48123</v>
      </c>
    </row>
    <row r="222" spans="1:5" x14ac:dyDescent="0.3">
      <c r="A222" t="s">
        <v>433</v>
      </c>
      <c r="B222" s="1" t="s">
        <v>123</v>
      </c>
      <c r="C222" s="1" t="s">
        <v>128</v>
      </c>
      <c r="D222" s="1"/>
      <c r="E222" s="6">
        <v>48330</v>
      </c>
    </row>
    <row r="223" spans="1:5" x14ac:dyDescent="0.3">
      <c r="A223" t="s">
        <v>434</v>
      </c>
      <c r="B223" s="1" t="s">
        <v>123</v>
      </c>
      <c r="C223" s="1" t="s">
        <v>127</v>
      </c>
      <c r="D223" s="1"/>
      <c r="E223" s="6">
        <v>48250</v>
      </c>
    </row>
    <row r="224" spans="1:5" x14ac:dyDescent="0.3">
      <c r="A224" t="s">
        <v>435</v>
      </c>
      <c r="B224" s="1" t="s">
        <v>123</v>
      </c>
      <c r="C224" s="1" t="s">
        <v>130</v>
      </c>
      <c r="D224" s="1"/>
      <c r="E224" s="6">
        <v>48310</v>
      </c>
    </row>
    <row r="225" spans="1:5" x14ac:dyDescent="0.3">
      <c r="A225" t="s">
        <v>436</v>
      </c>
      <c r="B225" s="1" t="s">
        <v>123</v>
      </c>
      <c r="C225" s="1" t="s">
        <v>131</v>
      </c>
      <c r="D225" s="1"/>
      <c r="E225" s="6">
        <v>48850</v>
      </c>
    </row>
    <row r="226" spans="1:5" x14ac:dyDescent="0.3">
      <c r="A226" t="s">
        <v>437</v>
      </c>
      <c r="B226" s="1" t="s">
        <v>123</v>
      </c>
      <c r="C226" s="1" t="s">
        <v>124</v>
      </c>
      <c r="D226" s="5" t="s">
        <v>766</v>
      </c>
      <c r="E226" s="6">
        <v>48127</v>
      </c>
    </row>
    <row r="227" spans="1:5" x14ac:dyDescent="0.3">
      <c r="A227" t="s">
        <v>438</v>
      </c>
      <c r="B227" s="1" t="s">
        <v>132</v>
      </c>
      <c r="C227" s="1" t="s">
        <v>109</v>
      </c>
      <c r="D227" s="1"/>
      <c r="E227" s="6">
        <v>31200</v>
      </c>
    </row>
    <row r="228" spans="1:5" x14ac:dyDescent="0.3">
      <c r="A228" t="s">
        <v>439</v>
      </c>
      <c r="B228" s="1" t="s">
        <v>132</v>
      </c>
      <c r="C228" s="1" t="s">
        <v>35</v>
      </c>
      <c r="D228" s="1"/>
      <c r="E228" s="6">
        <v>31170</v>
      </c>
    </row>
    <row r="229" spans="1:5" x14ac:dyDescent="0.3">
      <c r="A229" t="s">
        <v>440</v>
      </c>
      <c r="B229" s="1" t="s">
        <v>132</v>
      </c>
      <c r="C229" s="1" t="s">
        <v>133</v>
      </c>
      <c r="D229" s="1"/>
      <c r="E229" s="6">
        <v>31710</v>
      </c>
    </row>
    <row r="230" spans="1:5" x14ac:dyDescent="0.3">
      <c r="A230" t="s">
        <v>441</v>
      </c>
      <c r="B230" s="1" t="s">
        <v>132</v>
      </c>
      <c r="C230" s="1" t="s">
        <v>34</v>
      </c>
      <c r="D230" s="1"/>
      <c r="E230" s="6">
        <v>31140</v>
      </c>
    </row>
    <row r="231" spans="1:5" x14ac:dyDescent="0.3">
      <c r="A231" t="s">
        <v>442</v>
      </c>
      <c r="B231" s="1" t="s">
        <v>132</v>
      </c>
      <c r="C231" s="1" t="s">
        <v>34</v>
      </c>
      <c r="D231" s="1"/>
      <c r="E231" s="6">
        <v>31140</v>
      </c>
    </row>
    <row r="232" spans="1:5" x14ac:dyDescent="0.3">
      <c r="A232" t="s">
        <v>443</v>
      </c>
      <c r="B232" s="1" t="s">
        <v>132</v>
      </c>
      <c r="C232" s="1" t="s">
        <v>133</v>
      </c>
      <c r="D232" s="1"/>
      <c r="E232" s="6">
        <v>31710</v>
      </c>
    </row>
    <row r="233" spans="1:5" x14ac:dyDescent="0.3">
      <c r="A233" t="s">
        <v>444</v>
      </c>
      <c r="B233" s="1" t="s">
        <v>132</v>
      </c>
      <c r="C233" s="1" t="s">
        <v>34</v>
      </c>
      <c r="D233" s="1"/>
      <c r="E233" s="6">
        <v>31140</v>
      </c>
    </row>
    <row r="234" spans="1:5" x14ac:dyDescent="0.3">
      <c r="A234" t="s">
        <v>445</v>
      </c>
      <c r="B234" s="1" t="s">
        <v>132</v>
      </c>
      <c r="C234" s="1" t="s">
        <v>133</v>
      </c>
      <c r="D234" s="1"/>
      <c r="E234" s="6">
        <v>31710</v>
      </c>
    </row>
    <row r="235" spans="1:5" x14ac:dyDescent="0.3">
      <c r="A235" t="s">
        <v>446</v>
      </c>
      <c r="B235" s="1" t="s">
        <v>132</v>
      </c>
      <c r="C235" s="1" t="s">
        <v>24</v>
      </c>
      <c r="D235" s="1"/>
      <c r="E235" s="6">
        <v>31110</v>
      </c>
    </row>
    <row r="236" spans="1:5" x14ac:dyDescent="0.3">
      <c r="A236" t="s">
        <v>447</v>
      </c>
      <c r="B236" s="1" t="s">
        <v>132</v>
      </c>
      <c r="C236" s="1" t="s">
        <v>34</v>
      </c>
      <c r="D236" s="1"/>
      <c r="E236" s="6">
        <v>31140</v>
      </c>
    </row>
    <row r="237" spans="1:5" x14ac:dyDescent="0.3">
      <c r="A237" t="s">
        <v>448</v>
      </c>
      <c r="B237" s="1" t="s">
        <v>132</v>
      </c>
      <c r="C237" s="1" t="s">
        <v>34</v>
      </c>
      <c r="D237" s="1"/>
      <c r="E237" s="6">
        <v>31140</v>
      </c>
    </row>
    <row r="238" spans="1:5" x14ac:dyDescent="0.3">
      <c r="A238" t="s">
        <v>449</v>
      </c>
      <c r="B238" s="1" t="s">
        <v>132</v>
      </c>
      <c r="C238" s="1" t="s">
        <v>34</v>
      </c>
      <c r="D238" s="1"/>
      <c r="E238" s="6">
        <v>31140</v>
      </c>
    </row>
    <row r="239" spans="1:5" x14ac:dyDescent="0.3">
      <c r="A239" t="s">
        <v>450</v>
      </c>
      <c r="B239" s="1" t="s">
        <v>132</v>
      </c>
      <c r="C239" s="1" t="s">
        <v>133</v>
      </c>
      <c r="D239" s="1"/>
      <c r="E239" s="6">
        <v>31710</v>
      </c>
    </row>
    <row r="240" spans="1:5" x14ac:dyDescent="0.3">
      <c r="A240" t="s">
        <v>451</v>
      </c>
      <c r="B240" s="1" t="s">
        <v>132</v>
      </c>
      <c r="C240" s="1" t="s">
        <v>109</v>
      </c>
      <c r="D240" s="1"/>
      <c r="E240" s="6">
        <v>31200</v>
      </c>
    </row>
    <row r="241" spans="1:5" x14ac:dyDescent="0.3">
      <c r="A241" t="s">
        <v>452</v>
      </c>
      <c r="B241" s="1" t="s">
        <v>134</v>
      </c>
      <c r="C241" s="1" t="s">
        <v>24</v>
      </c>
      <c r="D241" s="1"/>
      <c r="E241" s="6">
        <v>26110</v>
      </c>
    </row>
    <row r="242" spans="1:5" x14ac:dyDescent="0.3">
      <c r="A242" t="s">
        <v>453</v>
      </c>
      <c r="B242" s="1" t="s">
        <v>134</v>
      </c>
      <c r="C242" s="1" t="s">
        <v>135</v>
      </c>
      <c r="D242" s="1"/>
      <c r="E242" s="6">
        <v>26500</v>
      </c>
    </row>
    <row r="243" spans="1:5" x14ac:dyDescent="0.3">
      <c r="A243" t="s">
        <v>454</v>
      </c>
      <c r="B243" s="1" t="s">
        <v>134</v>
      </c>
      <c r="C243" s="1" t="s">
        <v>136</v>
      </c>
      <c r="D243" s="1"/>
      <c r="E243" s="6">
        <v>26710</v>
      </c>
    </row>
    <row r="244" spans="1:5" x14ac:dyDescent="0.3">
      <c r="A244" t="s">
        <v>455</v>
      </c>
      <c r="B244" s="1" t="s">
        <v>134</v>
      </c>
      <c r="C244" s="1" t="s">
        <v>6</v>
      </c>
      <c r="D244" s="1"/>
      <c r="E244" s="6">
        <v>26440</v>
      </c>
    </row>
    <row r="245" spans="1:5" x14ac:dyDescent="0.3">
      <c r="A245" t="s">
        <v>456</v>
      </c>
      <c r="B245" s="1" t="s">
        <v>504</v>
      </c>
      <c r="C245" s="1" t="s">
        <v>27</v>
      </c>
      <c r="D245" s="1"/>
      <c r="E245" s="6">
        <v>26140</v>
      </c>
    </row>
    <row r="246" spans="1:5" x14ac:dyDescent="0.3">
      <c r="A246" t="s">
        <v>457</v>
      </c>
      <c r="B246" s="1" t="s">
        <v>134</v>
      </c>
      <c r="C246" s="1" t="s">
        <v>34</v>
      </c>
      <c r="D246" s="1"/>
      <c r="E246" s="6">
        <v>26290</v>
      </c>
    </row>
    <row r="247" spans="1:5" x14ac:dyDescent="0.3">
      <c r="A247" t="s">
        <v>458</v>
      </c>
      <c r="B247" s="1" t="s">
        <v>134</v>
      </c>
      <c r="C247" s="1" t="s">
        <v>6</v>
      </c>
      <c r="D247" s="1"/>
      <c r="E247" s="6">
        <v>26440</v>
      </c>
    </row>
    <row r="248" spans="1:5" x14ac:dyDescent="0.3">
      <c r="A248" t="s">
        <v>459</v>
      </c>
      <c r="B248" s="1" t="s">
        <v>134</v>
      </c>
      <c r="C248" s="1" t="s">
        <v>109</v>
      </c>
      <c r="D248" s="1"/>
      <c r="E248" s="6">
        <v>26320</v>
      </c>
    </row>
    <row r="249" spans="1:5" x14ac:dyDescent="0.3">
      <c r="A249" t="s">
        <v>460</v>
      </c>
      <c r="B249" s="1" t="s">
        <v>134</v>
      </c>
      <c r="C249" s="1" t="s">
        <v>137</v>
      </c>
      <c r="D249" s="1"/>
      <c r="E249" s="6">
        <v>26260</v>
      </c>
    </row>
    <row r="250" spans="1:5" x14ac:dyDescent="0.3">
      <c r="A250" t="s">
        <v>461</v>
      </c>
      <c r="B250" s="1" t="s">
        <v>134</v>
      </c>
      <c r="C250" s="1" t="s">
        <v>138</v>
      </c>
      <c r="D250" s="1"/>
      <c r="E250" s="6">
        <v>26410</v>
      </c>
    </row>
    <row r="251" spans="1:5" x14ac:dyDescent="0.3">
      <c r="A251" t="s">
        <v>462</v>
      </c>
      <c r="B251" s="1" t="s">
        <v>134</v>
      </c>
      <c r="C251" s="1" t="s">
        <v>35</v>
      </c>
      <c r="D251" s="1"/>
      <c r="E251" s="6">
        <v>26170</v>
      </c>
    </row>
    <row r="252" spans="1:5" x14ac:dyDescent="0.3">
      <c r="A252" t="s">
        <v>463</v>
      </c>
      <c r="B252" s="1" t="s">
        <v>134</v>
      </c>
      <c r="C252" s="1" t="s">
        <v>139</v>
      </c>
      <c r="D252" s="1"/>
      <c r="E252" s="6">
        <v>26470</v>
      </c>
    </row>
    <row r="253" spans="1:5" x14ac:dyDescent="0.3">
      <c r="A253" t="s">
        <v>464</v>
      </c>
      <c r="B253" s="1" t="s">
        <v>134</v>
      </c>
      <c r="C253" s="1" t="s">
        <v>136</v>
      </c>
      <c r="D253" s="1"/>
      <c r="E253" s="6">
        <v>26710</v>
      </c>
    </row>
    <row r="254" spans="1:5" x14ac:dyDescent="0.3">
      <c r="A254" t="s">
        <v>465</v>
      </c>
      <c r="B254" s="1" t="s">
        <v>134</v>
      </c>
      <c r="C254" s="1" t="s">
        <v>140</v>
      </c>
      <c r="D254" s="1"/>
      <c r="E254" s="6">
        <v>26380</v>
      </c>
    </row>
    <row r="255" spans="1:5" x14ac:dyDescent="0.3">
      <c r="A255" t="s">
        <v>466</v>
      </c>
      <c r="B255" s="1" t="s">
        <v>134</v>
      </c>
      <c r="C255" s="1" t="s">
        <v>141</v>
      </c>
      <c r="D255" s="1"/>
      <c r="E255" s="6">
        <v>26230</v>
      </c>
    </row>
    <row r="256" spans="1:5" x14ac:dyDescent="0.3">
      <c r="A256" t="s">
        <v>467</v>
      </c>
      <c r="B256" s="1" t="s">
        <v>134</v>
      </c>
      <c r="C256" s="1" t="s">
        <v>142</v>
      </c>
      <c r="D256" s="1"/>
      <c r="E256" s="6">
        <v>26350</v>
      </c>
    </row>
    <row r="257" spans="1:5" x14ac:dyDescent="0.3">
      <c r="A257" t="s">
        <v>468</v>
      </c>
      <c r="B257" s="1" t="s">
        <v>134</v>
      </c>
      <c r="C257" s="1" t="s">
        <v>138</v>
      </c>
      <c r="D257" s="1"/>
      <c r="E257" s="6">
        <v>26410</v>
      </c>
    </row>
    <row r="258" spans="1:5" x14ac:dyDescent="0.3">
      <c r="A258" t="s">
        <v>469</v>
      </c>
      <c r="B258" s="1" t="s">
        <v>134</v>
      </c>
      <c r="C258" s="1" t="s">
        <v>143</v>
      </c>
      <c r="D258" s="1"/>
      <c r="E258" s="6">
        <v>26200</v>
      </c>
    </row>
    <row r="259" spans="1:5" x14ac:dyDescent="0.3">
      <c r="A259" t="s">
        <v>470</v>
      </c>
      <c r="B259" s="1" t="s">
        <v>134</v>
      </c>
      <c r="C259" s="1" t="s">
        <v>144</v>
      </c>
      <c r="D259" s="1"/>
      <c r="E259" s="6">
        <v>26530</v>
      </c>
    </row>
    <row r="260" spans="1:5" x14ac:dyDescent="0.3">
      <c r="A260" t="s">
        <v>471</v>
      </c>
      <c r="B260" s="1" t="s">
        <v>145</v>
      </c>
      <c r="C260" s="1" t="s">
        <v>109</v>
      </c>
      <c r="D260" s="1"/>
      <c r="E260" s="6">
        <v>29170</v>
      </c>
    </row>
    <row r="261" spans="1:5" x14ac:dyDescent="0.3">
      <c r="A261" t="s">
        <v>472</v>
      </c>
      <c r="B261" s="1" t="s">
        <v>145</v>
      </c>
      <c r="C261" s="1" t="s">
        <v>27</v>
      </c>
      <c r="D261" s="1"/>
      <c r="E261" s="6">
        <v>29140</v>
      </c>
    </row>
    <row r="262" spans="1:5" x14ac:dyDescent="0.3">
      <c r="A262" t="s">
        <v>473</v>
      </c>
      <c r="B262" s="1" t="s">
        <v>145</v>
      </c>
      <c r="C262" s="1" t="s">
        <v>109</v>
      </c>
      <c r="D262" s="1"/>
      <c r="E262" s="6">
        <v>29170</v>
      </c>
    </row>
    <row r="263" spans="1:5" x14ac:dyDescent="0.3">
      <c r="A263" t="s">
        <v>474</v>
      </c>
      <c r="B263" s="1" t="s">
        <v>145</v>
      </c>
      <c r="C263" s="1" t="s">
        <v>35</v>
      </c>
      <c r="D263" s="1"/>
      <c r="E263" s="6">
        <v>29110</v>
      </c>
    </row>
    <row r="264" spans="1:5" x14ac:dyDescent="0.3">
      <c r="A264" t="s">
        <v>475</v>
      </c>
      <c r="B264" s="1" t="s">
        <v>145</v>
      </c>
      <c r="C264" s="1" t="s">
        <v>146</v>
      </c>
      <c r="D264" s="1"/>
      <c r="E264" s="6">
        <v>29200</v>
      </c>
    </row>
    <row r="265" spans="1:5" x14ac:dyDescent="0.3">
      <c r="A265" t="s">
        <v>476</v>
      </c>
      <c r="B265" s="1" t="s">
        <v>145</v>
      </c>
      <c r="C265" s="1" t="s">
        <v>146</v>
      </c>
      <c r="D265" s="1"/>
      <c r="E265" s="6">
        <v>29200</v>
      </c>
    </row>
    <row r="266" spans="1:5" x14ac:dyDescent="0.3">
      <c r="A266" t="s">
        <v>477</v>
      </c>
      <c r="B266" s="1" t="s">
        <v>145</v>
      </c>
      <c r="C266" s="1" t="s">
        <v>34</v>
      </c>
      <c r="D266" s="1"/>
      <c r="E266" s="6">
        <v>29155</v>
      </c>
    </row>
    <row r="267" spans="1:5" x14ac:dyDescent="0.3">
      <c r="A267" t="s">
        <v>478</v>
      </c>
      <c r="B267" s="1" t="s">
        <v>147</v>
      </c>
      <c r="C267" s="1" t="s">
        <v>148</v>
      </c>
      <c r="D267" s="1"/>
      <c r="E267" s="6">
        <v>46130</v>
      </c>
    </row>
    <row r="268" spans="1:5" x14ac:dyDescent="0.3">
      <c r="A268" t="s">
        <v>479</v>
      </c>
      <c r="B268" s="1" t="s">
        <v>147</v>
      </c>
      <c r="C268" s="1" t="s">
        <v>149</v>
      </c>
      <c r="D268" s="1"/>
      <c r="E268" s="6">
        <v>46230</v>
      </c>
    </row>
    <row r="269" spans="1:5" x14ac:dyDescent="0.3">
      <c r="A269" t="s">
        <v>480</v>
      </c>
      <c r="B269" s="1" t="s">
        <v>147</v>
      </c>
      <c r="C269" s="1" t="s">
        <v>150</v>
      </c>
      <c r="D269" s="1"/>
      <c r="E269" s="6">
        <v>46830</v>
      </c>
    </row>
    <row r="270" spans="1:5" x14ac:dyDescent="0.3">
      <c r="A270" t="s">
        <v>481</v>
      </c>
      <c r="B270" s="1" t="s">
        <v>147</v>
      </c>
      <c r="C270" s="1" t="s">
        <v>148</v>
      </c>
      <c r="D270" s="1"/>
      <c r="E270" s="6">
        <v>46130</v>
      </c>
    </row>
    <row r="271" spans="1:5" x14ac:dyDescent="0.3">
      <c r="A271" t="s">
        <v>482</v>
      </c>
      <c r="B271" s="1" t="s">
        <v>147</v>
      </c>
      <c r="C271" s="1" t="s">
        <v>148</v>
      </c>
      <c r="D271" s="1"/>
      <c r="E271" s="6">
        <v>46130</v>
      </c>
    </row>
    <row r="272" spans="1:5" x14ac:dyDescent="0.3">
      <c r="A272" t="s">
        <v>483</v>
      </c>
      <c r="B272" s="1" t="s">
        <v>147</v>
      </c>
      <c r="C272" s="1" t="s">
        <v>151</v>
      </c>
      <c r="D272" s="1"/>
      <c r="E272" s="6">
        <v>46110</v>
      </c>
    </row>
    <row r="273" spans="1:5" x14ac:dyDescent="0.3">
      <c r="A273" t="s">
        <v>484</v>
      </c>
      <c r="B273" s="1" t="s">
        <v>147</v>
      </c>
      <c r="C273" s="1" t="s">
        <v>152</v>
      </c>
      <c r="D273" s="1"/>
      <c r="E273" s="6">
        <v>46790</v>
      </c>
    </row>
    <row r="274" spans="1:5" x14ac:dyDescent="0.3">
      <c r="A274" t="s">
        <v>485</v>
      </c>
      <c r="B274" s="1" t="s">
        <v>147</v>
      </c>
      <c r="C274" s="1" t="s">
        <v>153</v>
      </c>
      <c r="D274" s="1"/>
      <c r="E274" s="6">
        <v>46150</v>
      </c>
    </row>
    <row r="275" spans="1:5" x14ac:dyDescent="0.3">
      <c r="A275" t="s">
        <v>486</v>
      </c>
      <c r="B275" s="1" t="s">
        <v>147</v>
      </c>
      <c r="C275" s="1" t="s">
        <v>148</v>
      </c>
      <c r="D275" s="1"/>
      <c r="E275" s="6">
        <v>46130</v>
      </c>
    </row>
    <row r="276" spans="1:5" x14ac:dyDescent="0.3">
      <c r="A276" t="s">
        <v>487</v>
      </c>
      <c r="B276" s="1" t="s">
        <v>147</v>
      </c>
      <c r="C276" s="1" t="s">
        <v>153</v>
      </c>
      <c r="D276" s="1"/>
      <c r="E276" s="6">
        <v>46150</v>
      </c>
    </row>
    <row r="277" spans="1:5" x14ac:dyDescent="0.3">
      <c r="A277" t="s">
        <v>488</v>
      </c>
      <c r="B277" s="1" t="s">
        <v>147</v>
      </c>
      <c r="C277" s="1" t="s">
        <v>151</v>
      </c>
      <c r="D277" s="1"/>
      <c r="E277" s="6">
        <v>46110</v>
      </c>
    </row>
    <row r="278" spans="1:5" x14ac:dyDescent="0.3">
      <c r="A278" t="s">
        <v>489</v>
      </c>
      <c r="B278" s="1" t="s">
        <v>147</v>
      </c>
      <c r="C278" s="1" t="s">
        <v>148</v>
      </c>
      <c r="D278" s="1"/>
      <c r="E278" s="6">
        <v>46130</v>
      </c>
    </row>
    <row r="279" spans="1:5" x14ac:dyDescent="0.3">
      <c r="A279" t="s">
        <v>490</v>
      </c>
      <c r="B279" s="1" t="s">
        <v>147</v>
      </c>
      <c r="C279" s="1" t="s">
        <v>153</v>
      </c>
      <c r="D279" s="1"/>
      <c r="E279" s="6">
        <v>46150</v>
      </c>
    </row>
    <row r="280" spans="1:5" x14ac:dyDescent="0.3">
      <c r="A280" t="s">
        <v>491</v>
      </c>
      <c r="B280" s="1" t="s">
        <v>147</v>
      </c>
      <c r="C280" s="1" t="s">
        <v>149</v>
      </c>
      <c r="D280" s="1"/>
      <c r="E280" s="6">
        <v>46230</v>
      </c>
    </row>
    <row r="281" spans="1:5" x14ac:dyDescent="0.3">
      <c r="A281" t="s">
        <v>492</v>
      </c>
      <c r="B281" s="1" t="s">
        <v>147</v>
      </c>
      <c r="C281" s="1" t="s">
        <v>149</v>
      </c>
      <c r="D281" s="1"/>
      <c r="E281" s="6">
        <v>46230</v>
      </c>
    </row>
    <row r="282" spans="1:5" x14ac:dyDescent="0.3">
      <c r="A282" t="s">
        <v>493</v>
      </c>
      <c r="B282" s="1" t="s">
        <v>147</v>
      </c>
      <c r="C282" s="1" t="s">
        <v>149</v>
      </c>
      <c r="D282" s="1"/>
      <c r="E282" s="6">
        <v>46230</v>
      </c>
    </row>
    <row r="283" spans="1:5" x14ac:dyDescent="0.3">
      <c r="A283" t="s">
        <v>494</v>
      </c>
      <c r="B283" s="1" t="s">
        <v>147</v>
      </c>
      <c r="C283" s="1" t="s">
        <v>153</v>
      </c>
      <c r="D283" s="1"/>
      <c r="E283" s="6">
        <v>46150</v>
      </c>
    </row>
    <row r="284" spans="1:5" x14ac:dyDescent="0.3">
      <c r="A284" t="s">
        <v>495</v>
      </c>
      <c r="B284" s="1" t="s">
        <v>154</v>
      </c>
      <c r="C284" s="1" t="s">
        <v>155</v>
      </c>
      <c r="D284" s="1"/>
      <c r="E284" s="6">
        <v>50110</v>
      </c>
    </row>
    <row r="285" spans="1:5" x14ac:dyDescent="0.3">
      <c r="A285" t="s">
        <v>496</v>
      </c>
      <c r="B285" s="1" t="s">
        <v>154</v>
      </c>
      <c r="C285" s="1" t="s">
        <v>156</v>
      </c>
      <c r="D285" s="1"/>
      <c r="E285" s="6">
        <v>50130</v>
      </c>
    </row>
    <row r="286" spans="1:5" x14ac:dyDescent="0.3">
      <c r="A286" t="s">
        <v>497</v>
      </c>
      <c r="B286" s="1" t="s">
        <v>154</v>
      </c>
      <c r="C286" s="1" t="s">
        <v>155</v>
      </c>
      <c r="D286" s="1"/>
      <c r="E286" s="6">
        <v>50110</v>
      </c>
    </row>
    <row r="287" spans="1:5" x14ac:dyDescent="0.3">
      <c r="A287" t="s">
        <v>498</v>
      </c>
      <c r="B287" s="1" t="s">
        <v>154</v>
      </c>
      <c r="C287" s="1" t="s">
        <v>155</v>
      </c>
      <c r="D287" s="1"/>
      <c r="E287" s="6">
        <v>50110</v>
      </c>
    </row>
    <row r="288" spans="1:5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0"/>
  <sheetViews>
    <sheetView tabSelected="1" workbookViewId="0">
      <selection activeCell="L10" sqref="L10"/>
    </sheetView>
  </sheetViews>
  <sheetFormatPr defaultRowHeight="16.5" x14ac:dyDescent="0.3"/>
  <cols>
    <col min="2" max="5" width="9" hidden="1" customWidth="1"/>
    <col min="9" max="11" width="0" hidden="1" customWidth="1"/>
  </cols>
  <sheetData>
    <row r="1" spans="1:11" x14ac:dyDescent="0.3">
      <c r="A1" s="3" t="s">
        <v>784</v>
      </c>
      <c r="B1" s="2" t="s">
        <v>794</v>
      </c>
      <c r="C1" s="2" t="s">
        <v>756</v>
      </c>
      <c r="D1" s="2" t="s">
        <v>795</v>
      </c>
      <c r="E1" t="s">
        <v>790</v>
      </c>
      <c r="F1" t="s">
        <v>796</v>
      </c>
      <c r="I1" t="s">
        <v>505</v>
      </c>
      <c r="J1" t="s">
        <v>505</v>
      </c>
      <c r="K1" t="s">
        <v>505</v>
      </c>
    </row>
    <row r="2" spans="1:11" x14ac:dyDescent="0.3">
      <c r="A2" s="7">
        <v>11680</v>
      </c>
      <c r="B2" s="3" t="s">
        <v>0</v>
      </c>
      <c r="C2" s="3" t="s">
        <v>1</v>
      </c>
      <c r="D2" s="3"/>
      <c r="E2" t="e">
        <f>VLOOKUP(A2,spatialJoin!$A$2:$B$251,2,FALSE)</f>
        <v>#N/A</v>
      </c>
      <c r="F2">
        <v>108</v>
      </c>
      <c r="I2">
        <v>0</v>
      </c>
      <c r="J2" t="s">
        <v>157</v>
      </c>
      <c r="K2" s="1" t="s">
        <v>23</v>
      </c>
    </row>
    <row r="3" spans="1:11" x14ac:dyDescent="0.3">
      <c r="A3" s="7">
        <v>11740</v>
      </c>
      <c r="B3" s="3" t="s">
        <v>0</v>
      </c>
      <c r="C3" s="3" t="s">
        <v>3</v>
      </c>
      <c r="D3" s="3"/>
      <c r="E3" t="e">
        <f>VLOOKUP(A3,spatialJoin!$A$2:$B$251,2,FALSE)</f>
        <v>#N/A</v>
      </c>
      <c r="F3">
        <v>108</v>
      </c>
      <c r="I3">
        <v>1</v>
      </c>
      <c r="J3" t="s">
        <v>157</v>
      </c>
      <c r="K3" s="1" t="s">
        <v>24</v>
      </c>
    </row>
    <row r="4" spans="1:11" x14ac:dyDescent="0.3">
      <c r="A4" s="7">
        <v>11305</v>
      </c>
      <c r="B4" s="3" t="s">
        <v>0</v>
      </c>
      <c r="C4" s="3" t="s">
        <v>5</v>
      </c>
      <c r="D4" s="3"/>
      <c r="E4" t="e">
        <f>VLOOKUP(A4,spatialJoin!$A$2:$B$251,2,FALSE)</f>
        <v>#N/A</v>
      </c>
      <c r="F4">
        <v>108</v>
      </c>
      <c r="I4">
        <v>2</v>
      </c>
      <c r="J4" t="s">
        <v>157</v>
      </c>
      <c r="K4" s="1" t="s">
        <v>21</v>
      </c>
    </row>
    <row r="5" spans="1:11" x14ac:dyDescent="0.3">
      <c r="A5" s="7">
        <v>11500</v>
      </c>
      <c r="B5" s="3" t="s">
        <v>0</v>
      </c>
      <c r="C5" s="3" t="s">
        <v>6</v>
      </c>
      <c r="D5" s="3"/>
      <c r="E5" t="e">
        <f>VLOOKUP(A5,spatialJoin!$A$2:$B$251,2,FALSE)</f>
        <v>#N/A</v>
      </c>
      <c r="F5">
        <v>108</v>
      </c>
      <c r="I5">
        <v>3</v>
      </c>
      <c r="J5" t="s">
        <v>157</v>
      </c>
      <c r="K5" s="1" t="s">
        <v>4</v>
      </c>
    </row>
    <row r="6" spans="1:11" x14ac:dyDescent="0.3">
      <c r="A6" s="7">
        <v>11620</v>
      </c>
      <c r="B6" s="3" t="s">
        <v>0</v>
      </c>
      <c r="C6" s="3" t="s">
        <v>7</v>
      </c>
      <c r="D6" s="3"/>
      <c r="E6" t="e">
        <f>VLOOKUP(A6,spatialJoin!$A$2:$B$251,2,FALSE)</f>
        <v>#N/A</v>
      </c>
      <c r="F6">
        <v>108</v>
      </c>
      <c r="I6">
        <v>4</v>
      </c>
      <c r="J6" t="s">
        <v>157</v>
      </c>
      <c r="K6" s="1" t="s">
        <v>8</v>
      </c>
    </row>
    <row r="7" spans="1:11" x14ac:dyDescent="0.3">
      <c r="A7" s="7">
        <v>11215</v>
      </c>
      <c r="B7" s="3" t="s">
        <v>0</v>
      </c>
      <c r="C7" s="3" t="s">
        <v>8</v>
      </c>
      <c r="D7" s="3"/>
      <c r="E7" t="e">
        <f>VLOOKUP(A7,spatialJoin!$A$2:$B$251,2,FALSE)</f>
        <v>#N/A</v>
      </c>
      <c r="F7">
        <v>108</v>
      </c>
      <c r="I7">
        <v>5</v>
      </c>
      <c r="J7" t="s">
        <v>157</v>
      </c>
      <c r="K7" s="1" t="s">
        <v>13</v>
      </c>
    </row>
    <row r="8" spans="1:11" x14ac:dyDescent="0.3">
      <c r="A8" s="7">
        <v>11530</v>
      </c>
      <c r="B8" s="3" t="s">
        <v>0</v>
      </c>
      <c r="C8" s="3" t="s">
        <v>9</v>
      </c>
      <c r="D8" s="3"/>
      <c r="E8" t="e">
        <f>VLOOKUP(A8,spatialJoin!$A$2:$B$251,2,FALSE)</f>
        <v>#N/A</v>
      </c>
      <c r="F8">
        <v>108</v>
      </c>
      <c r="I8">
        <v>6</v>
      </c>
      <c r="J8" t="s">
        <v>157</v>
      </c>
      <c r="K8" s="1" t="s">
        <v>25</v>
      </c>
    </row>
    <row r="9" spans="1:11" x14ac:dyDescent="0.3">
      <c r="A9" s="7">
        <v>11545</v>
      </c>
      <c r="B9" s="3" t="s">
        <v>0</v>
      </c>
      <c r="C9" s="3" t="s">
        <v>10</v>
      </c>
      <c r="D9" s="3"/>
      <c r="E9" t="e">
        <f>VLOOKUP(A9,spatialJoin!$A$2:$B$251,2,FALSE)</f>
        <v>#N/A</v>
      </c>
      <c r="F9">
        <v>108</v>
      </c>
      <c r="I9">
        <v>7</v>
      </c>
      <c r="J9" t="s">
        <v>157</v>
      </c>
      <c r="K9" s="1" t="s">
        <v>17</v>
      </c>
    </row>
    <row r="10" spans="1:11" x14ac:dyDescent="0.3">
      <c r="A10" s="7">
        <v>11350</v>
      </c>
      <c r="B10" s="3" t="s">
        <v>0</v>
      </c>
      <c r="C10" s="3" t="s">
        <v>11</v>
      </c>
      <c r="D10" s="3"/>
      <c r="E10" t="e">
        <f>VLOOKUP(A10,spatialJoin!$A$2:$B$251,2,FALSE)</f>
        <v>#N/A</v>
      </c>
      <c r="F10">
        <v>108</v>
      </c>
      <c r="I10">
        <v>8</v>
      </c>
      <c r="J10" t="s">
        <v>157</v>
      </c>
      <c r="K10" s="1" t="s">
        <v>5</v>
      </c>
    </row>
    <row r="11" spans="1:11" x14ac:dyDescent="0.3">
      <c r="A11" s="7">
        <v>11320</v>
      </c>
      <c r="B11" s="3" t="s">
        <v>0</v>
      </c>
      <c r="C11" s="3" t="s">
        <v>12</v>
      </c>
      <c r="D11" s="3"/>
      <c r="E11" t="e">
        <f>VLOOKUP(A11,spatialJoin!$A$2:$B$251,2,FALSE)</f>
        <v>#N/A</v>
      </c>
      <c r="F11">
        <v>108</v>
      </c>
      <c r="I11">
        <v>9</v>
      </c>
      <c r="J11" t="s">
        <v>157</v>
      </c>
      <c r="K11" s="1" t="s">
        <v>12</v>
      </c>
    </row>
    <row r="12" spans="1:11" x14ac:dyDescent="0.3">
      <c r="A12" s="7">
        <v>11230</v>
      </c>
      <c r="B12" s="3" t="s">
        <v>0</v>
      </c>
      <c r="C12" s="3" t="s">
        <v>13</v>
      </c>
      <c r="D12" s="3"/>
      <c r="E12" t="e">
        <f>VLOOKUP(A12,spatialJoin!$A$2:$B$251,2,FALSE)</f>
        <v>#N/A</v>
      </c>
      <c r="F12">
        <v>108</v>
      </c>
      <c r="I12">
        <v>10</v>
      </c>
      <c r="J12" t="s">
        <v>157</v>
      </c>
      <c r="K12" s="1" t="s">
        <v>11</v>
      </c>
    </row>
    <row r="13" spans="1:11" x14ac:dyDescent="0.3">
      <c r="A13" s="7">
        <v>11590</v>
      </c>
      <c r="B13" s="3" t="s">
        <v>0</v>
      </c>
      <c r="C13" s="3" t="s">
        <v>14</v>
      </c>
      <c r="D13" s="3"/>
      <c r="E13" t="e">
        <f>VLOOKUP(A13,spatialJoin!$A$2:$B$251,2,FALSE)</f>
        <v>#N/A</v>
      </c>
      <c r="F13">
        <v>108</v>
      </c>
      <c r="I13">
        <v>11</v>
      </c>
      <c r="J13" t="s">
        <v>157</v>
      </c>
      <c r="K13" s="1" t="s">
        <v>22</v>
      </c>
    </row>
    <row r="14" spans="1:11" x14ac:dyDescent="0.3">
      <c r="A14" s="7">
        <v>11440</v>
      </c>
      <c r="B14" s="3" t="s">
        <v>0</v>
      </c>
      <c r="C14" s="3" t="s">
        <v>15</v>
      </c>
      <c r="D14" s="3"/>
      <c r="E14" t="e">
        <f>VLOOKUP(A14,spatialJoin!$A$2:$B$251,2,FALSE)</f>
        <v>#N/A</v>
      </c>
      <c r="F14">
        <v>108</v>
      </c>
      <c r="I14">
        <v>12</v>
      </c>
      <c r="J14" t="s">
        <v>157</v>
      </c>
      <c r="K14" s="1" t="s">
        <v>16</v>
      </c>
    </row>
    <row r="15" spans="1:11" x14ac:dyDescent="0.3">
      <c r="A15" s="7">
        <v>11410</v>
      </c>
      <c r="B15" s="3" t="s">
        <v>0</v>
      </c>
      <c r="C15" s="3" t="s">
        <v>16</v>
      </c>
      <c r="D15" s="3"/>
      <c r="E15" t="e">
        <f>VLOOKUP(A15,spatialJoin!$A$2:$B$251,2,FALSE)</f>
        <v>#N/A</v>
      </c>
      <c r="F15">
        <v>108</v>
      </c>
      <c r="I15">
        <v>13</v>
      </c>
      <c r="J15" t="s">
        <v>157</v>
      </c>
      <c r="K15" s="1" t="s">
        <v>15</v>
      </c>
    </row>
    <row r="16" spans="1:11" x14ac:dyDescent="0.3">
      <c r="A16" s="7">
        <v>11650</v>
      </c>
      <c r="B16" s="3" t="s">
        <v>0</v>
      </c>
      <c r="C16" s="3" t="s">
        <v>2</v>
      </c>
      <c r="D16" s="3"/>
      <c r="E16" t="e">
        <f>VLOOKUP(A16,spatialJoin!$A$2:$B$251,2,FALSE)</f>
        <v>#N/A</v>
      </c>
      <c r="F16">
        <v>108</v>
      </c>
      <c r="I16">
        <v>14</v>
      </c>
      <c r="J16" t="s">
        <v>157</v>
      </c>
      <c r="K16" s="1" t="s">
        <v>19</v>
      </c>
    </row>
    <row r="17" spans="1:11" x14ac:dyDescent="0.3">
      <c r="A17" s="7">
        <v>11200</v>
      </c>
      <c r="B17" s="3" t="s">
        <v>0</v>
      </c>
      <c r="C17" s="3" t="s">
        <v>4</v>
      </c>
      <c r="D17" s="3"/>
      <c r="E17" t="e">
        <f>VLOOKUP(A17,spatialJoin!$A$2:$B$251,2,FALSE)</f>
        <v>#N/A</v>
      </c>
      <c r="F17">
        <v>108</v>
      </c>
      <c r="I17">
        <v>15</v>
      </c>
      <c r="J17" t="s">
        <v>157</v>
      </c>
      <c r="K17" s="1" t="s">
        <v>6</v>
      </c>
    </row>
    <row r="18" spans="1:11" x14ac:dyDescent="0.3">
      <c r="A18" s="7">
        <v>11290</v>
      </c>
      <c r="B18" s="3" t="s">
        <v>0</v>
      </c>
      <c r="C18" s="3" t="s">
        <v>17</v>
      </c>
      <c r="D18" s="3"/>
      <c r="E18" t="e">
        <f>VLOOKUP(A18,spatialJoin!$A$2:$B$251,2,FALSE)</f>
        <v>#N/A</v>
      </c>
      <c r="F18">
        <v>108</v>
      </c>
      <c r="I18">
        <v>16</v>
      </c>
      <c r="J18" t="s">
        <v>157</v>
      </c>
      <c r="K18" s="1" t="s">
        <v>9</v>
      </c>
    </row>
    <row r="19" spans="1:11" x14ac:dyDescent="0.3">
      <c r="A19" s="7">
        <v>11710</v>
      </c>
      <c r="B19" s="3" t="s">
        <v>0</v>
      </c>
      <c r="C19" s="3" t="s">
        <v>18</v>
      </c>
      <c r="D19" s="3"/>
      <c r="E19" t="e">
        <f>VLOOKUP(A19,spatialJoin!$A$2:$B$251,2,FALSE)</f>
        <v>#N/A</v>
      </c>
      <c r="F19">
        <v>108</v>
      </c>
      <c r="I19">
        <v>17</v>
      </c>
      <c r="J19" t="s">
        <v>157</v>
      </c>
      <c r="K19" s="1" t="s">
        <v>10</v>
      </c>
    </row>
    <row r="20" spans="1:11" x14ac:dyDescent="0.3">
      <c r="A20" s="7">
        <v>11470</v>
      </c>
      <c r="B20" s="3" t="s">
        <v>0</v>
      </c>
      <c r="C20" s="3" t="s">
        <v>19</v>
      </c>
      <c r="D20" s="3"/>
      <c r="E20" t="e">
        <f>VLOOKUP(A20,spatialJoin!$A$2:$B$251,2,FALSE)</f>
        <v>#N/A</v>
      </c>
      <c r="F20">
        <v>108</v>
      </c>
      <c r="I20">
        <v>18</v>
      </c>
      <c r="J20" t="s">
        <v>157</v>
      </c>
      <c r="K20" s="1" t="s">
        <v>20</v>
      </c>
    </row>
    <row r="21" spans="1:11" x14ac:dyDescent="0.3">
      <c r="A21" s="7">
        <v>11560</v>
      </c>
      <c r="B21" s="3" t="s">
        <v>0</v>
      </c>
      <c r="C21" s="3" t="s">
        <v>20</v>
      </c>
      <c r="D21" s="3"/>
      <c r="E21" t="e">
        <f>VLOOKUP(A21,spatialJoin!$A$2:$B$251,2,FALSE)</f>
        <v>#N/A</v>
      </c>
      <c r="F21">
        <v>108</v>
      </c>
      <c r="I21">
        <v>19</v>
      </c>
      <c r="J21" t="s">
        <v>157</v>
      </c>
      <c r="K21" s="1" t="s">
        <v>14</v>
      </c>
    </row>
    <row r="22" spans="1:11" x14ac:dyDescent="0.3">
      <c r="A22" s="7">
        <v>11170</v>
      </c>
      <c r="B22" s="3" t="s">
        <v>0</v>
      </c>
      <c r="C22" s="3" t="s">
        <v>21</v>
      </c>
      <c r="D22" s="3"/>
      <c r="E22" t="e">
        <f>VLOOKUP(A22,spatialJoin!$A$2:$B$251,2,FALSE)</f>
        <v>#N/A</v>
      </c>
      <c r="F22">
        <v>108</v>
      </c>
      <c r="I22">
        <v>20</v>
      </c>
      <c r="J22" t="s">
        <v>157</v>
      </c>
      <c r="K22" s="1" t="s">
        <v>7</v>
      </c>
    </row>
    <row r="23" spans="1:11" x14ac:dyDescent="0.3">
      <c r="A23" s="7">
        <v>11380</v>
      </c>
      <c r="B23" s="3" t="s">
        <v>0</v>
      </c>
      <c r="C23" s="3" t="s">
        <v>22</v>
      </c>
      <c r="D23" s="3"/>
      <c r="E23" t="e">
        <f>VLOOKUP(A23,spatialJoin!$A$2:$B$251,2,FALSE)</f>
        <v>#N/A</v>
      </c>
      <c r="F23">
        <v>108</v>
      </c>
      <c r="I23">
        <v>21</v>
      </c>
      <c r="J23" t="s">
        <v>157</v>
      </c>
      <c r="K23" s="1" t="s">
        <v>2</v>
      </c>
    </row>
    <row r="24" spans="1:11" x14ac:dyDescent="0.3">
      <c r="A24" s="7">
        <v>11110</v>
      </c>
      <c r="B24" s="3" t="s">
        <v>0</v>
      </c>
      <c r="C24" s="3" t="s">
        <v>23</v>
      </c>
      <c r="D24" s="3"/>
      <c r="E24" t="e">
        <f>VLOOKUP(A24,spatialJoin!$A$2:$B$251,2,FALSE)</f>
        <v>#N/A</v>
      </c>
      <c r="F24">
        <v>108</v>
      </c>
      <c r="I24">
        <v>22</v>
      </c>
      <c r="J24" t="s">
        <v>157</v>
      </c>
      <c r="K24" s="1" t="s">
        <v>1</v>
      </c>
    </row>
    <row r="25" spans="1:11" x14ac:dyDescent="0.3">
      <c r="A25" s="7">
        <v>11140</v>
      </c>
      <c r="B25" s="3" t="s">
        <v>0</v>
      </c>
      <c r="C25" s="3" t="s">
        <v>24</v>
      </c>
      <c r="D25" s="3"/>
      <c r="E25" t="e">
        <f>VLOOKUP(A25,spatialJoin!$A$2:$B$251,2,FALSE)</f>
        <v>#N/A</v>
      </c>
      <c r="F25">
        <v>108</v>
      </c>
      <c r="I25">
        <v>23</v>
      </c>
      <c r="J25" t="s">
        <v>157</v>
      </c>
      <c r="K25" s="1" t="s">
        <v>18</v>
      </c>
    </row>
    <row r="26" spans="1:11" x14ac:dyDescent="0.3">
      <c r="A26" s="7">
        <v>11260</v>
      </c>
      <c r="B26" s="3" t="s">
        <v>0</v>
      </c>
      <c r="C26" s="3" t="s">
        <v>25</v>
      </c>
      <c r="D26" s="3"/>
      <c r="E26" t="e">
        <f>VLOOKUP(A26,spatialJoin!$A$2:$B$251,2,FALSE)</f>
        <v>#N/A</v>
      </c>
      <c r="F26">
        <v>108</v>
      </c>
      <c r="I26">
        <v>24</v>
      </c>
      <c r="J26" t="s">
        <v>157</v>
      </c>
      <c r="K26" s="1" t="s">
        <v>3</v>
      </c>
    </row>
    <row r="27" spans="1:11" x14ac:dyDescent="0.3">
      <c r="A27" s="7">
        <v>28260</v>
      </c>
      <c r="B27" s="3" t="s">
        <v>26</v>
      </c>
      <c r="C27" s="3" t="s">
        <v>27</v>
      </c>
      <c r="D27" s="3"/>
      <c r="E27" t="e">
        <f>VLOOKUP(A27,spatialJoin!$A$2:$B$251,2,FALSE)</f>
        <v>#N/A</v>
      </c>
      <c r="F27">
        <v>112</v>
      </c>
      <c r="I27">
        <v>25</v>
      </c>
      <c r="J27" t="s">
        <v>158</v>
      </c>
      <c r="K27" s="1" t="s">
        <v>24</v>
      </c>
    </row>
    <row r="28" spans="1:11" x14ac:dyDescent="0.3">
      <c r="A28" s="7">
        <v>28245</v>
      </c>
      <c r="B28" s="3" t="s">
        <v>26</v>
      </c>
      <c r="C28" s="3" t="s">
        <v>28</v>
      </c>
      <c r="D28" s="3"/>
      <c r="E28" t="e">
        <f>VLOOKUP(A28,spatialJoin!$A$2:$B$251,2,FALSE)</f>
        <v>#N/A</v>
      </c>
      <c r="F28">
        <v>112</v>
      </c>
      <c r="I28">
        <v>26</v>
      </c>
      <c r="J28" t="s">
        <v>158</v>
      </c>
      <c r="K28" s="1" t="s">
        <v>27</v>
      </c>
    </row>
    <row r="29" spans="1:11" x14ac:dyDescent="0.3">
      <c r="A29" s="7">
        <v>28200</v>
      </c>
      <c r="B29" s="3" t="s">
        <v>26</v>
      </c>
      <c r="C29" s="3" t="s">
        <v>29</v>
      </c>
      <c r="D29" s="3"/>
      <c r="E29" t="e">
        <f>VLOOKUP(A29,spatialJoin!$A$2:$B$251,2,FALSE)</f>
        <v>#N/A</v>
      </c>
      <c r="F29">
        <v>112</v>
      </c>
      <c r="I29">
        <v>27</v>
      </c>
      <c r="J29" t="s">
        <v>158</v>
      </c>
      <c r="K29" s="1" t="s">
        <v>35</v>
      </c>
    </row>
    <row r="30" spans="1:11" x14ac:dyDescent="0.3">
      <c r="A30" s="7">
        <v>28720</v>
      </c>
      <c r="B30" s="3" t="s">
        <v>26</v>
      </c>
      <c r="C30" s="3" t="s">
        <v>30</v>
      </c>
      <c r="D30" s="3"/>
      <c r="E30" t="e">
        <f>VLOOKUP(A30,spatialJoin!$A$2:$B$251,2,FALSE)</f>
        <v>#N/A</v>
      </c>
      <c r="F30">
        <v>201</v>
      </c>
      <c r="I30">
        <v>28</v>
      </c>
      <c r="J30" t="s">
        <v>158</v>
      </c>
      <c r="K30" s="1" t="s">
        <v>143</v>
      </c>
    </row>
    <row r="31" spans="1:11" x14ac:dyDescent="0.3">
      <c r="A31" s="7">
        <v>28185</v>
      </c>
      <c r="B31" s="3" t="s">
        <v>26</v>
      </c>
      <c r="C31" s="3" t="s">
        <v>31</v>
      </c>
      <c r="D31" s="3"/>
      <c r="E31" t="e">
        <f>VLOOKUP(A31,spatialJoin!$A$2:$B$251,2,FALSE)</f>
        <v>#N/A</v>
      </c>
      <c r="F31">
        <v>112</v>
      </c>
      <c r="I31">
        <v>29</v>
      </c>
      <c r="J31" t="s">
        <v>158</v>
      </c>
      <c r="K31" s="1" t="s">
        <v>141</v>
      </c>
    </row>
    <row r="32" spans="1:11" x14ac:dyDescent="0.3">
      <c r="A32" s="7">
        <v>28237</v>
      </c>
      <c r="B32" s="3" t="s">
        <v>26</v>
      </c>
      <c r="C32" s="3" t="s">
        <v>32</v>
      </c>
      <c r="D32" s="3"/>
      <c r="E32" t="e">
        <f>VLOOKUP(A32,spatialJoin!$A$2:$B$251,2,FALSE)</f>
        <v>#N/A</v>
      </c>
      <c r="F32">
        <v>112</v>
      </c>
      <c r="I32">
        <v>30</v>
      </c>
      <c r="J32" t="s">
        <v>158</v>
      </c>
      <c r="K32" s="1" t="s">
        <v>137</v>
      </c>
    </row>
    <row r="33" spans="1:11" x14ac:dyDescent="0.3">
      <c r="A33" s="7">
        <v>28710</v>
      </c>
      <c r="B33" s="3" t="s">
        <v>26</v>
      </c>
      <c r="C33" s="3" t="s">
        <v>33</v>
      </c>
      <c r="D33" s="3"/>
      <c r="E33" t="e">
        <f>VLOOKUP(A33,spatialJoin!$A$2:$B$251,2,FALSE)</f>
        <v>#N/A</v>
      </c>
      <c r="F33">
        <v>201</v>
      </c>
      <c r="I33">
        <v>31</v>
      </c>
      <c r="J33" t="s">
        <v>158</v>
      </c>
      <c r="K33" s="1" t="s">
        <v>34</v>
      </c>
    </row>
    <row r="34" spans="1:11" x14ac:dyDescent="0.3">
      <c r="A34" s="7">
        <v>28140</v>
      </c>
      <c r="B34" s="3" t="s">
        <v>26</v>
      </c>
      <c r="C34" s="3" t="s">
        <v>35</v>
      </c>
      <c r="D34" s="3"/>
      <c r="E34" t="e">
        <f>VLOOKUP(A34,spatialJoin!$A$2:$B$251,2,FALSE)</f>
        <v>#N/A</v>
      </c>
      <c r="F34">
        <v>112</v>
      </c>
      <c r="I34">
        <v>32</v>
      </c>
      <c r="J34" t="s">
        <v>158</v>
      </c>
      <c r="K34" s="1" t="s">
        <v>109</v>
      </c>
    </row>
    <row r="35" spans="1:11" x14ac:dyDescent="0.3">
      <c r="A35" s="7">
        <v>28170</v>
      </c>
      <c r="B35" s="3" t="s">
        <v>26</v>
      </c>
      <c r="C35" s="3" t="s">
        <v>34</v>
      </c>
      <c r="D35" s="3"/>
      <c r="E35" t="e">
        <f>VLOOKUP(A35,spatialJoin!$A$2:$B$251,2,FALSE)</f>
        <v>#N/A</v>
      </c>
      <c r="F35">
        <v>112</v>
      </c>
      <c r="I35">
        <v>33</v>
      </c>
      <c r="J35" t="s">
        <v>158</v>
      </c>
      <c r="K35" s="1" t="s">
        <v>142</v>
      </c>
    </row>
    <row r="36" spans="1:11" x14ac:dyDescent="0.3">
      <c r="A36" s="7">
        <v>28110</v>
      </c>
      <c r="B36" s="3" t="s">
        <v>26</v>
      </c>
      <c r="C36" s="3" t="s">
        <v>24</v>
      </c>
      <c r="D36" s="3"/>
      <c r="E36" t="e">
        <f>VLOOKUP(A36,spatialJoin!$A$2:$B$251,2,FALSE)</f>
        <v>#N/A</v>
      </c>
      <c r="F36">
        <v>112</v>
      </c>
      <c r="I36">
        <v>34</v>
      </c>
      <c r="J36" t="s">
        <v>158</v>
      </c>
      <c r="K36" s="1" t="s">
        <v>140</v>
      </c>
    </row>
    <row r="37" spans="1:11" x14ac:dyDescent="0.3">
      <c r="A37" s="7">
        <v>41820</v>
      </c>
      <c r="B37" s="3" t="s">
        <v>36</v>
      </c>
      <c r="C37" s="3" t="s">
        <v>37</v>
      </c>
      <c r="D37" s="3"/>
      <c r="E37" t="e">
        <f>VLOOKUP(A37,spatialJoin!$A$2:$B$251,2,FALSE)</f>
        <v>#N/A</v>
      </c>
      <c r="F37">
        <v>101</v>
      </c>
      <c r="I37">
        <v>35</v>
      </c>
      <c r="J37" t="s">
        <v>158</v>
      </c>
      <c r="K37" s="1" t="s">
        <v>138</v>
      </c>
    </row>
    <row r="38" spans="1:11" x14ac:dyDescent="0.3">
      <c r="A38" s="7">
        <v>41610</v>
      </c>
      <c r="B38" s="3" t="s">
        <v>36</v>
      </c>
      <c r="C38" s="3" t="s">
        <v>38</v>
      </c>
      <c r="D38" s="3"/>
      <c r="E38" t="e">
        <f>VLOOKUP(A38,spatialJoin!$A$2:$B$251,2,FALSE)</f>
        <v>#N/A</v>
      </c>
      <c r="F38">
        <v>202</v>
      </c>
      <c r="I38">
        <v>36</v>
      </c>
      <c r="J38" t="s">
        <v>158</v>
      </c>
      <c r="K38" s="1" t="s">
        <v>6</v>
      </c>
    </row>
    <row r="39" spans="1:11" x14ac:dyDescent="0.3">
      <c r="A39" s="7">
        <v>41113</v>
      </c>
      <c r="B39" s="3" t="s">
        <v>36</v>
      </c>
      <c r="C39" s="3" t="s">
        <v>40</v>
      </c>
      <c r="D39" s="3" t="s">
        <v>769</v>
      </c>
      <c r="E39" t="e">
        <f>VLOOKUP(A39,spatialJoin!$A$2:$B$251,2,FALSE)</f>
        <v>#N/A</v>
      </c>
      <c r="F39">
        <v>119</v>
      </c>
      <c r="I39">
        <v>37</v>
      </c>
      <c r="J39" t="s">
        <v>158</v>
      </c>
      <c r="K39" s="1" t="s">
        <v>139</v>
      </c>
    </row>
    <row r="40" spans="1:11" x14ac:dyDescent="0.3">
      <c r="A40" s="7">
        <v>41273</v>
      </c>
      <c r="B40" s="3" t="s">
        <v>36</v>
      </c>
      <c r="C40" s="3" t="s">
        <v>41</v>
      </c>
      <c r="D40" s="3" t="s">
        <v>778</v>
      </c>
      <c r="E40" t="e">
        <f>VLOOKUP(A40,spatialJoin!$A$2:$B$251,2,FALSE)</f>
        <v>#N/A</v>
      </c>
      <c r="F40">
        <v>112</v>
      </c>
      <c r="I40">
        <v>38</v>
      </c>
      <c r="J40" t="s">
        <v>158</v>
      </c>
      <c r="K40" s="1" t="s">
        <v>135</v>
      </c>
    </row>
    <row r="41" spans="1:11" x14ac:dyDescent="0.3">
      <c r="A41" s="7">
        <v>41430</v>
      </c>
      <c r="B41" s="3" t="s">
        <v>36</v>
      </c>
      <c r="C41" s="3" t="s">
        <v>42</v>
      </c>
      <c r="D41" s="3"/>
      <c r="E41" t="e">
        <f>VLOOKUP(A41,spatialJoin!$A$2:$B$251,2,FALSE)</f>
        <v>#N/A</v>
      </c>
      <c r="F41">
        <v>119</v>
      </c>
      <c r="I41">
        <v>39</v>
      </c>
      <c r="J41" t="s">
        <v>158</v>
      </c>
      <c r="K41" s="1" t="s">
        <v>144</v>
      </c>
    </row>
    <row r="42" spans="1:11" x14ac:dyDescent="0.3">
      <c r="A42" s="7">
        <v>41570</v>
      </c>
      <c r="B42" s="3" t="s">
        <v>36</v>
      </c>
      <c r="C42" s="3" t="s">
        <v>43</v>
      </c>
      <c r="D42" s="3"/>
      <c r="E42" t="e">
        <f>VLOOKUP(A42,spatialJoin!$A$2:$B$251,2,FALSE)</f>
        <v>#N/A</v>
      </c>
      <c r="F42">
        <v>201</v>
      </c>
      <c r="I42">
        <v>40</v>
      </c>
      <c r="J42" t="s">
        <v>158</v>
      </c>
      <c r="K42" s="1" t="s">
        <v>136</v>
      </c>
    </row>
    <row r="43" spans="1:11" x14ac:dyDescent="0.3">
      <c r="A43" s="7">
        <v>41290</v>
      </c>
      <c r="B43" s="3" t="s">
        <v>36</v>
      </c>
      <c r="C43" s="3" t="s">
        <v>44</v>
      </c>
      <c r="D43" s="3"/>
      <c r="E43" t="e">
        <f>VLOOKUP(A43,spatialJoin!$A$2:$B$251,2,FALSE)</f>
        <v>#N/A</v>
      </c>
      <c r="F43">
        <v>108</v>
      </c>
      <c r="I43">
        <v>41</v>
      </c>
      <c r="J43" t="s">
        <v>159</v>
      </c>
      <c r="K43" s="1" t="s">
        <v>24</v>
      </c>
    </row>
    <row r="44" spans="1:11" x14ac:dyDescent="0.3">
      <c r="A44" s="7">
        <v>41650</v>
      </c>
      <c r="B44" s="3" t="s">
        <v>36</v>
      </c>
      <c r="C44" s="3" t="s">
        <v>45</v>
      </c>
      <c r="D44" s="3"/>
      <c r="E44" t="e">
        <f>VLOOKUP(A44,spatialJoin!$A$2:$B$251,2,FALSE)</f>
        <v>#N/A</v>
      </c>
      <c r="F44">
        <v>98</v>
      </c>
      <c r="I44">
        <v>42</v>
      </c>
      <c r="J44" t="s">
        <v>159</v>
      </c>
      <c r="K44" s="1" t="s">
        <v>35</v>
      </c>
    </row>
    <row r="45" spans="1:11" x14ac:dyDescent="0.3">
      <c r="A45" s="7">
        <v>41117</v>
      </c>
      <c r="B45" s="3" t="s">
        <v>36</v>
      </c>
      <c r="C45" s="3" t="s">
        <v>40</v>
      </c>
      <c r="D45" s="3" t="s">
        <v>771</v>
      </c>
      <c r="E45" t="e">
        <f>VLOOKUP(A45,spatialJoin!$A$2:$B$251,2,FALSE)</f>
        <v>#N/A</v>
      </c>
      <c r="F45">
        <v>119</v>
      </c>
      <c r="I45">
        <v>43</v>
      </c>
      <c r="J45" t="s">
        <v>159</v>
      </c>
      <c r="K45" s="1" t="s">
        <v>27</v>
      </c>
    </row>
    <row r="46" spans="1:11" x14ac:dyDescent="0.3">
      <c r="A46" s="7">
        <v>41310</v>
      </c>
      <c r="B46" s="3" t="s">
        <v>36</v>
      </c>
      <c r="C46" s="3" t="s">
        <v>46</v>
      </c>
      <c r="D46" s="3"/>
      <c r="E46" t="e">
        <f>VLOOKUP(A46,spatialJoin!$A$2:$B$251,2,FALSE)</f>
        <v>#N/A</v>
      </c>
      <c r="F46">
        <v>108</v>
      </c>
      <c r="I46">
        <v>44</v>
      </c>
      <c r="J46" t="s">
        <v>159</v>
      </c>
      <c r="K46" s="1" t="s">
        <v>34</v>
      </c>
    </row>
    <row r="47" spans="1:11" x14ac:dyDescent="0.3">
      <c r="A47" s="7">
        <v>41360</v>
      </c>
      <c r="B47" s="3" t="s">
        <v>36</v>
      </c>
      <c r="C47" s="3" t="s">
        <v>48</v>
      </c>
      <c r="D47" s="3"/>
      <c r="E47" t="e">
        <f>VLOOKUP(A47,spatialJoin!$A$2:$B$251,2,FALSE)</f>
        <v>#N/A</v>
      </c>
      <c r="F47">
        <v>108</v>
      </c>
      <c r="I47">
        <v>45</v>
      </c>
      <c r="J47" t="s">
        <v>159</v>
      </c>
      <c r="K47" s="1" t="s">
        <v>109</v>
      </c>
    </row>
    <row r="48" spans="1:11" x14ac:dyDescent="0.3">
      <c r="A48" s="7">
        <v>41480</v>
      </c>
      <c r="B48" s="3" t="s">
        <v>36</v>
      </c>
      <c r="C48" s="3" t="s">
        <v>49</v>
      </c>
      <c r="D48" s="3"/>
      <c r="E48" t="e">
        <f>VLOOKUP(A48,spatialJoin!$A$2:$B$251,2,FALSE)</f>
        <v>#N/A</v>
      </c>
      <c r="F48">
        <v>98</v>
      </c>
      <c r="I48">
        <v>46</v>
      </c>
      <c r="J48" t="s">
        <v>159</v>
      </c>
      <c r="K48" s="1" t="s">
        <v>110</v>
      </c>
    </row>
    <row r="49" spans="1:11" x14ac:dyDescent="0.3">
      <c r="A49" s="7">
        <v>41463</v>
      </c>
      <c r="B49" s="3" t="s">
        <v>36</v>
      </c>
      <c r="C49" s="3" t="s">
        <v>47</v>
      </c>
      <c r="D49" s="3" t="s">
        <v>782</v>
      </c>
      <c r="E49" t="e">
        <f>VLOOKUP(A49,spatialJoin!$A$2:$B$251,2,FALSE)</f>
        <v>#N/A</v>
      </c>
      <c r="F49">
        <v>119</v>
      </c>
      <c r="I49">
        <v>47</v>
      </c>
      <c r="J49" t="s">
        <v>159</v>
      </c>
      <c r="K49" s="1" t="s">
        <v>111</v>
      </c>
    </row>
    <row r="50" spans="1:11" x14ac:dyDescent="0.3">
      <c r="A50" s="7">
        <v>41461</v>
      </c>
      <c r="B50" s="3" t="s">
        <v>36</v>
      </c>
      <c r="C50" s="3" t="s">
        <v>47</v>
      </c>
      <c r="D50" s="3" t="s">
        <v>781</v>
      </c>
      <c r="E50" t="e">
        <f>VLOOKUP(A50,spatialJoin!$A$2:$B$251,2,FALSE)</f>
        <v>#N/A</v>
      </c>
      <c r="F50">
        <v>203</v>
      </c>
      <c r="I50">
        <v>48</v>
      </c>
      <c r="J50" t="s">
        <v>159</v>
      </c>
      <c r="K50" s="1" t="s">
        <v>112</v>
      </c>
    </row>
    <row r="51" spans="1:11" x14ac:dyDescent="0.3">
      <c r="A51" s="7">
        <v>41590</v>
      </c>
      <c r="B51" s="3" t="s">
        <v>36</v>
      </c>
      <c r="C51" s="3" t="s">
        <v>50</v>
      </c>
      <c r="D51" s="3"/>
      <c r="E51" t="e">
        <f>VLOOKUP(A51,spatialJoin!$A$2:$B$251,2,FALSE)</f>
        <v>#N/A</v>
      </c>
      <c r="F51">
        <v>119</v>
      </c>
      <c r="I51">
        <v>49</v>
      </c>
      <c r="J51" t="s">
        <v>160</v>
      </c>
      <c r="K51" s="1" t="s">
        <v>24</v>
      </c>
    </row>
    <row r="52" spans="1:11" x14ac:dyDescent="0.3">
      <c r="A52" s="7">
        <v>41190</v>
      </c>
      <c r="B52" s="3" t="s">
        <v>36</v>
      </c>
      <c r="C52" s="3" t="s">
        <v>39</v>
      </c>
      <c r="D52" s="3"/>
      <c r="E52" t="e">
        <f>VLOOKUP(A52,spatialJoin!$A$2:$B$251,2,FALSE)</f>
        <v>#N/A</v>
      </c>
      <c r="F52">
        <v>112</v>
      </c>
      <c r="I52">
        <v>50</v>
      </c>
      <c r="J52" t="s">
        <v>160</v>
      </c>
      <c r="K52" s="1" t="s">
        <v>35</v>
      </c>
    </row>
    <row r="53" spans="1:11" x14ac:dyDescent="0.3">
      <c r="A53" s="7">
        <v>41131</v>
      </c>
      <c r="B53" s="3" t="s">
        <v>36</v>
      </c>
      <c r="C53" s="3" t="s">
        <v>51</v>
      </c>
      <c r="D53" s="3" t="s">
        <v>772</v>
      </c>
      <c r="E53" t="e">
        <f>VLOOKUP(A53,spatialJoin!$A$2:$B$251,2,FALSE)</f>
        <v>#N/A</v>
      </c>
      <c r="F53">
        <v>108</v>
      </c>
      <c r="I53">
        <v>51</v>
      </c>
      <c r="J53" t="s">
        <v>160</v>
      </c>
      <c r="K53" s="1" t="s">
        <v>34</v>
      </c>
    </row>
    <row r="54" spans="1:11" x14ac:dyDescent="0.3">
      <c r="A54" s="7">
        <v>41410</v>
      </c>
      <c r="B54" s="3" t="s">
        <v>36</v>
      </c>
      <c r="C54" s="3" t="s">
        <v>52</v>
      </c>
      <c r="D54" s="3"/>
      <c r="E54" t="e">
        <f>VLOOKUP(A54,spatialJoin!$A$2:$B$251,2,FALSE)</f>
        <v>#N/A</v>
      </c>
      <c r="F54">
        <v>119</v>
      </c>
      <c r="I54">
        <v>52</v>
      </c>
      <c r="J54" t="s">
        <v>160</v>
      </c>
      <c r="K54" s="1" t="s">
        <v>31</v>
      </c>
    </row>
    <row r="55" spans="1:11" x14ac:dyDescent="0.3">
      <c r="A55" s="7">
        <v>41390</v>
      </c>
      <c r="B55" s="3" t="s">
        <v>36</v>
      </c>
      <c r="C55" s="3" t="s">
        <v>53</v>
      </c>
      <c r="D55" s="3"/>
      <c r="E55" t="e">
        <f>VLOOKUP(A55,spatialJoin!$A$2:$B$251,2,FALSE)</f>
        <v>#N/A</v>
      </c>
      <c r="F55">
        <v>112</v>
      </c>
      <c r="I55">
        <v>53</v>
      </c>
      <c r="J55" t="s">
        <v>160</v>
      </c>
      <c r="K55" s="1" t="s">
        <v>29</v>
      </c>
    </row>
    <row r="56" spans="1:11" x14ac:dyDescent="0.3">
      <c r="A56" s="7">
        <v>41630</v>
      </c>
      <c r="B56" s="3" t="s">
        <v>36</v>
      </c>
      <c r="C56" s="3" t="s">
        <v>55</v>
      </c>
      <c r="D56" s="3"/>
      <c r="E56" t="e">
        <f>VLOOKUP(A56,spatialJoin!$A$2:$B$251,2,FALSE)</f>
        <v>#N/A</v>
      </c>
      <c r="F56">
        <v>98</v>
      </c>
      <c r="I56">
        <v>54</v>
      </c>
      <c r="J56" t="s">
        <v>160</v>
      </c>
      <c r="K56" s="1" t="s">
        <v>32</v>
      </c>
    </row>
    <row r="57" spans="1:11" x14ac:dyDescent="0.3">
      <c r="A57" s="7">
        <v>41250</v>
      </c>
      <c r="B57" s="3" t="s">
        <v>36</v>
      </c>
      <c r="C57" s="3" t="s">
        <v>56</v>
      </c>
      <c r="D57" s="3"/>
      <c r="E57" t="e">
        <f>VLOOKUP(A57,spatialJoin!$A$2:$B$251,2,FALSE)</f>
        <v>#N/A</v>
      </c>
      <c r="F57">
        <v>98</v>
      </c>
      <c r="I57">
        <v>55</v>
      </c>
      <c r="J57" t="s">
        <v>160</v>
      </c>
      <c r="K57" s="1" t="s">
        <v>28</v>
      </c>
    </row>
    <row r="58" spans="1:11" x14ac:dyDescent="0.3">
      <c r="A58" s="7">
        <v>41271</v>
      </c>
      <c r="B58" s="3" t="s">
        <v>36</v>
      </c>
      <c r="C58" s="3" t="s">
        <v>41</v>
      </c>
      <c r="D58" s="3" t="s">
        <v>777</v>
      </c>
      <c r="E58" t="e">
        <f>VLOOKUP(A58,spatialJoin!$A$2:$B$251,2,FALSE)</f>
        <v>#N/A</v>
      </c>
      <c r="F58">
        <v>119</v>
      </c>
      <c r="I58">
        <v>56</v>
      </c>
      <c r="J58" t="s">
        <v>160</v>
      </c>
      <c r="K58" s="1" t="s">
        <v>27</v>
      </c>
    </row>
    <row r="59" spans="1:11" x14ac:dyDescent="0.3">
      <c r="A59" s="7">
        <v>41550</v>
      </c>
      <c r="B59" s="3" t="s">
        <v>36</v>
      </c>
      <c r="C59" s="3" t="s">
        <v>57</v>
      </c>
      <c r="D59" s="3"/>
      <c r="E59" t="e">
        <f>VLOOKUP(A59,spatialJoin!$A$2:$B$251,2,FALSE)</f>
        <v>#N/A</v>
      </c>
      <c r="F59">
        <v>203</v>
      </c>
      <c r="I59">
        <v>57</v>
      </c>
      <c r="J59" t="s">
        <v>160</v>
      </c>
      <c r="K59" s="1" t="s">
        <v>33</v>
      </c>
    </row>
    <row r="60" spans="1:11" x14ac:dyDescent="0.3">
      <c r="A60" s="7">
        <v>41173</v>
      </c>
      <c r="B60" s="3" t="s">
        <v>36</v>
      </c>
      <c r="C60" s="3" t="s">
        <v>58</v>
      </c>
      <c r="D60" s="3" t="s">
        <v>776</v>
      </c>
      <c r="E60" t="e">
        <f>VLOOKUP(A60,spatialJoin!$A$2:$B$251,2,FALSE)</f>
        <v>#N/A</v>
      </c>
      <c r="F60">
        <v>119</v>
      </c>
      <c r="I60">
        <v>58</v>
      </c>
      <c r="J60" t="s">
        <v>160</v>
      </c>
      <c r="K60" s="1" t="s">
        <v>30</v>
      </c>
    </row>
    <row r="61" spans="1:11" x14ac:dyDescent="0.3">
      <c r="A61" s="7">
        <v>41220</v>
      </c>
      <c r="B61" s="3" t="s">
        <v>36</v>
      </c>
      <c r="C61" s="3" t="s">
        <v>59</v>
      </c>
      <c r="D61" s="3"/>
      <c r="E61" t="e">
        <f>VLOOKUP(A61,spatialJoin!$A$2:$B$251,2,FALSE)</f>
        <v>#N/A</v>
      </c>
      <c r="F61">
        <v>119</v>
      </c>
      <c r="I61">
        <v>59</v>
      </c>
      <c r="J61" t="s">
        <v>161</v>
      </c>
      <c r="K61" s="1" t="s">
        <v>35</v>
      </c>
    </row>
    <row r="62" spans="1:11" x14ac:dyDescent="0.3">
      <c r="A62" s="7">
        <v>41133</v>
      </c>
      <c r="B62" s="3" t="s">
        <v>36</v>
      </c>
      <c r="C62" s="3" t="s">
        <v>51</v>
      </c>
      <c r="D62" s="3" t="s">
        <v>773</v>
      </c>
      <c r="E62" t="e">
        <f>VLOOKUP(A62,spatialJoin!$A$2:$B$251,2,FALSE)</f>
        <v>#N/A</v>
      </c>
      <c r="F62">
        <v>108</v>
      </c>
      <c r="I62">
        <v>60</v>
      </c>
      <c r="J62" t="s">
        <v>161</v>
      </c>
      <c r="K62" s="1" t="s">
        <v>27</v>
      </c>
    </row>
    <row r="63" spans="1:11" x14ac:dyDescent="0.3">
      <c r="A63" s="7">
        <v>41500</v>
      </c>
      <c r="B63" s="3" t="s">
        <v>36</v>
      </c>
      <c r="C63" s="3" t="s">
        <v>60</v>
      </c>
      <c r="D63" s="3"/>
      <c r="E63" t="e">
        <f>VLOOKUP(A63,spatialJoin!$A$2:$B$251,2,FALSE)</f>
        <v>#N/A</v>
      </c>
      <c r="F63">
        <v>203</v>
      </c>
      <c r="I63">
        <v>61</v>
      </c>
      <c r="J63" t="s">
        <v>161</v>
      </c>
      <c r="K63" s="1" t="s">
        <v>34</v>
      </c>
    </row>
    <row r="64" spans="1:11" x14ac:dyDescent="0.3">
      <c r="A64" s="7">
        <v>41210</v>
      </c>
      <c r="B64" s="3" t="s">
        <v>36</v>
      </c>
      <c r="C64" s="3" t="s">
        <v>61</v>
      </c>
      <c r="D64" s="3"/>
      <c r="E64" t="e">
        <f>VLOOKUP(A64,spatialJoin!$A$2:$B$251,2,FALSE)</f>
        <v>#N/A</v>
      </c>
      <c r="F64">
        <v>108</v>
      </c>
      <c r="I64">
        <v>62</v>
      </c>
      <c r="J64" t="s">
        <v>161</v>
      </c>
      <c r="K64" s="1" t="s">
        <v>109</v>
      </c>
    </row>
    <row r="65" spans="1:11" x14ac:dyDescent="0.3">
      <c r="A65" s="7">
        <v>41135</v>
      </c>
      <c r="B65" s="3" t="s">
        <v>36</v>
      </c>
      <c r="C65" s="3" t="s">
        <v>51</v>
      </c>
      <c r="D65" s="3" t="s">
        <v>774</v>
      </c>
      <c r="E65" t="e">
        <f>VLOOKUP(A65,spatialJoin!$A$2:$B$251,2,FALSE)</f>
        <v>#N/A</v>
      </c>
      <c r="F65">
        <v>119</v>
      </c>
      <c r="I65">
        <v>63</v>
      </c>
      <c r="J65" t="s">
        <v>161</v>
      </c>
      <c r="K65" s="1" t="s">
        <v>146</v>
      </c>
    </row>
    <row r="66" spans="1:11" x14ac:dyDescent="0.3">
      <c r="A66" s="7">
        <v>41465</v>
      </c>
      <c r="B66" s="3" t="s">
        <v>36</v>
      </c>
      <c r="C66" s="3" t="s">
        <v>47</v>
      </c>
      <c r="D66" s="3" t="s">
        <v>783</v>
      </c>
      <c r="E66" t="e">
        <f>VLOOKUP(A66,spatialJoin!$A$2:$B$251,2,FALSE)</f>
        <v>#N/A</v>
      </c>
      <c r="F66">
        <v>119</v>
      </c>
      <c r="I66">
        <v>64</v>
      </c>
      <c r="J66" t="s">
        <v>162</v>
      </c>
      <c r="K66" s="1" t="s">
        <v>35</v>
      </c>
    </row>
    <row r="67" spans="1:11" x14ac:dyDescent="0.3">
      <c r="A67" s="7">
        <v>41285</v>
      </c>
      <c r="B67" s="3" t="s">
        <v>36</v>
      </c>
      <c r="C67" s="3" t="s">
        <v>54</v>
      </c>
      <c r="D67" s="3" t="s">
        <v>780</v>
      </c>
      <c r="E67" t="e">
        <f>VLOOKUP(A67,spatialJoin!$A$2:$B$251,2,FALSE)</f>
        <v>#N/A</v>
      </c>
      <c r="F67">
        <v>108</v>
      </c>
      <c r="I67">
        <v>65</v>
      </c>
      <c r="J67" t="s">
        <v>162</v>
      </c>
      <c r="K67" s="1" t="s">
        <v>24</v>
      </c>
    </row>
    <row r="68" spans="1:11" x14ac:dyDescent="0.3">
      <c r="A68" s="7">
        <v>41281</v>
      </c>
      <c r="B68" s="3" t="s">
        <v>36</v>
      </c>
      <c r="C68" s="3" t="s">
        <v>54</v>
      </c>
      <c r="D68" s="3" t="s">
        <v>779</v>
      </c>
      <c r="E68" t="e">
        <f>VLOOKUP(A68,spatialJoin!$A$2:$B$251,2,FALSE)</f>
        <v>#N/A</v>
      </c>
      <c r="F68">
        <v>108</v>
      </c>
      <c r="I68">
        <v>66</v>
      </c>
      <c r="J68" t="s">
        <v>162</v>
      </c>
      <c r="K68" s="1" t="s">
        <v>27</v>
      </c>
    </row>
    <row r="69" spans="1:11" x14ac:dyDescent="0.3">
      <c r="A69" s="7">
        <v>41450</v>
      </c>
      <c r="B69" s="3" t="s">
        <v>36</v>
      </c>
      <c r="C69" s="3" t="s">
        <v>62</v>
      </c>
      <c r="D69" s="3"/>
      <c r="E69" t="e">
        <f>VLOOKUP(A69,spatialJoin!$A$2:$B$251,2,FALSE)</f>
        <v>#N/A</v>
      </c>
      <c r="F69">
        <v>108</v>
      </c>
      <c r="I69">
        <v>67</v>
      </c>
      <c r="J69" t="s">
        <v>162</v>
      </c>
      <c r="K69" s="1" t="s">
        <v>94</v>
      </c>
    </row>
    <row r="70" spans="1:11" x14ac:dyDescent="0.3">
      <c r="A70" s="7">
        <v>41115</v>
      </c>
      <c r="B70" s="3" t="s">
        <v>36</v>
      </c>
      <c r="C70" s="3" t="s">
        <v>40</v>
      </c>
      <c r="D70" s="3" t="s">
        <v>770</v>
      </c>
      <c r="E70" t="e">
        <f>VLOOKUP(A70,spatialJoin!$A$2:$B$251,2,FALSE)</f>
        <v>#N/A</v>
      </c>
      <c r="F70">
        <v>119</v>
      </c>
      <c r="I70">
        <v>68</v>
      </c>
      <c r="J70" t="s">
        <v>162</v>
      </c>
      <c r="K70" s="1" t="s">
        <v>95</v>
      </c>
    </row>
    <row r="71" spans="1:11" x14ac:dyDescent="0.3">
      <c r="A71" s="7">
        <v>41171</v>
      </c>
      <c r="B71" s="3" t="s">
        <v>36</v>
      </c>
      <c r="C71" s="3" t="s">
        <v>58</v>
      </c>
      <c r="D71" s="3" t="s">
        <v>775</v>
      </c>
      <c r="E71" t="e">
        <f>VLOOKUP(A71,spatialJoin!$A$2:$B$251,2,FALSE)</f>
        <v>#N/A</v>
      </c>
      <c r="F71">
        <v>119</v>
      </c>
      <c r="I71">
        <v>69</v>
      </c>
      <c r="J71" t="s">
        <v>163</v>
      </c>
      <c r="K71" s="1" t="s">
        <v>24</v>
      </c>
    </row>
    <row r="72" spans="1:11" x14ac:dyDescent="0.3">
      <c r="A72" s="7">
        <v>41830</v>
      </c>
      <c r="B72" s="3" t="s">
        <v>36</v>
      </c>
      <c r="C72" s="3" t="s">
        <v>63</v>
      </c>
      <c r="D72" s="3"/>
      <c r="E72" t="e">
        <f>VLOOKUP(A72,spatialJoin!$A$2:$B$251,2,FALSE)</f>
        <v>#N/A</v>
      </c>
      <c r="F72">
        <v>202</v>
      </c>
      <c r="I72">
        <v>70</v>
      </c>
      <c r="J72" t="s">
        <v>163</v>
      </c>
      <c r="K72" s="1" t="s">
        <v>34</v>
      </c>
    </row>
    <row r="73" spans="1:11" x14ac:dyDescent="0.3">
      <c r="A73" s="7">
        <v>41670</v>
      </c>
      <c r="B73" s="3" t="s">
        <v>36</v>
      </c>
      <c r="C73" s="3" t="s">
        <v>64</v>
      </c>
      <c r="D73" s="3"/>
      <c r="E73" t="e">
        <f>VLOOKUP(A73,spatialJoin!$A$2:$B$251,2,FALSE)</f>
        <v>#N/A</v>
      </c>
      <c r="F73">
        <v>203</v>
      </c>
      <c r="I73">
        <v>71</v>
      </c>
      <c r="J73" t="s">
        <v>163</v>
      </c>
      <c r="K73" s="1" t="s">
        <v>35</v>
      </c>
    </row>
    <row r="74" spans="1:11" x14ac:dyDescent="0.3">
      <c r="A74" s="7">
        <v>41800</v>
      </c>
      <c r="B74" s="3" t="s">
        <v>36</v>
      </c>
      <c r="C74" s="3" t="s">
        <v>65</v>
      </c>
      <c r="D74" s="3"/>
      <c r="E74" t="e">
        <f>VLOOKUP(A74,spatialJoin!$A$2:$B$251,2,FALSE)</f>
        <v>#N/A</v>
      </c>
      <c r="F74">
        <v>98</v>
      </c>
      <c r="I74">
        <v>72</v>
      </c>
      <c r="J74" t="s">
        <v>163</v>
      </c>
      <c r="K74" s="1" t="s">
        <v>109</v>
      </c>
    </row>
    <row r="75" spans="1:11" x14ac:dyDescent="0.3">
      <c r="A75" s="7">
        <v>41370</v>
      </c>
      <c r="B75" s="3" t="s">
        <v>36</v>
      </c>
      <c r="C75" s="3" t="s">
        <v>66</v>
      </c>
      <c r="D75" s="3"/>
      <c r="E75" t="e">
        <f>VLOOKUP(A75,spatialJoin!$A$2:$B$251,2,FALSE)</f>
        <v>#N/A</v>
      </c>
      <c r="F75">
        <v>119</v>
      </c>
      <c r="I75">
        <v>73</v>
      </c>
      <c r="J75" t="s">
        <v>163</v>
      </c>
      <c r="K75" s="1" t="s">
        <v>133</v>
      </c>
    </row>
    <row r="76" spans="1:11" x14ac:dyDescent="0.3">
      <c r="A76" s="7">
        <v>41150</v>
      </c>
      <c r="B76" s="3" t="s">
        <v>36</v>
      </c>
      <c r="C76" s="3" t="s">
        <v>67</v>
      </c>
      <c r="D76" s="3"/>
      <c r="E76" t="e">
        <f>VLOOKUP(A76,spatialJoin!$A$2:$B$251,2,FALSE)</f>
        <v>#N/A</v>
      </c>
      <c r="F76">
        <v>98</v>
      </c>
      <c r="I76">
        <v>74</v>
      </c>
      <c r="J76" t="s">
        <v>165</v>
      </c>
      <c r="K76" s="1" t="s">
        <v>164</v>
      </c>
    </row>
    <row r="77" spans="1:11" x14ac:dyDescent="0.3">
      <c r="A77" s="7">
        <v>41111</v>
      </c>
      <c r="B77" s="3" t="s">
        <v>36</v>
      </c>
      <c r="C77" s="3" t="s">
        <v>40</v>
      </c>
      <c r="D77" s="3" t="s">
        <v>768</v>
      </c>
      <c r="E77" t="e">
        <f>VLOOKUP(A77,spatialJoin!$A$2:$B$251,2,FALSE)</f>
        <v>#N/A</v>
      </c>
      <c r="F77">
        <v>119</v>
      </c>
      <c r="I77">
        <v>75</v>
      </c>
      <c r="J77" t="s">
        <v>167</v>
      </c>
      <c r="K77" s="1" t="s">
        <v>40</v>
      </c>
    </row>
    <row r="78" spans="1:11" x14ac:dyDescent="0.3">
      <c r="A78" s="7">
        <v>42820</v>
      </c>
      <c r="B78" s="3" t="s">
        <v>68</v>
      </c>
      <c r="C78" s="3" t="s">
        <v>69</v>
      </c>
      <c r="D78" s="3"/>
      <c r="E78" t="e">
        <f>VLOOKUP(A78,spatialJoin!$A$2:$B$251,2,FALSE)</f>
        <v>#N/A</v>
      </c>
      <c r="F78">
        <v>90</v>
      </c>
      <c r="I78">
        <v>76</v>
      </c>
      <c r="J78" t="s">
        <v>167</v>
      </c>
      <c r="K78" s="1" t="s">
        <v>54</v>
      </c>
    </row>
    <row r="79" spans="1:11" x14ac:dyDescent="0.3">
      <c r="A79" s="7">
        <v>42230</v>
      </c>
      <c r="B79" s="3" t="s">
        <v>68</v>
      </c>
      <c r="C79" s="3" t="s">
        <v>70</v>
      </c>
      <c r="D79" s="3"/>
      <c r="E79" t="e">
        <f>VLOOKUP(A79,spatialJoin!$A$2:$B$251,2,FALSE)</f>
        <v>#N/A</v>
      </c>
      <c r="F79">
        <v>216</v>
      </c>
      <c r="I79">
        <v>77</v>
      </c>
      <c r="J79" t="s">
        <v>167</v>
      </c>
      <c r="K79" s="1" t="s">
        <v>51</v>
      </c>
    </row>
    <row r="80" spans="1:11" x14ac:dyDescent="0.3">
      <c r="A80" s="7">
        <v>42130</v>
      </c>
      <c r="B80" s="3" t="s">
        <v>68</v>
      </c>
      <c r="C80" s="3" t="s">
        <v>71</v>
      </c>
      <c r="D80" s="3"/>
      <c r="E80" t="e">
        <f>VLOOKUP(A80,spatialJoin!$A$2:$B$251,2,FALSE)</f>
        <v>#N/A</v>
      </c>
      <c r="F80">
        <v>114</v>
      </c>
      <c r="I80">
        <v>78</v>
      </c>
      <c r="J80" t="s">
        <v>167</v>
      </c>
      <c r="K80" s="1" t="s">
        <v>47</v>
      </c>
    </row>
    <row r="81" spans="1:11" x14ac:dyDescent="0.3">
      <c r="A81" s="7">
        <v>42800</v>
      </c>
      <c r="B81" s="3" t="s">
        <v>68</v>
      </c>
      <c r="C81" s="3" t="s">
        <v>72</v>
      </c>
      <c r="D81" s="3"/>
      <c r="E81" t="e">
        <f>VLOOKUP(A81,spatialJoin!$A$2:$B$251,2,FALSE)</f>
        <v>#N/A</v>
      </c>
      <c r="F81">
        <v>211</v>
      </c>
      <c r="I81">
        <v>79</v>
      </c>
      <c r="J81" t="s">
        <v>167</v>
      </c>
      <c r="K81" s="1" t="s">
        <v>39</v>
      </c>
    </row>
    <row r="82" spans="1:11" x14ac:dyDescent="0.3">
      <c r="A82" s="7">
        <v>42770</v>
      </c>
      <c r="B82" s="3" t="s">
        <v>68</v>
      </c>
      <c r="C82" s="3" t="s">
        <v>73</v>
      </c>
      <c r="D82" s="3"/>
      <c r="E82" t="e">
        <f>VLOOKUP(A82,spatialJoin!$A$2:$B$251,2,FALSE)</f>
        <v>#N/A</v>
      </c>
      <c r="F82">
        <v>216</v>
      </c>
      <c r="I82">
        <v>80</v>
      </c>
      <c r="J82" t="s">
        <v>167</v>
      </c>
      <c r="K82" s="1" t="s">
        <v>41</v>
      </c>
    </row>
    <row r="83" spans="1:11" x14ac:dyDescent="0.3">
      <c r="A83" s="7">
        <v>42110</v>
      </c>
      <c r="B83" s="3" t="s">
        <v>68</v>
      </c>
      <c r="C83" s="3" t="s">
        <v>74</v>
      </c>
      <c r="D83" s="3"/>
      <c r="E83" t="e">
        <f>VLOOKUP(A83,spatialJoin!$A$2:$B$251,2,FALSE)</f>
        <v>#N/A</v>
      </c>
      <c r="F83">
        <v>101</v>
      </c>
      <c r="I83">
        <v>81</v>
      </c>
      <c r="J83" t="s">
        <v>167</v>
      </c>
      <c r="K83" s="1" t="s">
        <v>48</v>
      </c>
    </row>
    <row r="84" spans="1:11" x14ac:dyDescent="0.3">
      <c r="A84" s="7">
        <v>42150</v>
      </c>
      <c r="B84" s="3" t="s">
        <v>68</v>
      </c>
      <c r="C84" s="3" t="s">
        <v>75</v>
      </c>
      <c r="D84" s="3"/>
      <c r="E84" t="e">
        <f>VLOOKUP(A84,spatialJoin!$A$2:$B$251,2,FALSE)</f>
        <v>#N/A</v>
      </c>
      <c r="F84">
        <v>105</v>
      </c>
      <c r="I84">
        <v>82</v>
      </c>
      <c r="J84" t="s">
        <v>167</v>
      </c>
      <c r="K84" s="1" t="s">
        <v>58</v>
      </c>
    </row>
    <row r="85" spans="1:11" x14ac:dyDescent="0.3">
      <c r="A85" s="7">
        <v>42170</v>
      </c>
      <c r="B85" s="3" t="s">
        <v>68</v>
      </c>
      <c r="C85" s="3" t="s">
        <v>76</v>
      </c>
      <c r="D85" s="3"/>
      <c r="E85" t="e">
        <f>VLOOKUP(A85,spatialJoin!$A$2:$B$251,2,FALSE)</f>
        <v>#N/A</v>
      </c>
      <c r="F85">
        <v>106</v>
      </c>
      <c r="I85">
        <v>83</v>
      </c>
      <c r="J85" t="s">
        <v>167</v>
      </c>
      <c r="K85" s="1" t="s">
        <v>50</v>
      </c>
    </row>
    <row r="86" spans="1:11" x14ac:dyDescent="0.3">
      <c r="A86" s="7">
        <v>42730</v>
      </c>
      <c r="B86" s="3" t="s">
        <v>68</v>
      </c>
      <c r="C86" s="3" t="s">
        <v>77</v>
      </c>
      <c r="D86" s="3"/>
      <c r="E86" t="e">
        <f>VLOOKUP(A86,spatialJoin!$A$2:$B$251,2,FALSE)</f>
        <v>#N/A</v>
      </c>
      <c r="F86">
        <v>114</v>
      </c>
      <c r="I86">
        <v>84</v>
      </c>
      <c r="J86" t="s">
        <v>167</v>
      </c>
      <c r="K86" s="1" t="s">
        <v>59</v>
      </c>
    </row>
    <row r="87" spans="1:11" x14ac:dyDescent="0.3">
      <c r="A87" s="7">
        <v>44270</v>
      </c>
      <c r="B87" s="3" t="s">
        <v>78</v>
      </c>
      <c r="C87" s="3" t="s">
        <v>79</v>
      </c>
      <c r="D87" s="3"/>
      <c r="E87" t="e">
        <f>VLOOKUP(A87,spatialJoin!$A$2:$B$251,2,FALSE)</f>
        <v>#N/A</v>
      </c>
      <c r="F87">
        <v>129</v>
      </c>
      <c r="I87">
        <v>85</v>
      </c>
      <c r="J87" t="s">
        <v>167</v>
      </c>
      <c r="K87" s="1" t="s">
        <v>67</v>
      </c>
    </row>
    <row r="88" spans="1:11" x14ac:dyDescent="0.3">
      <c r="A88" s="7">
        <v>44210</v>
      </c>
      <c r="B88" s="3" t="s">
        <v>78</v>
      </c>
      <c r="C88" s="3" t="s">
        <v>80</v>
      </c>
      <c r="D88" s="3"/>
      <c r="E88" t="e">
        <f>VLOOKUP(A88,spatialJoin!$A$2:$B$251,2,FALSE)</f>
        <v>#N/A</v>
      </c>
      <c r="F88">
        <v>129</v>
      </c>
      <c r="I88">
        <v>86</v>
      </c>
      <c r="J88" t="s">
        <v>167</v>
      </c>
      <c r="K88" s="1" t="s">
        <v>53</v>
      </c>
    </row>
    <row r="89" spans="1:11" x14ac:dyDescent="0.3">
      <c r="A89" s="7">
        <v>44200</v>
      </c>
      <c r="B89" s="3" t="s">
        <v>78</v>
      </c>
      <c r="C89" s="3" t="s">
        <v>81</v>
      </c>
      <c r="D89" s="3"/>
      <c r="E89" t="e">
        <f>VLOOKUP(A89,spatialJoin!$A$2:$B$251,2,FALSE)</f>
        <v>#N/A</v>
      </c>
      <c r="F89">
        <v>232</v>
      </c>
      <c r="I89">
        <v>87</v>
      </c>
      <c r="J89" t="s">
        <v>167</v>
      </c>
      <c r="K89" s="1" t="s">
        <v>49</v>
      </c>
    </row>
    <row r="90" spans="1:11" x14ac:dyDescent="0.3">
      <c r="A90" s="7">
        <v>44133</v>
      </c>
      <c r="B90" s="3" t="s">
        <v>78</v>
      </c>
      <c r="C90" s="3" t="s">
        <v>82</v>
      </c>
      <c r="D90" s="3" t="s">
        <v>761</v>
      </c>
      <c r="E90" t="e">
        <f>VLOOKUP(A90,spatialJoin!$A$2:$B$251,2,FALSE)</f>
        <v>#N/A</v>
      </c>
      <c r="F90">
        <v>232</v>
      </c>
      <c r="I90">
        <v>88</v>
      </c>
      <c r="J90" t="s">
        <v>167</v>
      </c>
      <c r="K90" s="1" t="s">
        <v>43</v>
      </c>
    </row>
    <row r="91" spans="1:11" x14ac:dyDescent="0.3">
      <c r="A91" s="7">
        <v>44150</v>
      </c>
      <c r="B91" s="3" t="s">
        <v>78</v>
      </c>
      <c r="C91" s="3" t="s">
        <v>83</v>
      </c>
      <c r="D91" s="3"/>
      <c r="E91" t="e">
        <f>VLOOKUP(A91,spatialJoin!$A$2:$B$251,2,FALSE)</f>
        <v>#N/A</v>
      </c>
      <c r="F91">
        <v>236</v>
      </c>
      <c r="I91">
        <v>89</v>
      </c>
      <c r="J91" t="s">
        <v>167</v>
      </c>
      <c r="K91" s="1" t="s">
        <v>61</v>
      </c>
    </row>
    <row r="92" spans="1:11" x14ac:dyDescent="0.3">
      <c r="A92" s="7">
        <v>44131</v>
      </c>
      <c r="B92" s="3" t="s">
        <v>78</v>
      </c>
      <c r="C92" s="3" t="s">
        <v>82</v>
      </c>
      <c r="D92" s="3" t="s">
        <v>760</v>
      </c>
      <c r="E92" t="e">
        <f>VLOOKUP(A92,spatialJoin!$A$2:$B$251,2,FALSE)</f>
        <v>#N/A</v>
      </c>
      <c r="F92">
        <v>232</v>
      </c>
      <c r="I92">
        <v>90</v>
      </c>
      <c r="J92" t="s">
        <v>167</v>
      </c>
      <c r="K92" s="1" t="s">
        <v>38</v>
      </c>
    </row>
    <row r="93" spans="1:11" x14ac:dyDescent="0.3">
      <c r="A93" s="7">
        <v>44825</v>
      </c>
      <c r="B93" s="3" t="s">
        <v>78</v>
      </c>
      <c r="C93" s="3" t="s">
        <v>84</v>
      </c>
      <c r="D93" s="3"/>
      <c r="E93" t="e">
        <f>VLOOKUP(A93,spatialJoin!$A$2:$B$251,2,FALSE)</f>
        <v>#N/A</v>
      </c>
      <c r="F93">
        <v>129</v>
      </c>
      <c r="I93">
        <v>91</v>
      </c>
      <c r="J93" t="s">
        <v>167</v>
      </c>
      <c r="K93" s="1" t="s">
        <v>52</v>
      </c>
    </row>
    <row r="94" spans="1:11" x14ac:dyDescent="0.3">
      <c r="A94" s="7">
        <v>43800</v>
      </c>
      <c r="B94" s="3" t="s">
        <v>85</v>
      </c>
      <c r="C94" s="3" t="s">
        <v>86</v>
      </c>
      <c r="D94" s="3"/>
      <c r="E94" t="e">
        <f>VLOOKUP(A94,spatialJoin!$A$2:$B$251,2,FALSE)</f>
        <v>#N/A</v>
      </c>
      <c r="F94">
        <v>272</v>
      </c>
      <c r="I94">
        <v>92</v>
      </c>
      <c r="J94" t="s">
        <v>167</v>
      </c>
      <c r="K94" s="1" t="s">
        <v>66</v>
      </c>
    </row>
    <row r="95" spans="1:11" x14ac:dyDescent="0.3">
      <c r="A95" s="7">
        <v>43111</v>
      </c>
      <c r="B95" s="3" t="s">
        <v>85</v>
      </c>
      <c r="C95" s="3" t="s">
        <v>87</v>
      </c>
      <c r="D95" s="3" t="s">
        <v>757</v>
      </c>
      <c r="E95" t="e">
        <f>VLOOKUP(A95,spatialJoin!$A$2:$B$251,2,FALSE)</f>
        <v>#N/A</v>
      </c>
      <c r="F95">
        <v>131</v>
      </c>
      <c r="I95">
        <v>93</v>
      </c>
      <c r="J95" t="s">
        <v>167</v>
      </c>
      <c r="K95" s="1" t="s">
        <v>60</v>
      </c>
    </row>
    <row r="96" spans="1:11" x14ac:dyDescent="0.3">
      <c r="A96" s="7">
        <v>43114</v>
      </c>
      <c r="B96" s="3" t="s">
        <v>85</v>
      </c>
      <c r="C96" s="3" t="s">
        <v>87</v>
      </c>
      <c r="D96" s="3" t="s">
        <v>759</v>
      </c>
      <c r="E96" t="e">
        <f>VLOOKUP(A96,spatialJoin!$A$2:$B$251,2,FALSE)</f>
        <v>#N/A</v>
      </c>
      <c r="F96">
        <v>131</v>
      </c>
      <c r="I96">
        <v>94</v>
      </c>
      <c r="J96" t="s">
        <v>167</v>
      </c>
      <c r="K96" s="1" t="s">
        <v>55</v>
      </c>
    </row>
    <row r="97" spans="1:11" x14ac:dyDescent="0.3">
      <c r="A97" s="7">
        <v>43113</v>
      </c>
      <c r="B97" s="3" t="s">
        <v>85</v>
      </c>
      <c r="C97" s="3" t="s">
        <v>87</v>
      </c>
      <c r="D97" s="3" t="s">
        <v>758</v>
      </c>
      <c r="E97" t="e">
        <f>VLOOKUP(A97,spatialJoin!$A$2:$B$251,2,FALSE)</f>
        <v>#N/A</v>
      </c>
      <c r="F97">
        <v>131</v>
      </c>
      <c r="I97">
        <v>95</v>
      </c>
      <c r="J97" t="s">
        <v>167</v>
      </c>
      <c r="K97" s="1" t="s">
        <v>57</v>
      </c>
    </row>
    <row r="98" spans="1:11" x14ac:dyDescent="0.3">
      <c r="A98" s="7">
        <v>43730</v>
      </c>
      <c r="B98" s="3" t="s">
        <v>85</v>
      </c>
      <c r="C98" s="3" t="s">
        <v>88</v>
      </c>
      <c r="D98" s="3"/>
      <c r="E98" t="e">
        <f>VLOOKUP(A98,spatialJoin!$A$2:$B$251,2,FALSE)</f>
        <v>#N/A</v>
      </c>
      <c r="F98">
        <v>226</v>
      </c>
      <c r="I98">
        <v>96</v>
      </c>
      <c r="J98" t="s">
        <v>167</v>
      </c>
      <c r="K98" s="1" t="s">
        <v>46</v>
      </c>
    </row>
    <row r="99" spans="1:11" x14ac:dyDescent="0.3">
      <c r="A99" s="7">
        <v>43150</v>
      </c>
      <c r="B99" s="3" t="s">
        <v>85</v>
      </c>
      <c r="C99" s="3" t="s">
        <v>89</v>
      </c>
      <c r="D99" s="3"/>
      <c r="E99" t="e">
        <f>VLOOKUP(A99,spatialJoin!$A$2:$B$251,2,FALSE)</f>
        <v>#N/A</v>
      </c>
      <c r="F99">
        <v>221</v>
      </c>
      <c r="I99">
        <v>97</v>
      </c>
      <c r="J99" t="s">
        <v>167</v>
      </c>
      <c r="K99" s="1" t="s">
        <v>45</v>
      </c>
    </row>
    <row r="100" spans="1:11" x14ac:dyDescent="0.3">
      <c r="A100" s="7">
        <v>43750</v>
      </c>
      <c r="B100" s="3" t="s">
        <v>85</v>
      </c>
      <c r="C100" s="3" t="s">
        <v>90</v>
      </c>
      <c r="D100" s="3"/>
      <c r="E100" t="e">
        <f>VLOOKUP(A100,spatialJoin!$A$2:$B$251,2,FALSE)</f>
        <v>#N/A</v>
      </c>
      <c r="F100">
        <v>232</v>
      </c>
      <c r="I100">
        <v>98</v>
      </c>
      <c r="J100" t="s">
        <v>167</v>
      </c>
      <c r="K100" s="1" t="s">
        <v>42</v>
      </c>
    </row>
    <row r="101" spans="1:11" x14ac:dyDescent="0.3">
      <c r="A101" s="7">
        <v>43760</v>
      </c>
      <c r="B101" s="3" t="s">
        <v>85</v>
      </c>
      <c r="C101" s="3" t="s">
        <v>91</v>
      </c>
      <c r="D101" s="3"/>
      <c r="E101" t="e">
        <f>VLOOKUP(A101,spatialJoin!$A$2:$B$251,2,FALSE)</f>
        <v>#N/A</v>
      </c>
      <c r="F101">
        <v>127</v>
      </c>
      <c r="I101">
        <v>99</v>
      </c>
      <c r="J101" t="s">
        <v>167</v>
      </c>
      <c r="K101" s="1" t="s">
        <v>62</v>
      </c>
    </row>
    <row r="102" spans="1:11" x14ac:dyDescent="0.3">
      <c r="A102" s="7">
        <v>43130</v>
      </c>
      <c r="B102" s="3" t="s">
        <v>85</v>
      </c>
      <c r="C102" s="3" t="s">
        <v>92</v>
      </c>
      <c r="D102" s="3"/>
      <c r="E102" t="e">
        <f>VLOOKUP(A102,spatialJoin!$A$2:$B$251,2,FALSE)</f>
        <v>#N/A</v>
      </c>
      <c r="F102">
        <v>127</v>
      </c>
      <c r="I102">
        <v>100</v>
      </c>
      <c r="J102" t="s">
        <v>167</v>
      </c>
      <c r="K102" s="1" t="s">
        <v>64</v>
      </c>
    </row>
    <row r="103" spans="1:11" x14ac:dyDescent="0.3">
      <c r="A103" s="7">
        <v>30200</v>
      </c>
      <c r="B103" s="3" t="s">
        <v>93</v>
      </c>
      <c r="C103" s="3" t="s">
        <v>94</v>
      </c>
      <c r="D103" s="3"/>
      <c r="E103" t="e">
        <f>VLOOKUP(A103,spatialJoin!$A$2:$B$251,2,FALSE)</f>
        <v>#N/A</v>
      </c>
      <c r="F103">
        <v>133</v>
      </c>
      <c r="I103">
        <v>101</v>
      </c>
      <c r="J103" t="s">
        <v>167</v>
      </c>
      <c r="K103" s="1" t="s">
        <v>63</v>
      </c>
    </row>
    <row r="104" spans="1:11" x14ac:dyDescent="0.3">
      <c r="A104" s="7">
        <v>30170</v>
      </c>
      <c r="B104" s="3" t="s">
        <v>93</v>
      </c>
      <c r="C104" s="3" t="s">
        <v>27</v>
      </c>
      <c r="D104" s="3"/>
      <c r="E104" t="e">
        <f>VLOOKUP(A104,spatialJoin!$A$2:$B$251,2,FALSE)</f>
        <v>#N/A</v>
      </c>
      <c r="F104">
        <v>133</v>
      </c>
      <c r="I104">
        <v>102</v>
      </c>
      <c r="J104" t="s">
        <v>167</v>
      </c>
      <c r="K104" s="1" t="s">
        <v>56</v>
      </c>
    </row>
    <row r="105" spans="1:11" x14ac:dyDescent="0.3">
      <c r="A105" s="7">
        <v>30140</v>
      </c>
      <c r="B105" s="3" t="s">
        <v>93</v>
      </c>
      <c r="C105" s="3" t="s">
        <v>24</v>
      </c>
      <c r="D105" s="3"/>
      <c r="E105" t="e">
        <f>VLOOKUP(A105,spatialJoin!$A$2:$B$251,2,FALSE)</f>
        <v>#N/A</v>
      </c>
      <c r="F105">
        <v>133</v>
      </c>
      <c r="I105">
        <v>103</v>
      </c>
      <c r="J105" t="s">
        <v>167</v>
      </c>
      <c r="K105" s="1" t="s">
        <v>44</v>
      </c>
    </row>
    <row r="106" spans="1:11" x14ac:dyDescent="0.3">
      <c r="A106" s="7">
        <v>30230</v>
      </c>
      <c r="B106" s="3" t="s">
        <v>93</v>
      </c>
      <c r="C106" s="3" t="s">
        <v>95</v>
      </c>
      <c r="D106" s="3"/>
      <c r="E106" t="e">
        <f>VLOOKUP(A106,spatialJoin!$A$2:$B$251,2,FALSE)</f>
        <v>#N/A</v>
      </c>
      <c r="F106">
        <v>133</v>
      </c>
      <c r="I106">
        <v>104</v>
      </c>
      <c r="J106" t="s">
        <v>167</v>
      </c>
      <c r="K106" s="1" t="s">
        <v>37</v>
      </c>
    </row>
    <row r="107" spans="1:11" x14ac:dyDescent="0.3">
      <c r="A107" s="7">
        <v>30110</v>
      </c>
      <c r="B107" s="3" t="s">
        <v>93</v>
      </c>
      <c r="C107" s="3" t="s">
        <v>35</v>
      </c>
      <c r="D107" s="3"/>
      <c r="E107" t="e">
        <f>VLOOKUP(A107,spatialJoin!$A$2:$B$251,2,FALSE)</f>
        <v>#N/A</v>
      </c>
      <c r="F107">
        <v>133</v>
      </c>
      <c r="I107">
        <v>105</v>
      </c>
      <c r="J107" t="s">
        <v>167</v>
      </c>
      <c r="K107" s="1" t="s">
        <v>65</v>
      </c>
    </row>
    <row r="108" spans="1:11" x14ac:dyDescent="0.3">
      <c r="A108" s="7">
        <v>47111</v>
      </c>
      <c r="B108" s="3" t="s">
        <v>96</v>
      </c>
      <c r="C108" s="3" t="s">
        <v>97</v>
      </c>
      <c r="D108" s="3" t="s">
        <v>34</v>
      </c>
      <c r="E108" t="e">
        <f>VLOOKUP(A108,spatialJoin!$A$2:$B$251,2,FALSE)</f>
        <v>#N/A</v>
      </c>
      <c r="F108">
        <v>138</v>
      </c>
      <c r="I108">
        <v>106</v>
      </c>
      <c r="J108" t="s">
        <v>166</v>
      </c>
      <c r="K108" s="1" t="s">
        <v>74</v>
      </c>
    </row>
    <row r="109" spans="1:11" x14ac:dyDescent="0.3">
      <c r="A109" s="7">
        <v>47190</v>
      </c>
      <c r="B109" s="3" t="s">
        <v>96</v>
      </c>
      <c r="C109" s="3" t="s">
        <v>98</v>
      </c>
      <c r="D109" s="3"/>
      <c r="E109" t="e">
        <f>VLOOKUP(A109,spatialJoin!$A$2:$B$251,2,FALSE)</f>
        <v>#N/A</v>
      </c>
      <c r="F109">
        <v>279</v>
      </c>
      <c r="I109">
        <v>107</v>
      </c>
      <c r="J109" t="s">
        <v>166</v>
      </c>
      <c r="K109" s="1" t="s">
        <v>71</v>
      </c>
    </row>
    <row r="110" spans="1:11" x14ac:dyDescent="0.3">
      <c r="A110" s="7">
        <v>47170</v>
      </c>
      <c r="B110" s="3" t="s">
        <v>96</v>
      </c>
      <c r="C110" s="3" t="s">
        <v>99</v>
      </c>
      <c r="D110" s="3"/>
      <c r="E110" t="e">
        <f>VLOOKUP(A110,spatialJoin!$A$2:$B$251,2,FALSE)</f>
        <v>#N/A</v>
      </c>
      <c r="F110">
        <v>136</v>
      </c>
      <c r="I110">
        <v>108</v>
      </c>
      <c r="J110" t="s">
        <v>166</v>
      </c>
      <c r="K110" s="1" t="s">
        <v>75</v>
      </c>
    </row>
    <row r="111" spans="1:11" x14ac:dyDescent="0.3">
      <c r="A111" s="7">
        <v>47130</v>
      </c>
      <c r="B111" s="3" t="s">
        <v>96</v>
      </c>
      <c r="C111" s="3" t="s">
        <v>100</v>
      </c>
      <c r="D111" s="3"/>
      <c r="E111" t="e">
        <f>VLOOKUP(A111,spatialJoin!$A$2:$B$251,2,FALSE)</f>
        <v>#N/A</v>
      </c>
      <c r="F111">
        <v>138</v>
      </c>
      <c r="I111">
        <v>109</v>
      </c>
      <c r="J111" t="s">
        <v>166</v>
      </c>
      <c r="K111" s="1" t="s">
        <v>76</v>
      </c>
    </row>
    <row r="112" spans="1:11" x14ac:dyDescent="0.3">
      <c r="A112" s="7">
        <v>47150</v>
      </c>
      <c r="B112" s="3" t="s">
        <v>96</v>
      </c>
      <c r="C112" s="3" t="s">
        <v>101</v>
      </c>
      <c r="D112" s="3"/>
      <c r="E112" t="e">
        <f>VLOOKUP(A112,spatialJoin!$A$2:$B$251,2,FALSE)</f>
        <v>#N/A</v>
      </c>
      <c r="F112">
        <v>135</v>
      </c>
      <c r="I112">
        <v>110</v>
      </c>
      <c r="J112" t="s">
        <v>166</v>
      </c>
      <c r="K112" s="1" t="s">
        <v>175</v>
      </c>
    </row>
    <row r="113" spans="1:11" x14ac:dyDescent="0.3">
      <c r="A113" s="7">
        <v>47730</v>
      </c>
      <c r="B113" s="3" t="s">
        <v>96</v>
      </c>
      <c r="C113" s="3" t="s">
        <v>102</v>
      </c>
      <c r="D113" s="3"/>
      <c r="E113" t="e">
        <f>VLOOKUP(A113,spatialJoin!$A$2:$B$251,2,FALSE)</f>
        <v>#N/A</v>
      </c>
      <c r="F113">
        <v>278</v>
      </c>
      <c r="I113">
        <v>111</v>
      </c>
      <c r="J113" t="s">
        <v>166</v>
      </c>
      <c r="K113" s="1" t="s">
        <v>176</v>
      </c>
    </row>
    <row r="114" spans="1:11" x14ac:dyDescent="0.3">
      <c r="A114" s="7">
        <v>47113</v>
      </c>
      <c r="B114" s="3" t="s">
        <v>96</v>
      </c>
      <c r="C114" s="3" t="s">
        <v>97</v>
      </c>
      <c r="D114" s="3" t="s">
        <v>109</v>
      </c>
      <c r="E114" t="e">
        <f>VLOOKUP(A114,spatialJoin!$A$2:$B$251,2,FALSE)</f>
        <v>#N/A</v>
      </c>
      <c r="F114">
        <v>138</v>
      </c>
      <c r="I114">
        <v>112</v>
      </c>
      <c r="J114" t="s">
        <v>166</v>
      </c>
      <c r="K114" s="1" t="s">
        <v>70</v>
      </c>
    </row>
    <row r="115" spans="1:11" x14ac:dyDescent="0.3">
      <c r="A115" s="7">
        <v>47290</v>
      </c>
      <c r="B115" s="3" t="s">
        <v>96</v>
      </c>
      <c r="C115" s="3" t="s">
        <v>103</v>
      </c>
      <c r="D115" s="3"/>
      <c r="E115" t="e">
        <f>VLOOKUP(A115,spatialJoin!$A$2:$B$251,2,FALSE)</f>
        <v>#N/A</v>
      </c>
      <c r="F115">
        <v>143</v>
      </c>
      <c r="I115">
        <v>113</v>
      </c>
      <c r="J115" t="s">
        <v>166</v>
      </c>
      <c r="K115" s="1" t="s">
        <v>177</v>
      </c>
    </row>
    <row r="116" spans="1:11" x14ac:dyDescent="0.3">
      <c r="A116" s="7">
        <v>47770</v>
      </c>
      <c r="B116" s="3" t="s">
        <v>96</v>
      </c>
      <c r="C116" s="3" t="s">
        <v>104</v>
      </c>
      <c r="D116" s="3"/>
      <c r="E116" t="e">
        <f>VLOOKUP(A116,spatialJoin!$A$2:$B$251,2,FALSE)</f>
        <v>#N/A</v>
      </c>
      <c r="F116">
        <v>277</v>
      </c>
      <c r="I116">
        <v>114</v>
      </c>
      <c r="J116" t="s">
        <v>166</v>
      </c>
      <c r="K116" s="1" t="s">
        <v>77</v>
      </c>
    </row>
    <row r="117" spans="1:11" x14ac:dyDescent="0.3">
      <c r="A117" s="7">
        <v>47940</v>
      </c>
      <c r="B117" s="3" t="s">
        <v>96</v>
      </c>
      <c r="C117" s="3" t="s">
        <v>105</v>
      </c>
      <c r="D117" s="3"/>
      <c r="E117" t="e">
        <f>VLOOKUP(A117,spatialJoin!$A$2:$B$251,2,FALSE)</f>
        <v>#N/A</v>
      </c>
      <c r="F117">
        <v>115</v>
      </c>
      <c r="I117">
        <v>115</v>
      </c>
      <c r="J117" t="s">
        <v>166</v>
      </c>
      <c r="K117" s="1" t="s">
        <v>178</v>
      </c>
    </row>
    <row r="118" spans="1:11" x14ac:dyDescent="0.3">
      <c r="A118" s="7">
        <v>47230</v>
      </c>
      <c r="B118" s="3" t="s">
        <v>96</v>
      </c>
      <c r="C118" s="3" t="s">
        <v>106</v>
      </c>
      <c r="D118" s="3"/>
      <c r="E118" t="e">
        <f>VLOOKUP(A118,spatialJoin!$A$2:$B$251,2,FALSE)</f>
        <v>#N/A</v>
      </c>
      <c r="F118">
        <v>281</v>
      </c>
      <c r="I118">
        <v>116</v>
      </c>
      <c r="J118" t="s">
        <v>166</v>
      </c>
      <c r="K118" s="1" t="s">
        <v>179</v>
      </c>
    </row>
    <row r="119" spans="1:11" x14ac:dyDescent="0.3">
      <c r="A119" s="7">
        <v>47210</v>
      </c>
      <c r="B119" s="3" t="s">
        <v>96</v>
      </c>
      <c r="C119" s="3" t="s">
        <v>107</v>
      </c>
      <c r="D119" s="3"/>
      <c r="E119" t="e">
        <f>VLOOKUP(A119,spatialJoin!$A$2:$B$251,2,FALSE)</f>
        <v>#N/A</v>
      </c>
      <c r="F119">
        <v>272</v>
      </c>
      <c r="I119">
        <v>117</v>
      </c>
      <c r="J119" t="s">
        <v>166</v>
      </c>
      <c r="K119" s="1" t="s">
        <v>73</v>
      </c>
    </row>
    <row r="120" spans="1:11" x14ac:dyDescent="0.3">
      <c r="A120" s="7">
        <v>27230</v>
      </c>
      <c r="B120" s="3" t="s">
        <v>108</v>
      </c>
      <c r="C120" s="3" t="s">
        <v>109</v>
      </c>
      <c r="D120" s="3"/>
      <c r="E120" t="e">
        <f>VLOOKUP(A120,spatialJoin!$A$2:$B$251,2,FALSE)</f>
        <v>#N/A</v>
      </c>
      <c r="F120">
        <v>143</v>
      </c>
      <c r="I120">
        <v>118</v>
      </c>
      <c r="J120" t="s">
        <v>166</v>
      </c>
      <c r="K120" s="1" t="s">
        <v>180</v>
      </c>
    </row>
    <row r="121" spans="1:11" x14ac:dyDescent="0.3">
      <c r="A121" s="7">
        <v>27200</v>
      </c>
      <c r="B121" s="3" t="s">
        <v>108</v>
      </c>
      <c r="C121" s="3" t="s">
        <v>34</v>
      </c>
      <c r="D121" s="3"/>
      <c r="E121" t="e">
        <f>VLOOKUP(A121,spatialJoin!$A$2:$B$251,2,FALSE)</f>
        <v>#N/A</v>
      </c>
      <c r="F121">
        <v>143</v>
      </c>
      <c r="I121">
        <v>119</v>
      </c>
      <c r="J121" t="s">
        <v>166</v>
      </c>
      <c r="K121" s="1" t="s">
        <v>181</v>
      </c>
    </row>
    <row r="122" spans="1:11" x14ac:dyDescent="0.3">
      <c r="A122" s="7">
        <v>27260</v>
      </c>
      <c r="B122" s="3" t="s">
        <v>108</v>
      </c>
      <c r="C122" s="3" t="s">
        <v>110</v>
      </c>
      <c r="D122" s="3"/>
      <c r="E122" t="e">
        <f>VLOOKUP(A122,spatialJoin!$A$2:$B$251,2,FALSE)</f>
        <v>#N/A</v>
      </c>
      <c r="F122">
        <v>143</v>
      </c>
      <c r="I122">
        <v>120</v>
      </c>
      <c r="J122" t="s">
        <v>166</v>
      </c>
      <c r="K122" s="1" t="s">
        <v>72</v>
      </c>
    </row>
    <row r="123" spans="1:11" x14ac:dyDescent="0.3">
      <c r="A123" s="7">
        <v>27140</v>
      </c>
      <c r="B123" s="3" t="s">
        <v>108</v>
      </c>
      <c r="C123" s="3" t="s">
        <v>35</v>
      </c>
      <c r="D123" s="3"/>
      <c r="E123" t="e">
        <f>VLOOKUP(A123,spatialJoin!$A$2:$B$251,2,FALSE)</f>
        <v>#N/A</v>
      </c>
      <c r="F123">
        <v>143</v>
      </c>
      <c r="I123">
        <v>121</v>
      </c>
      <c r="J123" t="s">
        <v>166</v>
      </c>
      <c r="K123" s="1" t="s">
        <v>182</v>
      </c>
    </row>
    <row r="124" spans="1:11" x14ac:dyDescent="0.3">
      <c r="A124" s="7">
        <v>27110</v>
      </c>
      <c r="B124" s="3" t="s">
        <v>108</v>
      </c>
      <c r="C124" s="3" t="s">
        <v>24</v>
      </c>
      <c r="D124" s="3"/>
      <c r="E124" t="e">
        <f>VLOOKUP(A124,spatialJoin!$A$2:$B$251,2,FALSE)</f>
        <v>#N/A</v>
      </c>
      <c r="F124">
        <v>143</v>
      </c>
      <c r="I124">
        <v>122</v>
      </c>
      <c r="J124" t="s">
        <v>166</v>
      </c>
      <c r="K124" s="1" t="s">
        <v>69</v>
      </c>
    </row>
    <row r="125" spans="1:11" x14ac:dyDescent="0.3">
      <c r="A125" s="7">
        <v>27170</v>
      </c>
      <c r="B125" s="3" t="s">
        <v>108</v>
      </c>
      <c r="C125" s="3" t="s">
        <v>27</v>
      </c>
      <c r="D125" s="3"/>
      <c r="E125" t="e">
        <f>VLOOKUP(A125,spatialJoin!$A$2:$B$251,2,FALSE)</f>
        <v>#N/A</v>
      </c>
      <c r="F125">
        <v>143</v>
      </c>
      <c r="I125">
        <v>123</v>
      </c>
      <c r="J125" t="s">
        <v>166</v>
      </c>
      <c r="K125" s="1" t="s">
        <v>183</v>
      </c>
    </row>
    <row r="126" spans="1:11" x14ac:dyDescent="0.3">
      <c r="A126" s="7">
        <v>27710</v>
      </c>
      <c r="B126" s="3" t="s">
        <v>108</v>
      </c>
      <c r="C126" s="3" t="s">
        <v>112</v>
      </c>
      <c r="D126" s="3"/>
      <c r="E126" t="e">
        <f>VLOOKUP(A126,spatialJoin!$A$2:$B$251,2,FALSE)</f>
        <v>#N/A</v>
      </c>
      <c r="F126">
        <v>143</v>
      </c>
      <c r="I126">
        <v>124</v>
      </c>
      <c r="J126" t="s">
        <v>168</v>
      </c>
      <c r="K126" s="1" t="s">
        <v>87</v>
      </c>
    </row>
    <row r="127" spans="1:11" x14ac:dyDescent="0.3">
      <c r="A127" s="7">
        <v>27290</v>
      </c>
      <c r="B127" s="3" t="s">
        <v>108</v>
      </c>
      <c r="C127" s="3" t="s">
        <v>111</v>
      </c>
      <c r="D127" s="3"/>
      <c r="E127" t="e">
        <f>VLOOKUP(A127,spatialJoin!$A$2:$B$251,2,FALSE)</f>
        <v>#N/A</v>
      </c>
      <c r="F127">
        <v>143</v>
      </c>
      <c r="I127">
        <v>125</v>
      </c>
      <c r="J127" t="s">
        <v>168</v>
      </c>
      <c r="K127" s="1" t="s">
        <v>92</v>
      </c>
    </row>
    <row r="128" spans="1:11" x14ac:dyDescent="0.3">
      <c r="A128" s="7">
        <v>45130</v>
      </c>
      <c r="B128" s="3" t="s">
        <v>113</v>
      </c>
      <c r="C128" s="3" t="s">
        <v>114</v>
      </c>
      <c r="D128" s="3"/>
      <c r="E128" t="e">
        <f>VLOOKUP(A128,spatialJoin!$A$2:$B$251,2,FALSE)</f>
        <v>#N/A</v>
      </c>
      <c r="F128">
        <v>140</v>
      </c>
      <c r="I128">
        <v>126</v>
      </c>
      <c r="J128" t="s">
        <v>168</v>
      </c>
      <c r="K128" s="1" t="s">
        <v>89</v>
      </c>
    </row>
    <row r="129" spans="1:11" x14ac:dyDescent="0.3">
      <c r="A129" s="7">
        <v>45790</v>
      </c>
      <c r="B129" s="3" t="s">
        <v>113</v>
      </c>
      <c r="C129" s="3" t="s">
        <v>115</v>
      </c>
      <c r="D129" s="3"/>
      <c r="E129" t="e">
        <f>VLOOKUP(A129,spatialJoin!$A$2:$B$251,2,FALSE)</f>
        <v>#N/A</v>
      </c>
      <c r="F129">
        <v>245</v>
      </c>
      <c r="I129">
        <v>127</v>
      </c>
      <c r="J129" t="s">
        <v>168</v>
      </c>
      <c r="K129" s="1" t="s">
        <v>184</v>
      </c>
    </row>
    <row r="130" spans="1:11" x14ac:dyDescent="0.3">
      <c r="A130" s="7">
        <v>45140</v>
      </c>
      <c r="B130" s="3" t="s">
        <v>113</v>
      </c>
      <c r="C130" s="3" t="s">
        <v>117</v>
      </c>
      <c r="D130" s="3"/>
      <c r="E130" t="e">
        <f>VLOOKUP(A130,spatialJoin!$A$2:$B$251,2,FALSE)</f>
        <v>#N/A</v>
      </c>
      <c r="F130">
        <v>140</v>
      </c>
      <c r="I130">
        <v>128</v>
      </c>
      <c r="J130" t="s">
        <v>168</v>
      </c>
      <c r="K130" s="1" t="s">
        <v>88</v>
      </c>
    </row>
    <row r="131" spans="1:11" x14ac:dyDescent="0.3">
      <c r="A131" s="7">
        <v>45800</v>
      </c>
      <c r="B131" s="3" t="s">
        <v>113</v>
      </c>
      <c r="C131" s="3" t="s">
        <v>118</v>
      </c>
      <c r="D131" s="3"/>
      <c r="E131" t="e">
        <f>VLOOKUP(A131,spatialJoin!$A$2:$B$251,2,FALSE)</f>
        <v>#N/A</v>
      </c>
      <c r="F131">
        <v>243</v>
      </c>
      <c r="I131">
        <v>129</v>
      </c>
      <c r="J131" t="s">
        <v>168</v>
      </c>
      <c r="K131" s="1" t="s">
        <v>185</v>
      </c>
    </row>
    <row r="132" spans="1:11" x14ac:dyDescent="0.3">
      <c r="A132" s="7">
        <v>45111</v>
      </c>
      <c r="B132" s="3" t="s">
        <v>113</v>
      </c>
      <c r="C132" s="3" t="s">
        <v>116</v>
      </c>
      <c r="D132" s="3" t="s">
        <v>762</v>
      </c>
      <c r="E132" t="e">
        <f>VLOOKUP(A132,spatialJoin!$A$2:$B$251,2,FALSE)</f>
        <v>#N/A</v>
      </c>
      <c r="F132">
        <v>146</v>
      </c>
      <c r="I132">
        <v>130</v>
      </c>
      <c r="J132" t="s">
        <v>168</v>
      </c>
      <c r="K132" s="1" t="s">
        <v>186</v>
      </c>
    </row>
    <row r="133" spans="1:11" x14ac:dyDescent="0.3">
      <c r="A133" s="7">
        <v>45180</v>
      </c>
      <c r="B133" s="3" t="s">
        <v>113</v>
      </c>
      <c r="C133" s="3" t="s">
        <v>119</v>
      </c>
      <c r="D133" s="3"/>
      <c r="E133" t="e">
        <f>VLOOKUP(A133,spatialJoin!$A$2:$B$251,2,FALSE)</f>
        <v>#N/A</v>
      </c>
      <c r="F133">
        <v>245</v>
      </c>
      <c r="I133">
        <v>131</v>
      </c>
      <c r="J133" t="s">
        <v>168</v>
      </c>
      <c r="K133" s="1" t="s">
        <v>90</v>
      </c>
    </row>
    <row r="134" spans="1:11" x14ac:dyDescent="0.3">
      <c r="A134" s="7">
        <v>45210</v>
      </c>
      <c r="B134" s="3" t="s">
        <v>113</v>
      </c>
      <c r="C134" s="3" t="s">
        <v>120</v>
      </c>
      <c r="D134" s="3"/>
      <c r="E134" t="e">
        <f>VLOOKUP(A134,spatialJoin!$A$2:$B$251,2,FALSE)</f>
        <v>#N/A</v>
      </c>
      <c r="F134">
        <v>243</v>
      </c>
      <c r="I134">
        <v>132</v>
      </c>
      <c r="J134" t="s">
        <v>168</v>
      </c>
      <c r="K134" s="1" t="s">
        <v>91</v>
      </c>
    </row>
    <row r="135" spans="1:11" x14ac:dyDescent="0.3">
      <c r="A135" s="7">
        <v>45750</v>
      </c>
      <c r="B135" s="3" t="s">
        <v>113</v>
      </c>
      <c r="C135" s="3" t="s">
        <v>121</v>
      </c>
      <c r="D135" s="3"/>
      <c r="E135" t="e">
        <f>VLOOKUP(A135,spatialJoin!$A$2:$B$251,2,FALSE)</f>
        <v>#N/A</v>
      </c>
      <c r="F135">
        <v>244</v>
      </c>
      <c r="I135">
        <v>133</v>
      </c>
      <c r="J135" t="s">
        <v>168</v>
      </c>
      <c r="K135" s="1" t="s">
        <v>187</v>
      </c>
    </row>
    <row r="136" spans="1:11" x14ac:dyDescent="0.3">
      <c r="A136" s="7">
        <v>45190</v>
      </c>
      <c r="B136" s="3" t="s">
        <v>113</v>
      </c>
      <c r="C136" s="3" t="s">
        <v>122</v>
      </c>
      <c r="D136" s="3"/>
      <c r="E136" t="e">
        <f>VLOOKUP(A136,spatialJoin!$A$2:$B$251,2,FALSE)</f>
        <v>#N/A</v>
      </c>
      <c r="F136">
        <v>247</v>
      </c>
      <c r="I136">
        <v>134</v>
      </c>
      <c r="J136" t="s">
        <v>168</v>
      </c>
      <c r="K136" s="1" t="s">
        <v>86</v>
      </c>
    </row>
    <row r="137" spans="1:11" x14ac:dyDescent="0.3">
      <c r="A137" s="7">
        <v>45113</v>
      </c>
      <c r="B137" s="3" t="s">
        <v>113</v>
      </c>
      <c r="C137" s="3" t="s">
        <v>116</v>
      </c>
      <c r="D137" s="3" t="s">
        <v>763</v>
      </c>
      <c r="E137" t="e">
        <f>VLOOKUP(A137,spatialJoin!$A$2:$B$251,2,FALSE)</f>
        <v>#N/A</v>
      </c>
      <c r="F137">
        <v>146</v>
      </c>
      <c r="I137">
        <v>135</v>
      </c>
      <c r="J137" t="s">
        <v>169</v>
      </c>
      <c r="K137" s="1" t="s">
        <v>82</v>
      </c>
    </row>
    <row r="138" spans="1:11" x14ac:dyDescent="0.3">
      <c r="A138" s="7">
        <v>48123</v>
      </c>
      <c r="B138" s="3" t="s">
        <v>123</v>
      </c>
      <c r="C138" s="3" t="s">
        <v>124</v>
      </c>
      <c r="D138" s="3" t="s">
        <v>765</v>
      </c>
      <c r="E138" t="e">
        <f>VLOOKUP(A138,spatialJoin!$A$2:$B$251,2,FALSE)</f>
        <v>#N/A</v>
      </c>
      <c r="F138">
        <v>155</v>
      </c>
      <c r="I138">
        <v>136</v>
      </c>
      <c r="J138" t="s">
        <v>169</v>
      </c>
      <c r="K138" s="1" t="s">
        <v>83</v>
      </c>
    </row>
    <row r="139" spans="1:11" x14ac:dyDescent="0.3">
      <c r="A139" s="7">
        <v>48129</v>
      </c>
      <c r="B139" s="3" t="s">
        <v>123</v>
      </c>
      <c r="C139" s="3" t="s">
        <v>124</v>
      </c>
      <c r="D139" s="3" t="s">
        <v>767</v>
      </c>
      <c r="E139" t="e">
        <f>VLOOKUP(A139,spatialJoin!$A$2:$B$251,2,FALSE)</f>
        <v>#N/A</v>
      </c>
      <c r="F139">
        <v>155</v>
      </c>
      <c r="I139">
        <v>137</v>
      </c>
      <c r="J139" t="s">
        <v>169</v>
      </c>
      <c r="K139" s="1" t="s">
        <v>188</v>
      </c>
    </row>
    <row r="140" spans="1:11" x14ac:dyDescent="0.3">
      <c r="A140" s="7">
        <v>48880</v>
      </c>
      <c r="B140" s="3" t="s">
        <v>123</v>
      </c>
      <c r="C140" s="3" t="s">
        <v>125</v>
      </c>
      <c r="D140" s="3"/>
      <c r="E140" t="e">
        <f>VLOOKUP(A140,spatialJoin!$A$2:$B$251,2,FALSE)</f>
        <v>#N/A</v>
      </c>
      <c r="F140">
        <v>284</v>
      </c>
      <c r="I140">
        <v>138</v>
      </c>
      <c r="J140" t="s">
        <v>169</v>
      </c>
      <c r="K140" s="1" t="s">
        <v>81</v>
      </c>
    </row>
    <row r="141" spans="1:11" x14ac:dyDescent="0.3">
      <c r="A141" s="7">
        <v>48121</v>
      </c>
      <c r="B141" s="3" t="s">
        <v>123</v>
      </c>
      <c r="C141" s="3" t="s">
        <v>124</v>
      </c>
      <c r="D141" s="3" t="s">
        <v>764</v>
      </c>
      <c r="E141" t="e">
        <f>VLOOKUP(A141,spatialJoin!$A$2:$B$251,2,FALSE)</f>
        <v>#N/A</v>
      </c>
      <c r="F141">
        <v>155</v>
      </c>
      <c r="I141">
        <v>139</v>
      </c>
      <c r="J141" t="s">
        <v>169</v>
      </c>
      <c r="K141" s="1" t="s">
        <v>80</v>
      </c>
    </row>
    <row r="142" spans="1:11" x14ac:dyDescent="0.3">
      <c r="A142" s="7">
        <v>48170</v>
      </c>
      <c r="B142" s="3" t="s">
        <v>123</v>
      </c>
      <c r="C142" s="3" t="s">
        <v>126</v>
      </c>
      <c r="D142" s="3"/>
      <c r="E142" t="e">
        <f>VLOOKUP(A142,spatialJoin!$A$2:$B$251,2,FALSE)</f>
        <v>#N/A</v>
      </c>
      <c r="F142">
        <v>192</v>
      </c>
      <c r="I142">
        <v>140</v>
      </c>
      <c r="J142" t="s">
        <v>169</v>
      </c>
      <c r="K142" s="1" t="s">
        <v>189</v>
      </c>
    </row>
    <row r="143" spans="1:11" x14ac:dyDescent="0.3">
      <c r="A143" s="7">
        <v>48250</v>
      </c>
      <c r="B143" s="3" t="s">
        <v>123</v>
      </c>
      <c r="C143" s="3" t="s">
        <v>127</v>
      </c>
      <c r="D143" s="3"/>
      <c r="E143" t="e">
        <f>VLOOKUP(A143,spatialJoin!$A$2:$B$251,2,FALSE)</f>
        <v>#N/A</v>
      </c>
      <c r="F143">
        <v>159</v>
      </c>
      <c r="I143">
        <v>141</v>
      </c>
      <c r="J143" t="s">
        <v>169</v>
      </c>
      <c r="K143" s="1" t="s">
        <v>190</v>
      </c>
    </row>
    <row r="144" spans="1:11" x14ac:dyDescent="0.3">
      <c r="A144" s="7">
        <v>48127</v>
      </c>
      <c r="B144" s="3" t="s">
        <v>123</v>
      </c>
      <c r="C144" s="3" t="s">
        <v>124</v>
      </c>
      <c r="D144" s="3" t="s">
        <v>766</v>
      </c>
      <c r="E144" t="e">
        <f>VLOOKUP(A144,spatialJoin!$A$2:$B$251,2,FALSE)</f>
        <v>#N/A</v>
      </c>
      <c r="F144">
        <v>155</v>
      </c>
      <c r="I144">
        <v>142</v>
      </c>
      <c r="J144" t="s">
        <v>169</v>
      </c>
      <c r="K144" s="1" t="s">
        <v>79</v>
      </c>
    </row>
    <row r="145" spans="1:11" x14ac:dyDescent="0.3">
      <c r="A145" s="7">
        <v>48330</v>
      </c>
      <c r="B145" s="3" t="s">
        <v>123</v>
      </c>
      <c r="C145" s="3" t="s">
        <v>128</v>
      </c>
      <c r="D145" s="3"/>
      <c r="E145" t="e">
        <f>VLOOKUP(A145,spatialJoin!$A$2:$B$251,2,FALSE)</f>
        <v>#N/A</v>
      </c>
      <c r="F145">
        <v>288</v>
      </c>
      <c r="I145">
        <v>143</v>
      </c>
      <c r="J145" t="s">
        <v>169</v>
      </c>
      <c r="K145" s="1" t="s">
        <v>191</v>
      </c>
    </row>
    <row r="146" spans="1:11" x14ac:dyDescent="0.3">
      <c r="A146" s="7">
        <v>48240</v>
      </c>
      <c r="B146" s="3" t="s">
        <v>123</v>
      </c>
      <c r="C146" s="3" t="s">
        <v>129</v>
      </c>
      <c r="D146" s="3"/>
      <c r="E146" t="e">
        <f>VLOOKUP(A146,spatialJoin!$A$2:$B$251,2,FALSE)</f>
        <v>#N/A</v>
      </c>
      <c r="F146">
        <v>192</v>
      </c>
      <c r="I146">
        <v>144</v>
      </c>
      <c r="J146" t="s">
        <v>169</v>
      </c>
      <c r="K146" s="1" t="s">
        <v>192</v>
      </c>
    </row>
    <row r="147" spans="1:11" x14ac:dyDescent="0.3">
      <c r="A147" s="7">
        <v>48310</v>
      </c>
      <c r="B147" s="3" t="s">
        <v>123</v>
      </c>
      <c r="C147" s="3" t="s">
        <v>130</v>
      </c>
      <c r="D147" s="3"/>
      <c r="E147" t="e">
        <f>VLOOKUP(A147,spatialJoin!$A$2:$B$251,2,FALSE)</f>
        <v>#N/A</v>
      </c>
      <c r="F147">
        <v>294</v>
      </c>
      <c r="I147">
        <v>145</v>
      </c>
      <c r="J147" t="s">
        <v>169</v>
      </c>
      <c r="K147" s="1" t="s">
        <v>193</v>
      </c>
    </row>
    <row r="148" spans="1:11" x14ac:dyDescent="0.3">
      <c r="A148" s="7">
        <v>48850</v>
      </c>
      <c r="B148" s="3" t="s">
        <v>123</v>
      </c>
      <c r="C148" s="3" t="s">
        <v>131</v>
      </c>
      <c r="D148" s="3"/>
      <c r="E148" t="e">
        <f>VLOOKUP(A148,spatialJoin!$A$2:$B$251,2,FALSE)</f>
        <v>#N/A</v>
      </c>
      <c r="F148">
        <v>192</v>
      </c>
      <c r="I148">
        <v>146</v>
      </c>
      <c r="J148" t="s">
        <v>169</v>
      </c>
      <c r="K148" s="1" t="s">
        <v>194</v>
      </c>
    </row>
    <row r="149" spans="1:11" x14ac:dyDescent="0.3">
      <c r="A149" s="7">
        <v>31200</v>
      </c>
      <c r="B149" s="3" t="s">
        <v>132</v>
      </c>
      <c r="C149" s="3" t="s">
        <v>109</v>
      </c>
      <c r="D149" s="3"/>
      <c r="E149" t="e">
        <f>VLOOKUP(A149,spatialJoin!$A$2:$B$251,2,FALSE)</f>
        <v>#N/A</v>
      </c>
      <c r="F149">
        <v>152</v>
      </c>
      <c r="I149">
        <v>147</v>
      </c>
      <c r="J149" t="s">
        <v>169</v>
      </c>
      <c r="K149" s="1" t="s">
        <v>195</v>
      </c>
    </row>
    <row r="150" spans="1:11" x14ac:dyDescent="0.3">
      <c r="A150" s="7">
        <v>31170</v>
      </c>
      <c r="B150" s="3" t="s">
        <v>132</v>
      </c>
      <c r="C150" s="3" t="s">
        <v>35</v>
      </c>
      <c r="D150" s="3"/>
      <c r="E150" t="e">
        <f>VLOOKUP(A150,spatialJoin!$A$2:$B$251,2,FALSE)</f>
        <v>#N/A</v>
      </c>
      <c r="F150">
        <v>152</v>
      </c>
      <c r="I150">
        <v>148</v>
      </c>
      <c r="J150" t="s">
        <v>169</v>
      </c>
      <c r="K150" s="1" t="s">
        <v>196</v>
      </c>
    </row>
    <row r="151" spans="1:11" x14ac:dyDescent="0.3">
      <c r="A151" s="7">
        <v>31710</v>
      </c>
      <c r="B151" s="3" t="s">
        <v>132</v>
      </c>
      <c r="C151" s="3" t="s">
        <v>133</v>
      </c>
      <c r="D151" s="3"/>
      <c r="E151" t="e">
        <f>VLOOKUP(A151,spatialJoin!$A$2:$B$251,2,FALSE)</f>
        <v>#N/A</v>
      </c>
      <c r="F151">
        <v>152</v>
      </c>
      <c r="I151">
        <v>149</v>
      </c>
      <c r="J151" t="s">
        <v>169</v>
      </c>
      <c r="K151" s="1" t="s">
        <v>84</v>
      </c>
    </row>
    <row r="152" spans="1:11" x14ac:dyDescent="0.3">
      <c r="A152" s="7">
        <v>31140</v>
      </c>
      <c r="B152" s="3" t="s">
        <v>132</v>
      </c>
      <c r="C152" s="3" t="s">
        <v>34</v>
      </c>
      <c r="D152" s="3"/>
      <c r="E152" t="e">
        <f>VLOOKUP(A152,spatialJoin!$A$2:$B$251,2,FALSE)</f>
        <v>#N/A</v>
      </c>
      <c r="F152">
        <v>152</v>
      </c>
      <c r="I152">
        <v>150</v>
      </c>
      <c r="J152" t="s">
        <v>170</v>
      </c>
      <c r="K152" s="1" t="s">
        <v>116</v>
      </c>
    </row>
    <row r="153" spans="1:11" x14ac:dyDescent="0.3">
      <c r="A153" s="7">
        <v>31110</v>
      </c>
      <c r="B153" s="3" t="s">
        <v>132</v>
      </c>
      <c r="C153" s="3" t="s">
        <v>24</v>
      </c>
      <c r="D153" s="3"/>
      <c r="E153" t="e">
        <f>VLOOKUP(A153,spatialJoin!$A$2:$B$251,2,FALSE)</f>
        <v>#N/A</v>
      </c>
      <c r="F153">
        <v>152</v>
      </c>
      <c r="I153">
        <v>151</v>
      </c>
      <c r="J153" t="s">
        <v>170</v>
      </c>
      <c r="K153" s="1" t="s">
        <v>114</v>
      </c>
    </row>
    <row r="154" spans="1:11" x14ac:dyDescent="0.3">
      <c r="A154" s="7">
        <v>26110</v>
      </c>
      <c r="B154" s="3" t="s">
        <v>134</v>
      </c>
      <c r="C154" s="3" t="s">
        <v>24</v>
      </c>
      <c r="D154" s="3"/>
      <c r="E154" t="e">
        <f>VLOOKUP(A154,spatialJoin!$A$2:$B$251,2,FALSE)</f>
        <v>#N/A</v>
      </c>
      <c r="F154">
        <v>159</v>
      </c>
      <c r="I154">
        <v>152</v>
      </c>
      <c r="J154" t="s">
        <v>170</v>
      </c>
      <c r="K154" s="1" t="s">
        <v>117</v>
      </c>
    </row>
    <row r="155" spans="1:11" x14ac:dyDescent="0.3">
      <c r="A155" s="7">
        <v>26500</v>
      </c>
      <c r="B155" s="3" t="s">
        <v>134</v>
      </c>
      <c r="C155" s="3" t="s">
        <v>135</v>
      </c>
      <c r="D155" s="3"/>
      <c r="E155" t="e">
        <f>VLOOKUP(A155,spatialJoin!$A$2:$B$251,2,FALSE)</f>
        <v>#N/A</v>
      </c>
      <c r="F155">
        <v>159</v>
      </c>
      <c r="I155">
        <v>153</v>
      </c>
      <c r="J155" t="s">
        <v>170</v>
      </c>
      <c r="K155" s="1" t="s">
        <v>119</v>
      </c>
    </row>
    <row r="156" spans="1:11" x14ac:dyDescent="0.3">
      <c r="A156" s="7">
        <v>26710</v>
      </c>
      <c r="B156" s="3" t="s">
        <v>134</v>
      </c>
      <c r="C156" s="3" t="s">
        <v>136</v>
      </c>
      <c r="D156" s="3"/>
      <c r="E156" t="e">
        <f>VLOOKUP(A156,spatialJoin!$A$2:$B$251,2,FALSE)</f>
        <v>#N/A</v>
      </c>
      <c r="F156">
        <v>159</v>
      </c>
      <c r="I156">
        <v>154</v>
      </c>
      <c r="J156" t="s">
        <v>170</v>
      </c>
      <c r="K156" s="1" t="s">
        <v>122</v>
      </c>
    </row>
    <row r="157" spans="1:11" x14ac:dyDescent="0.3">
      <c r="A157" s="7">
        <v>26440</v>
      </c>
      <c r="B157" s="3" t="s">
        <v>134</v>
      </c>
      <c r="C157" s="3" t="s">
        <v>6</v>
      </c>
      <c r="D157" s="3"/>
      <c r="E157" t="e">
        <f>VLOOKUP(A157,spatialJoin!$A$2:$B$251,2,FALSE)</f>
        <v>#N/A</v>
      </c>
      <c r="F157">
        <v>159</v>
      </c>
      <c r="I157">
        <v>155</v>
      </c>
      <c r="J157" t="s">
        <v>170</v>
      </c>
      <c r="K157" s="1" t="s">
        <v>120</v>
      </c>
    </row>
    <row r="158" spans="1:11" x14ac:dyDescent="0.3">
      <c r="A158" s="7">
        <v>26140</v>
      </c>
      <c r="B158" s="3" t="s">
        <v>134</v>
      </c>
      <c r="C158" s="3" t="s">
        <v>27</v>
      </c>
      <c r="D158" s="3"/>
      <c r="E158" t="e">
        <f>VLOOKUP(A158,spatialJoin!$A$2:$B$251,2,FALSE)</f>
        <v>#N/A</v>
      </c>
      <c r="F158">
        <v>159</v>
      </c>
      <c r="I158">
        <v>156</v>
      </c>
      <c r="J158" t="s">
        <v>170</v>
      </c>
      <c r="K158" s="1" t="s">
        <v>197</v>
      </c>
    </row>
    <row r="159" spans="1:11" x14ac:dyDescent="0.3">
      <c r="A159" s="7">
        <v>26290</v>
      </c>
      <c r="B159" s="3" t="s">
        <v>134</v>
      </c>
      <c r="C159" s="3" t="s">
        <v>34</v>
      </c>
      <c r="D159" s="3"/>
      <c r="E159" t="e">
        <f>VLOOKUP(A159,spatialJoin!$A$2:$B$251,2,FALSE)</f>
        <v>#N/A</v>
      </c>
      <c r="F159">
        <v>159</v>
      </c>
      <c r="I159">
        <v>157</v>
      </c>
      <c r="J159" t="s">
        <v>170</v>
      </c>
      <c r="K159" s="1" t="s">
        <v>198</v>
      </c>
    </row>
    <row r="160" spans="1:11" x14ac:dyDescent="0.3">
      <c r="A160" s="7">
        <v>26320</v>
      </c>
      <c r="B160" s="3" t="s">
        <v>134</v>
      </c>
      <c r="C160" s="3" t="s">
        <v>109</v>
      </c>
      <c r="D160" s="3"/>
      <c r="E160" t="e">
        <f>VLOOKUP(A160,spatialJoin!$A$2:$B$251,2,FALSE)</f>
        <v>#N/A</v>
      </c>
      <c r="F160">
        <v>159</v>
      </c>
      <c r="I160">
        <v>158</v>
      </c>
      <c r="J160" t="s">
        <v>170</v>
      </c>
      <c r="K160" s="1" t="s">
        <v>199</v>
      </c>
    </row>
    <row r="161" spans="1:11" x14ac:dyDescent="0.3">
      <c r="A161" s="7">
        <v>26260</v>
      </c>
      <c r="B161" s="3" t="s">
        <v>134</v>
      </c>
      <c r="C161" s="3" t="s">
        <v>137</v>
      </c>
      <c r="D161" s="3"/>
      <c r="E161" t="e">
        <f>VLOOKUP(A161,spatialJoin!$A$2:$B$251,2,FALSE)</f>
        <v>#N/A</v>
      </c>
      <c r="F161">
        <v>159</v>
      </c>
      <c r="I161">
        <v>159</v>
      </c>
      <c r="J161" t="s">
        <v>170</v>
      </c>
      <c r="K161" s="1" t="s">
        <v>200</v>
      </c>
    </row>
    <row r="162" spans="1:11" x14ac:dyDescent="0.3">
      <c r="A162" s="7">
        <v>26410</v>
      </c>
      <c r="B162" s="3" t="s">
        <v>134</v>
      </c>
      <c r="C162" s="3" t="s">
        <v>138</v>
      </c>
      <c r="D162" s="3"/>
      <c r="E162" t="e">
        <f>VLOOKUP(A162,spatialJoin!$A$2:$B$251,2,FALSE)</f>
        <v>#N/A</v>
      </c>
      <c r="F162">
        <v>159</v>
      </c>
      <c r="I162">
        <v>160</v>
      </c>
      <c r="J162" t="s">
        <v>170</v>
      </c>
      <c r="K162" s="1" t="s">
        <v>121</v>
      </c>
    </row>
    <row r="163" spans="1:11" x14ac:dyDescent="0.3">
      <c r="A163" s="7">
        <v>26170</v>
      </c>
      <c r="B163" s="3" t="s">
        <v>134</v>
      </c>
      <c r="C163" s="3" t="s">
        <v>35</v>
      </c>
      <c r="D163" s="3"/>
      <c r="E163" t="e">
        <f>VLOOKUP(A163,spatialJoin!$A$2:$B$251,2,FALSE)</f>
        <v>#N/A</v>
      </c>
      <c r="F163">
        <v>159</v>
      </c>
      <c r="I163">
        <v>161</v>
      </c>
      <c r="J163" t="s">
        <v>170</v>
      </c>
      <c r="K163" s="1" t="s">
        <v>201</v>
      </c>
    </row>
    <row r="164" spans="1:11" x14ac:dyDescent="0.3">
      <c r="A164" s="7">
        <v>26470</v>
      </c>
      <c r="B164" s="3" t="s">
        <v>134</v>
      </c>
      <c r="C164" s="3" t="s">
        <v>139</v>
      </c>
      <c r="D164" s="3"/>
      <c r="E164" t="e">
        <f>VLOOKUP(A164,spatialJoin!$A$2:$B$251,2,FALSE)</f>
        <v>#N/A</v>
      </c>
      <c r="F164">
        <v>159</v>
      </c>
      <c r="I164">
        <v>162</v>
      </c>
      <c r="J164" t="s">
        <v>170</v>
      </c>
      <c r="K164" s="1" t="s">
        <v>115</v>
      </c>
    </row>
    <row r="165" spans="1:11" x14ac:dyDescent="0.3">
      <c r="A165" s="7">
        <v>26380</v>
      </c>
      <c r="B165" s="3" t="s">
        <v>134</v>
      </c>
      <c r="C165" s="3" t="s">
        <v>140</v>
      </c>
      <c r="D165" s="3"/>
      <c r="E165" t="e">
        <f>VLOOKUP(A165,spatialJoin!$A$2:$B$251,2,FALSE)</f>
        <v>#N/A</v>
      </c>
      <c r="F165">
        <v>159</v>
      </c>
      <c r="I165">
        <v>163</v>
      </c>
      <c r="J165" t="s">
        <v>170</v>
      </c>
      <c r="K165" s="1" t="s">
        <v>118</v>
      </c>
    </row>
    <row r="166" spans="1:11" x14ac:dyDescent="0.3">
      <c r="A166" s="7">
        <v>26230</v>
      </c>
      <c r="B166" s="3" t="s">
        <v>134</v>
      </c>
      <c r="C166" s="3" t="s">
        <v>141</v>
      </c>
      <c r="D166" s="3"/>
      <c r="E166" t="e">
        <f>VLOOKUP(A166,spatialJoin!$A$2:$B$251,2,FALSE)</f>
        <v>#N/A</v>
      </c>
      <c r="F166">
        <v>159</v>
      </c>
      <c r="I166">
        <v>164</v>
      </c>
      <c r="J166" t="s">
        <v>171</v>
      </c>
      <c r="K166" s="1" t="s">
        <v>151</v>
      </c>
    </row>
    <row r="167" spans="1:11" x14ac:dyDescent="0.3">
      <c r="A167" s="7">
        <v>26350</v>
      </c>
      <c r="B167" s="3" t="s">
        <v>134</v>
      </c>
      <c r="C167" s="3" t="s">
        <v>142</v>
      </c>
      <c r="D167" s="3"/>
      <c r="E167" t="e">
        <f>VLOOKUP(A167,spatialJoin!$A$2:$B$251,2,FALSE)</f>
        <v>#N/A</v>
      </c>
      <c r="F167">
        <v>159</v>
      </c>
      <c r="I167">
        <v>165</v>
      </c>
      <c r="J167" t="s">
        <v>171</v>
      </c>
      <c r="K167" s="1" t="s">
        <v>148</v>
      </c>
    </row>
    <row r="168" spans="1:11" x14ac:dyDescent="0.3">
      <c r="A168" s="7">
        <v>26200</v>
      </c>
      <c r="B168" s="3" t="s">
        <v>134</v>
      </c>
      <c r="C168" s="3" t="s">
        <v>143</v>
      </c>
      <c r="D168" s="3"/>
      <c r="E168" t="e">
        <f>VLOOKUP(A168,spatialJoin!$A$2:$B$251,2,FALSE)</f>
        <v>#N/A</v>
      </c>
      <c r="F168">
        <v>159</v>
      </c>
      <c r="I168">
        <v>166</v>
      </c>
      <c r="J168" t="s">
        <v>171</v>
      </c>
      <c r="K168" s="1" t="s">
        <v>153</v>
      </c>
    </row>
    <row r="169" spans="1:11" x14ac:dyDescent="0.3">
      <c r="A169" s="7">
        <v>26530</v>
      </c>
      <c r="B169" s="3" t="s">
        <v>134</v>
      </c>
      <c r="C169" s="3" t="s">
        <v>144</v>
      </c>
      <c r="D169" s="3"/>
      <c r="E169" t="e">
        <f>VLOOKUP(A169,spatialJoin!$A$2:$B$251,2,FALSE)</f>
        <v>#N/A</v>
      </c>
      <c r="F169">
        <v>159</v>
      </c>
      <c r="I169">
        <v>167</v>
      </c>
      <c r="J169" t="s">
        <v>171</v>
      </c>
      <c r="K169" s="1" t="s">
        <v>202</v>
      </c>
    </row>
    <row r="170" spans="1:11" x14ac:dyDescent="0.3">
      <c r="A170" s="7">
        <v>29170</v>
      </c>
      <c r="B170" s="3" t="s">
        <v>145</v>
      </c>
      <c r="C170" s="3" t="s">
        <v>109</v>
      </c>
      <c r="D170" s="3"/>
      <c r="E170" t="e">
        <f>VLOOKUP(A170,spatialJoin!$A$2:$B$251,2,FALSE)</f>
        <v>#N/A</v>
      </c>
      <c r="F170">
        <v>156</v>
      </c>
      <c r="I170">
        <v>168</v>
      </c>
      <c r="J170" t="s">
        <v>171</v>
      </c>
      <c r="K170" s="1" t="s">
        <v>149</v>
      </c>
    </row>
    <row r="171" spans="1:11" x14ac:dyDescent="0.3">
      <c r="A171" s="7">
        <v>29140</v>
      </c>
      <c r="B171" s="3" t="s">
        <v>145</v>
      </c>
      <c r="C171" s="3" t="s">
        <v>27</v>
      </c>
      <c r="D171" s="3"/>
      <c r="E171" t="e">
        <f>VLOOKUP(A171,spatialJoin!$A$2:$B$251,2,FALSE)</f>
        <v>#N/A</v>
      </c>
      <c r="F171">
        <v>156</v>
      </c>
      <c r="I171">
        <v>169</v>
      </c>
      <c r="J171" t="s">
        <v>171</v>
      </c>
      <c r="K171" s="1" t="s">
        <v>203</v>
      </c>
    </row>
    <row r="172" spans="1:11" x14ac:dyDescent="0.3">
      <c r="A172" s="7">
        <v>29110</v>
      </c>
      <c r="B172" s="3" t="s">
        <v>145</v>
      </c>
      <c r="C172" s="3" t="s">
        <v>35</v>
      </c>
      <c r="D172" s="3"/>
      <c r="E172" t="e">
        <f>VLOOKUP(A172,spatialJoin!$A$2:$B$251,2,FALSE)</f>
        <v>#N/A</v>
      </c>
      <c r="F172">
        <v>156</v>
      </c>
      <c r="I172">
        <v>170</v>
      </c>
      <c r="J172" t="s">
        <v>171</v>
      </c>
      <c r="K172" s="1" t="s">
        <v>204</v>
      </c>
    </row>
    <row r="173" spans="1:11" x14ac:dyDescent="0.3">
      <c r="A173" s="7">
        <v>29200</v>
      </c>
      <c r="B173" s="3" t="s">
        <v>145</v>
      </c>
      <c r="C173" s="3" t="s">
        <v>146</v>
      </c>
      <c r="D173" s="3"/>
      <c r="E173" t="e">
        <f>VLOOKUP(A173,spatialJoin!$A$2:$B$251,2,FALSE)</f>
        <v>#N/A</v>
      </c>
      <c r="F173">
        <v>156</v>
      </c>
      <c r="I173">
        <v>171</v>
      </c>
      <c r="J173" t="s">
        <v>171</v>
      </c>
      <c r="K173" s="1" t="s">
        <v>205</v>
      </c>
    </row>
    <row r="174" spans="1:11" x14ac:dyDescent="0.3">
      <c r="A174" s="7">
        <v>29155</v>
      </c>
      <c r="B174" s="3" t="s">
        <v>145</v>
      </c>
      <c r="C174" s="3" t="s">
        <v>34</v>
      </c>
      <c r="D174" s="3"/>
      <c r="E174" t="e">
        <f>VLOOKUP(A174,spatialJoin!$A$2:$B$251,2,FALSE)</f>
        <v>#N/A</v>
      </c>
      <c r="F174">
        <v>156</v>
      </c>
      <c r="I174">
        <v>172</v>
      </c>
      <c r="J174" t="s">
        <v>171</v>
      </c>
      <c r="K174" s="1" t="s">
        <v>206</v>
      </c>
    </row>
    <row r="175" spans="1:11" x14ac:dyDescent="0.3">
      <c r="A175" s="7">
        <v>46130</v>
      </c>
      <c r="B175" s="3" t="s">
        <v>147</v>
      </c>
      <c r="C175" s="3" t="s">
        <v>148</v>
      </c>
      <c r="D175" s="3"/>
      <c r="E175" t="e">
        <f>VLOOKUP(A175,spatialJoin!$A$2:$B$251,2,FALSE)</f>
        <v>#N/A</v>
      </c>
      <c r="F175">
        <v>168</v>
      </c>
      <c r="I175">
        <v>173</v>
      </c>
      <c r="J175" t="s">
        <v>171</v>
      </c>
      <c r="K175" s="1" t="s">
        <v>207</v>
      </c>
    </row>
    <row r="176" spans="1:11" x14ac:dyDescent="0.3">
      <c r="A176" s="7">
        <v>46230</v>
      </c>
      <c r="B176" s="3" t="s">
        <v>147</v>
      </c>
      <c r="C176" s="3" t="s">
        <v>149</v>
      </c>
      <c r="D176" s="3"/>
      <c r="E176" t="e">
        <f>VLOOKUP(A176,spatialJoin!$A$2:$B$251,2,FALSE)</f>
        <v>#N/A</v>
      </c>
      <c r="F176">
        <v>168</v>
      </c>
      <c r="I176">
        <v>174</v>
      </c>
      <c r="J176" t="s">
        <v>171</v>
      </c>
      <c r="K176" s="1" t="s">
        <v>152</v>
      </c>
    </row>
    <row r="177" spans="1:11" x14ac:dyDescent="0.3">
      <c r="A177" s="7">
        <v>46830</v>
      </c>
      <c r="B177" s="3" t="s">
        <v>147</v>
      </c>
      <c r="C177" s="3" t="s">
        <v>150</v>
      </c>
      <c r="D177" s="3"/>
      <c r="E177" t="e">
        <f>VLOOKUP(A177,spatialJoin!$A$2:$B$251,2,FALSE)</f>
        <v>#N/A</v>
      </c>
      <c r="F177">
        <v>165</v>
      </c>
      <c r="I177">
        <v>175</v>
      </c>
      <c r="J177" t="s">
        <v>171</v>
      </c>
      <c r="K177" s="1" t="s">
        <v>208</v>
      </c>
    </row>
    <row r="178" spans="1:11" x14ac:dyDescent="0.3">
      <c r="A178" s="7">
        <v>46110</v>
      </c>
      <c r="B178" s="3" t="s">
        <v>147</v>
      </c>
      <c r="C178" s="3" t="s">
        <v>151</v>
      </c>
      <c r="D178" s="3"/>
      <c r="E178" t="e">
        <f>VLOOKUP(A178,spatialJoin!$A$2:$B$251,2,FALSE)</f>
        <v>#N/A</v>
      </c>
      <c r="F178">
        <v>165</v>
      </c>
      <c r="I178">
        <v>176</v>
      </c>
      <c r="J178" t="s">
        <v>171</v>
      </c>
      <c r="K178" s="1" t="s">
        <v>209</v>
      </c>
    </row>
    <row r="179" spans="1:11" x14ac:dyDescent="0.3">
      <c r="A179" s="7">
        <v>46790</v>
      </c>
      <c r="B179" s="3" t="s">
        <v>147</v>
      </c>
      <c r="C179" s="3" t="s">
        <v>152</v>
      </c>
      <c r="D179" s="3"/>
      <c r="E179" t="e">
        <f>VLOOKUP(A179,spatialJoin!$A$2:$B$251,2,FALSE)</f>
        <v>#N/A</v>
      </c>
      <c r="F179">
        <v>156</v>
      </c>
      <c r="I179">
        <v>177</v>
      </c>
      <c r="J179" t="s">
        <v>171</v>
      </c>
      <c r="K179" s="1" t="s">
        <v>210</v>
      </c>
    </row>
    <row r="180" spans="1:11" x14ac:dyDescent="0.3">
      <c r="A180" s="7">
        <v>46150</v>
      </c>
      <c r="B180" s="3" t="s">
        <v>147</v>
      </c>
      <c r="C180" s="3" t="s">
        <v>153</v>
      </c>
      <c r="D180" s="3"/>
      <c r="E180" t="e">
        <f>VLOOKUP(A180,spatialJoin!$A$2:$B$251,2,FALSE)</f>
        <v>#N/A</v>
      </c>
      <c r="F180">
        <v>168</v>
      </c>
      <c r="I180">
        <v>178</v>
      </c>
      <c r="J180" t="s">
        <v>171</v>
      </c>
      <c r="K180" s="1" t="s">
        <v>150</v>
      </c>
    </row>
    <row r="181" spans="1:11" x14ac:dyDescent="0.3">
      <c r="A181" s="7">
        <v>50110</v>
      </c>
      <c r="B181" s="3" t="s">
        <v>154</v>
      </c>
      <c r="C181" s="3" t="s">
        <v>155</v>
      </c>
      <c r="D181" s="3"/>
      <c r="E181" t="e">
        <f>VLOOKUP(A181,spatialJoin!$A$2:$B$251,2,FALSE)</f>
        <v>#N/A</v>
      </c>
      <c r="F181">
        <v>184</v>
      </c>
      <c r="I181">
        <v>179</v>
      </c>
      <c r="J181" t="s">
        <v>171</v>
      </c>
      <c r="K181" s="1" t="s">
        <v>211</v>
      </c>
    </row>
    <row r="182" spans="1:11" x14ac:dyDescent="0.3">
      <c r="A182" s="8">
        <v>50130</v>
      </c>
      <c r="B182" s="3" t="s">
        <v>154</v>
      </c>
      <c r="C182" s="3" t="s">
        <v>156</v>
      </c>
      <c r="D182" s="3"/>
      <c r="E182" t="e">
        <f>VLOOKUP(A182,spatialJoin!$A$2:$B$251,2,FALSE)</f>
        <v>#N/A</v>
      </c>
      <c r="F182">
        <v>189</v>
      </c>
      <c r="I182">
        <v>180</v>
      </c>
      <c r="J182" t="s">
        <v>171</v>
      </c>
      <c r="K182" s="1" t="s">
        <v>212</v>
      </c>
    </row>
    <row r="183" spans="1:11" x14ac:dyDescent="0.3">
      <c r="I183">
        <v>181</v>
      </c>
      <c r="J183" t="s">
        <v>171</v>
      </c>
      <c r="K183" s="1" t="s">
        <v>213</v>
      </c>
    </row>
    <row r="184" spans="1:11" x14ac:dyDescent="0.3">
      <c r="I184">
        <v>182</v>
      </c>
      <c r="J184" t="s">
        <v>171</v>
      </c>
      <c r="K184" s="1" t="s">
        <v>214</v>
      </c>
    </row>
    <row r="185" spans="1:11" x14ac:dyDescent="0.3">
      <c r="I185">
        <v>183</v>
      </c>
      <c r="J185" t="s">
        <v>171</v>
      </c>
      <c r="K185" s="1" t="s">
        <v>215</v>
      </c>
    </row>
    <row r="186" spans="1:11" x14ac:dyDescent="0.3">
      <c r="I186">
        <v>184</v>
      </c>
      <c r="J186" t="s">
        <v>171</v>
      </c>
      <c r="K186" s="1" t="s">
        <v>216</v>
      </c>
    </row>
    <row r="187" spans="1:11" x14ac:dyDescent="0.3">
      <c r="I187">
        <v>185</v>
      </c>
      <c r="J187" t="s">
        <v>171</v>
      </c>
      <c r="K187" s="1" t="s">
        <v>217</v>
      </c>
    </row>
    <row r="188" spans="1:11" x14ac:dyDescent="0.3">
      <c r="I188">
        <v>186</v>
      </c>
      <c r="J188" t="s">
        <v>172</v>
      </c>
      <c r="K188" s="1" t="s">
        <v>97</v>
      </c>
    </row>
    <row r="189" spans="1:11" x14ac:dyDescent="0.3">
      <c r="I189">
        <v>187</v>
      </c>
      <c r="J189" t="s">
        <v>172</v>
      </c>
      <c r="K189" s="1" t="s">
        <v>100</v>
      </c>
    </row>
    <row r="190" spans="1:11" x14ac:dyDescent="0.3">
      <c r="I190">
        <v>188</v>
      </c>
      <c r="J190" t="s">
        <v>172</v>
      </c>
      <c r="K190" s="1" t="s">
        <v>101</v>
      </c>
    </row>
    <row r="191" spans="1:11" x14ac:dyDescent="0.3">
      <c r="I191">
        <v>189</v>
      </c>
      <c r="J191" t="s">
        <v>172</v>
      </c>
      <c r="K191" s="1" t="s">
        <v>99</v>
      </c>
    </row>
    <row r="192" spans="1:11" x14ac:dyDescent="0.3">
      <c r="I192">
        <v>190</v>
      </c>
      <c r="J192" t="s">
        <v>172</v>
      </c>
      <c r="K192" s="1" t="s">
        <v>98</v>
      </c>
    </row>
    <row r="193" spans="9:11" x14ac:dyDescent="0.3">
      <c r="I193">
        <v>191</v>
      </c>
      <c r="J193" t="s">
        <v>172</v>
      </c>
      <c r="K193" s="1" t="s">
        <v>107</v>
      </c>
    </row>
    <row r="194" spans="9:11" x14ac:dyDescent="0.3">
      <c r="I194">
        <v>192</v>
      </c>
      <c r="J194" t="s">
        <v>172</v>
      </c>
      <c r="K194" s="1" t="s">
        <v>106</v>
      </c>
    </row>
    <row r="195" spans="9:11" x14ac:dyDescent="0.3">
      <c r="I195">
        <v>193</v>
      </c>
      <c r="J195" t="s">
        <v>172</v>
      </c>
      <c r="K195" s="1" t="s">
        <v>218</v>
      </c>
    </row>
    <row r="196" spans="9:11" x14ac:dyDescent="0.3">
      <c r="I196">
        <v>194</v>
      </c>
      <c r="J196" t="s">
        <v>172</v>
      </c>
      <c r="K196" s="1" t="s">
        <v>219</v>
      </c>
    </row>
    <row r="197" spans="9:11" x14ac:dyDescent="0.3">
      <c r="I197">
        <v>195</v>
      </c>
      <c r="J197" t="s">
        <v>172</v>
      </c>
      <c r="K197" s="1" t="s">
        <v>103</v>
      </c>
    </row>
    <row r="198" spans="9:11" x14ac:dyDescent="0.3">
      <c r="I198">
        <v>196</v>
      </c>
      <c r="J198" t="s">
        <v>172</v>
      </c>
      <c r="K198" s="1" t="s">
        <v>220</v>
      </c>
    </row>
    <row r="199" spans="9:11" x14ac:dyDescent="0.3">
      <c r="I199">
        <v>197</v>
      </c>
      <c r="J199" t="s">
        <v>172</v>
      </c>
      <c r="K199" s="1" t="s">
        <v>102</v>
      </c>
    </row>
    <row r="200" spans="9:11" x14ac:dyDescent="0.3">
      <c r="I200">
        <v>198</v>
      </c>
      <c r="J200" t="s">
        <v>172</v>
      </c>
      <c r="K200" s="1" t="s">
        <v>221</v>
      </c>
    </row>
    <row r="201" spans="9:11" x14ac:dyDescent="0.3">
      <c r="I201">
        <v>199</v>
      </c>
      <c r="J201" t="s">
        <v>172</v>
      </c>
      <c r="K201" s="1" t="s">
        <v>222</v>
      </c>
    </row>
    <row r="202" spans="9:11" x14ac:dyDescent="0.3">
      <c r="I202">
        <v>200</v>
      </c>
      <c r="J202" t="s">
        <v>172</v>
      </c>
      <c r="K202" s="1" t="s">
        <v>104</v>
      </c>
    </row>
    <row r="203" spans="9:11" x14ac:dyDescent="0.3">
      <c r="I203">
        <v>201</v>
      </c>
      <c r="J203" t="s">
        <v>172</v>
      </c>
      <c r="K203" s="1" t="s">
        <v>223</v>
      </c>
    </row>
    <row r="204" spans="9:11" x14ac:dyDescent="0.3">
      <c r="I204">
        <v>202</v>
      </c>
      <c r="J204" t="s">
        <v>172</v>
      </c>
      <c r="K204" s="1" t="s">
        <v>224</v>
      </c>
    </row>
    <row r="205" spans="9:11" x14ac:dyDescent="0.3">
      <c r="I205">
        <v>203</v>
      </c>
      <c r="J205" t="s">
        <v>172</v>
      </c>
      <c r="K205" s="1" t="s">
        <v>225</v>
      </c>
    </row>
    <row r="206" spans="9:11" x14ac:dyDescent="0.3">
      <c r="I206">
        <v>204</v>
      </c>
      <c r="J206" t="s">
        <v>172</v>
      </c>
      <c r="K206" s="1" t="s">
        <v>226</v>
      </c>
    </row>
    <row r="207" spans="9:11" x14ac:dyDescent="0.3">
      <c r="I207">
        <v>205</v>
      </c>
      <c r="J207" t="s">
        <v>172</v>
      </c>
      <c r="K207" s="1" t="s">
        <v>227</v>
      </c>
    </row>
    <row r="208" spans="9:11" x14ac:dyDescent="0.3">
      <c r="I208">
        <v>206</v>
      </c>
      <c r="J208" t="s">
        <v>172</v>
      </c>
      <c r="K208" s="1" t="s">
        <v>228</v>
      </c>
    </row>
    <row r="209" spans="9:11" x14ac:dyDescent="0.3">
      <c r="I209">
        <v>207</v>
      </c>
      <c r="J209" t="s">
        <v>172</v>
      </c>
      <c r="K209" s="1" t="s">
        <v>229</v>
      </c>
    </row>
    <row r="210" spans="9:11" x14ac:dyDescent="0.3">
      <c r="I210">
        <v>208</v>
      </c>
      <c r="J210" t="s">
        <v>172</v>
      </c>
      <c r="K210" s="1" t="s">
        <v>105</v>
      </c>
    </row>
    <row r="211" spans="9:11" x14ac:dyDescent="0.3">
      <c r="I211">
        <v>209</v>
      </c>
      <c r="J211" t="s">
        <v>173</v>
      </c>
      <c r="K211" s="1" t="s">
        <v>124</v>
      </c>
    </row>
    <row r="212" spans="9:11" x14ac:dyDescent="0.3">
      <c r="I212">
        <v>210</v>
      </c>
      <c r="J212" t="s">
        <v>173</v>
      </c>
      <c r="K212" s="1" t="s">
        <v>126</v>
      </c>
    </row>
    <row r="213" spans="9:11" x14ac:dyDescent="0.3">
      <c r="I213">
        <v>211</v>
      </c>
      <c r="J213" t="s">
        <v>173</v>
      </c>
      <c r="K213" s="1" t="s">
        <v>230</v>
      </c>
    </row>
    <row r="214" spans="9:11" x14ac:dyDescent="0.3">
      <c r="I214">
        <v>212</v>
      </c>
      <c r="J214" t="s">
        <v>173</v>
      </c>
      <c r="K214" s="1" t="s">
        <v>129</v>
      </c>
    </row>
    <row r="215" spans="9:11" x14ac:dyDescent="0.3">
      <c r="I215">
        <v>213</v>
      </c>
      <c r="J215" t="s">
        <v>173</v>
      </c>
      <c r="K215" s="1" t="s">
        <v>127</v>
      </c>
    </row>
    <row r="216" spans="9:11" x14ac:dyDescent="0.3">
      <c r="I216">
        <v>214</v>
      </c>
      <c r="J216" t="s">
        <v>173</v>
      </c>
      <c r="K216" s="1" t="s">
        <v>231</v>
      </c>
    </row>
    <row r="217" spans="9:11" x14ac:dyDescent="0.3">
      <c r="I217">
        <v>215</v>
      </c>
      <c r="J217" t="s">
        <v>173</v>
      </c>
      <c r="K217" s="1" t="s">
        <v>130</v>
      </c>
    </row>
    <row r="218" spans="9:11" x14ac:dyDescent="0.3">
      <c r="I218">
        <v>216</v>
      </c>
      <c r="J218" t="s">
        <v>173</v>
      </c>
      <c r="K218" s="1" t="s">
        <v>128</v>
      </c>
    </row>
    <row r="219" spans="9:11" x14ac:dyDescent="0.3">
      <c r="I219">
        <v>217</v>
      </c>
      <c r="J219" t="s">
        <v>173</v>
      </c>
      <c r="K219" s="1" t="s">
        <v>232</v>
      </c>
    </row>
    <row r="220" spans="9:11" x14ac:dyDescent="0.3">
      <c r="I220">
        <v>218</v>
      </c>
      <c r="J220" t="s">
        <v>173</v>
      </c>
      <c r="K220" s="1" t="s">
        <v>233</v>
      </c>
    </row>
    <row r="221" spans="9:11" x14ac:dyDescent="0.3">
      <c r="I221">
        <v>219</v>
      </c>
      <c r="J221" t="s">
        <v>173</v>
      </c>
      <c r="K221" s="1" t="s">
        <v>234</v>
      </c>
    </row>
    <row r="222" spans="9:11" x14ac:dyDescent="0.3">
      <c r="I222">
        <v>220</v>
      </c>
      <c r="J222" t="s">
        <v>173</v>
      </c>
      <c r="K222" s="1" t="s">
        <v>69</v>
      </c>
    </row>
    <row r="223" spans="9:11" x14ac:dyDescent="0.3">
      <c r="I223">
        <v>221</v>
      </c>
      <c r="J223" t="s">
        <v>173</v>
      </c>
      <c r="K223" s="1" t="s">
        <v>235</v>
      </c>
    </row>
    <row r="224" spans="9:11" x14ac:dyDescent="0.3">
      <c r="I224">
        <v>222</v>
      </c>
      <c r="J224" t="s">
        <v>173</v>
      </c>
      <c r="K224" s="1" t="s">
        <v>131</v>
      </c>
    </row>
    <row r="225" spans="9:11" x14ac:dyDescent="0.3">
      <c r="I225">
        <v>223</v>
      </c>
      <c r="J225" t="s">
        <v>173</v>
      </c>
      <c r="K225" s="1" t="s">
        <v>236</v>
      </c>
    </row>
    <row r="226" spans="9:11" x14ac:dyDescent="0.3">
      <c r="I226">
        <v>224</v>
      </c>
      <c r="J226" t="s">
        <v>173</v>
      </c>
      <c r="K226" s="1" t="s">
        <v>237</v>
      </c>
    </row>
    <row r="227" spans="9:11" x14ac:dyDescent="0.3">
      <c r="I227">
        <v>225</v>
      </c>
      <c r="J227" t="s">
        <v>173</v>
      </c>
      <c r="K227" s="1" t="s">
        <v>125</v>
      </c>
    </row>
    <row r="228" spans="9:11" x14ac:dyDescent="0.3">
      <c r="I228">
        <v>226</v>
      </c>
      <c r="J228" t="s">
        <v>173</v>
      </c>
      <c r="K228" s="1" t="s">
        <v>238</v>
      </c>
    </row>
    <row r="229" spans="9:11" x14ac:dyDescent="0.3">
      <c r="I229">
        <v>227</v>
      </c>
      <c r="J229" t="s">
        <v>174</v>
      </c>
      <c r="K229" s="1" t="s">
        <v>155</v>
      </c>
    </row>
    <row r="230" spans="9:11" x14ac:dyDescent="0.3">
      <c r="I230">
        <v>228</v>
      </c>
      <c r="J230" t="s">
        <v>174</v>
      </c>
      <c r="K230" s="1" t="s">
        <v>156</v>
      </c>
    </row>
  </sheetData>
  <sortState ref="A2:A346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B1" sqref="B1"/>
    </sheetView>
  </sheetViews>
  <sheetFormatPr defaultRowHeight="16.5" x14ac:dyDescent="0.3"/>
  <cols>
    <col min="1" max="1" width="5.625" style="4" customWidth="1"/>
    <col min="2" max="2" width="20.625" style="4" customWidth="1"/>
  </cols>
  <sheetData>
    <row r="1" spans="1:2" x14ac:dyDescent="0.3">
      <c r="A1" s="4" t="s">
        <v>791</v>
      </c>
      <c r="B1" s="4" t="s">
        <v>792</v>
      </c>
    </row>
    <row r="2" spans="1:2" x14ac:dyDescent="0.3">
      <c r="A2" s="4" t="s">
        <v>506</v>
      </c>
      <c r="B2" s="4">
        <v>131</v>
      </c>
    </row>
    <row r="3" spans="1:2" x14ac:dyDescent="0.3">
      <c r="A3" s="4" t="s">
        <v>507</v>
      </c>
      <c r="B3" s="4">
        <v>131</v>
      </c>
    </row>
    <row r="4" spans="1:2" x14ac:dyDescent="0.3">
      <c r="A4" s="4" t="s">
        <v>508</v>
      </c>
      <c r="B4" s="4">
        <v>131</v>
      </c>
    </row>
    <row r="5" spans="1:2" x14ac:dyDescent="0.3">
      <c r="A5" s="4" t="s">
        <v>509</v>
      </c>
      <c r="B5" s="4">
        <v>131</v>
      </c>
    </row>
    <row r="6" spans="1:2" x14ac:dyDescent="0.3">
      <c r="A6" s="4" t="s">
        <v>510</v>
      </c>
      <c r="B6" s="4">
        <v>127</v>
      </c>
    </row>
    <row r="7" spans="1:2" x14ac:dyDescent="0.3">
      <c r="A7" s="4" t="s">
        <v>511</v>
      </c>
      <c r="B7" s="4">
        <v>221</v>
      </c>
    </row>
    <row r="8" spans="1:2" x14ac:dyDescent="0.3">
      <c r="A8" s="4" t="s">
        <v>512</v>
      </c>
      <c r="B8" s="4">
        <v>226</v>
      </c>
    </row>
    <row r="9" spans="1:2" x14ac:dyDescent="0.3">
      <c r="A9" s="4" t="s">
        <v>513</v>
      </c>
      <c r="B9" s="4">
        <v>226</v>
      </c>
    </row>
    <row r="10" spans="1:2" x14ac:dyDescent="0.3">
      <c r="A10" s="4" t="s">
        <v>514</v>
      </c>
      <c r="B10" s="4">
        <v>135</v>
      </c>
    </row>
    <row r="11" spans="1:2" x14ac:dyDescent="0.3">
      <c r="A11" s="4" t="s">
        <v>515</v>
      </c>
      <c r="B11" s="4">
        <v>131</v>
      </c>
    </row>
    <row r="12" spans="1:2" x14ac:dyDescent="0.3">
      <c r="A12" s="4" t="s">
        <v>516</v>
      </c>
      <c r="B12" s="4">
        <v>232</v>
      </c>
    </row>
    <row r="13" spans="1:2" x14ac:dyDescent="0.3">
      <c r="A13" s="4" t="s">
        <v>517</v>
      </c>
      <c r="B13" s="4">
        <v>127</v>
      </c>
    </row>
    <row r="14" spans="1:2" x14ac:dyDescent="0.3">
      <c r="A14" s="4" t="s">
        <v>518</v>
      </c>
      <c r="B14" s="4">
        <v>127</v>
      </c>
    </row>
    <row r="15" spans="1:2" x14ac:dyDescent="0.3">
      <c r="A15" s="4" t="s">
        <v>519</v>
      </c>
      <c r="B15" s="4">
        <v>272</v>
      </c>
    </row>
    <row r="16" spans="1:2" x14ac:dyDescent="0.3">
      <c r="A16" s="4" t="s">
        <v>520</v>
      </c>
      <c r="B16" s="4">
        <v>232</v>
      </c>
    </row>
    <row r="17" spans="1:2" x14ac:dyDescent="0.3">
      <c r="A17" s="4" t="s">
        <v>521</v>
      </c>
      <c r="B17" s="4">
        <v>232</v>
      </c>
    </row>
    <row r="18" spans="1:2" x14ac:dyDescent="0.3">
      <c r="A18" s="4" t="s">
        <v>522</v>
      </c>
      <c r="B18" s="4">
        <v>236</v>
      </c>
    </row>
    <row r="19" spans="1:2" x14ac:dyDescent="0.3">
      <c r="A19" s="4" t="s">
        <v>523</v>
      </c>
      <c r="B19" s="4">
        <v>235</v>
      </c>
    </row>
    <row r="20" spans="1:2" x14ac:dyDescent="0.3">
      <c r="A20" s="4" t="s">
        <v>524</v>
      </c>
      <c r="B20" s="4">
        <v>232</v>
      </c>
    </row>
    <row r="21" spans="1:2" x14ac:dyDescent="0.3">
      <c r="A21" s="4" t="s">
        <v>525</v>
      </c>
      <c r="B21" s="4">
        <v>129</v>
      </c>
    </row>
    <row r="22" spans="1:2" x14ac:dyDescent="0.3">
      <c r="A22" s="4" t="s">
        <v>526</v>
      </c>
      <c r="B22" s="4">
        <v>236</v>
      </c>
    </row>
    <row r="23" spans="1:2" x14ac:dyDescent="0.3">
      <c r="A23" s="4" t="s">
        <v>527</v>
      </c>
      <c r="B23" s="4">
        <v>133</v>
      </c>
    </row>
    <row r="24" spans="1:2" x14ac:dyDescent="0.3">
      <c r="A24" s="4" t="s">
        <v>528</v>
      </c>
      <c r="B24" s="4">
        <v>129</v>
      </c>
    </row>
    <row r="25" spans="1:2" x14ac:dyDescent="0.3">
      <c r="A25" s="4" t="s">
        <v>529</v>
      </c>
      <c r="B25" s="4">
        <v>238</v>
      </c>
    </row>
    <row r="26" spans="1:2" x14ac:dyDescent="0.3">
      <c r="A26" s="4" t="s">
        <v>530</v>
      </c>
      <c r="B26" s="4">
        <v>236</v>
      </c>
    </row>
    <row r="27" spans="1:2" x14ac:dyDescent="0.3">
      <c r="A27" s="4" t="s">
        <v>531</v>
      </c>
      <c r="B27" s="4">
        <v>140</v>
      </c>
    </row>
    <row r="28" spans="1:2" x14ac:dyDescent="0.3">
      <c r="A28" s="4" t="s">
        <v>532</v>
      </c>
      <c r="B28" s="4">
        <v>236</v>
      </c>
    </row>
    <row r="29" spans="1:2" x14ac:dyDescent="0.3">
      <c r="A29" s="4" t="s">
        <v>533</v>
      </c>
      <c r="B29" s="4">
        <v>129</v>
      </c>
    </row>
    <row r="30" spans="1:2" x14ac:dyDescent="0.3">
      <c r="A30" s="4" t="s">
        <v>534</v>
      </c>
      <c r="B30" s="4">
        <v>129</v>
      </c>
    </row>
    <row r="31" spans="1:2" x14ac:dyDescent="0.3">
      <c r="A31" s="4" t="s">
        <v>535</v>
      </c>
      <c r="B31" s="4">
        <v>129</v>
      </c>
    </row>
    <row r="32" spans="1:2" x14ac:dyDescent="0.3">
      <c r="A32" s="4" t="s">
        <v>536</v>
      </c>
      <c r="B32" s="4">
        <v>184</v>
      </c>
    </row>
    <row r="33" spans="1:2" x14ac:dyDescent="0.3">
      <c r="A33" s="4" t="s">
        <v>537</v>
      </c>
      <c r="B33" s="4">
        <v>189</v>
      </c>
    </row>
    <row r="34" spans="1:2" x14ac:dyDescent="0.3">
      <c r="A34" s="4" t="s">
        <v>538</v>
      </c>
      <c r="B34" s="4">
        <v>146</v>
      </c>
    </row>
    <row r="35" spans="1:2" x14ac:dyDescent="0.3">
      <c r="A35" s="4" t="s">
        <v>539</v>
      </c>
      <c r="B35" s="4">
        <v>146</v>
      </c>
    </row>
    <row r="36" spans="1:2" x14ac:dyDescent="0.3">
      <c r="A36" s="4" t="s">
        <v>540</v>
      </c>
      <c r="B36" s="4">
        <v>140</v>
      </c>
    </row>
    <row r="37" spans="1:2" x14ac:dyDescent="0.3">
      <c r="A37" s="4" t="s">
        <v>541</v>
      </c>
      <c r="B37" s="4">
        <v>140</v>
      </c>
    </row>
    <row r="38" spans="1:2" x14ac:dyDescent="0.3">
      <c r="A38" s="4" t="s">
        <v>542</v>
      </c>
      <c r="B38" s="4">
        <v>245</v>
      </c>
    </row>
    <row r="39" spans="1:2" x14ac:dyDescent="0.3">
      <c r="A39" s="4" t="s">
        <v>543</v>
      </c>
      <c r="B39" s="4">
        <v>247</v>
      </c>
    </row>
    <row r="40" spans="1:2" x14ac:dyDescent="0.3">
      <c r="A40" s="4" t="s">
        <v>544</v>
      </c>
      <c r="B40" s="4">
        <v>243</v>
      </c>
    </row>
    <row r="41" spans="1:2" x14ac:dyDescent="0.3">
      <c r="A41" s="4" t="s">
        <v>545</v>
      </c>
      <c r="B41" s="4">
        <v>146</v>
      </c>
    </row>
    <row r="42" spans="1:2" x14ac:dyDescent="0.3">
      <c r="A42" s="4" t="s">
        <v>546</v>
      </c>
      <c r="B42" s="4">
        <v>248</v>
      </c>
    </row>
    <row r="43" spans="1:2" x14ac:dyDescent="0.3">
      <c r="A43" s="4" t="s">
        <v>547</v>
      </c>
      <c r="B43" s="4">
        <v>238</v>
      </c>
    </row>
    <row r="44" spans="1:2" x14ac:dyDescent="0.3">
      <c r="A44" s="4" t="s">
        <v>548</v>
      </c>
      <c r="B44" s="4">
        <v>248</v>
      </c>
    </row>
    <row r="45" spans="1:2" x14ac:dyDescent="0.3">
      <c r="A45" s="4" t="s">
        <v>549</v>
      </c>
      <c r="B45" s="4">
        <v>244</v>
      </c>
    </row>
    <row r="46" spans="1:2" x14ac:dyDescent="0.3">
      <c r="A46" s="4" t="s">
        <v>550</v>
      </c>
      <c r="B46" s="4">
        <v>244</v>
      </c>
    </row>
    <row r="47" spans="1:2" x14ac:dyDescent="0.3">
      <c r="A47" s="4" t="s">
        <v>551</v>
      </c>
      <c r="B47" s="4">
        <v>245</v>
      </c>
    </row>
    <row r="48" spans="1:2" x14ac:dyDescent="0.3">
      <c r="A48" s="4" t="s">
        <v>552</v>
      </c>
      <c r="B48" s="4">
        <v>243</v>
      </c>
    </row>
    <row r="49" spans="1:2" x14ac:dyDescent="0.3">
      <c r="A49" s="4" t="s">
        <v>553</v>
      </c>
      <c r="B49" s="4">
        <v>165</v>
      </c>
    </row>
    <row r="50" spans="1:2" x14ac:dyDescent="0.3">
      <c r="A50" s="4" t="s">
        <v>554</v>
      </c>
      <c r="B50" s="4">
        <v>168</v>
      </c>
    </row>
    <row r="51" spans="1:2" x14ac:dyDescent="0.3">
      <c r="A51" s="4" t="s">
        <v>555</v>
      </c>
      <c r="B51" s="4">
        <v>168</v>
      </c>
    </row>
    <row r="52" spans="1:2" x14ac:dyDescent="0.3">
      <c r="A52" s="4" t="s">
        <v>556</v>
      </c>
      <c r="B52" s="4">
        <v>156</v>
      </c>
    </row>
    <row r="53" spans="1:2" x14ac:dyDescent="0.3">
      <c r="A53" s="4" t="s">
        <v>557</v>
      </c>
      <c r="B53" s="4">
        <v>168</v>
      </c>
    </row>
    <row r="54" spans="1:2" x14ac:dyDescent="0.3">
      <c r="A54" s="4" t="s">
        <v>558</v>
      </c>
      <c r="B54" s="4">
        <v>156</v>
      </c>
    </row>
    <row r="55" spans="1:2" x14ac:dyDescent="0.3">
      <c r="A55" s="4" t="s">
        <v>559</v>
      </c>
      <c r="B55" s="4">
        <v>247</v>
      </c>
    </row>
    <row r="56" spans="1:2" x14ac:dyDescent="0.3">
      <c r="A56" s="4" t="s">
        <v>560</v>
      </c>
      <c r="B56" s="4">
        <v>247</v>
      </c>
    </row>
    <row r="57" spans="1:2" x14ac:dyDescent="0.3">
      <c r="A57" s="4" t="s">
        <v>561</v>
      </c>
      <c r="B57" s="4">
        <v>262</v>
      </c>
    </row>
    <row r="58" spans="1:2" x14ac:dyDescent="0.3">
      <c r="A58" s="4" t="s">
        <v>562</v>
      </c>
      <c r="B58" s="4">
        <v>262</v>
      </c>
    </row>
    <row r="59" spans="1:2" x14ac:dyDescent="0.3">
      <c r="A59" s="4" t="s">
        <v>563</v>
      </c>
      <c r="B59" s="4">
        <v>156</v>
      </c>
    </row>
    <row r="60" spans="1:2" x14ac:dyDescent="0.3">
      <c r="A60" s="4" t="s">
        <v>564</v>
      </c>
      <c r="B60" s="4">
        <v>260</v>
      </c>
    </row>
    <row r="61" spans="1:2" x14ac:dyDescent="0.3">
      <c r="A61" s="4" t="s">
        <v>565</v>
      </c>
      <c r="B61" s="4">
        <v>260</v>
      </c>
    </row>
    <row r="62" spans="1:2" x14ac:dyDescent="0.3">
      <c r="A62" s="4" t="s">
        <v>566</v>
      </c>
      <c r="B62" s="4">
        <v>261</v>
      </c>
    </row>
    <row r="63" spans="1:2" x14ac:dyDescent="0.3">
      <c r="A63" s="4" t="s">
        <v>567</v>
      </c>
      <c r="B63" s="4">
        <v>165</v>
      </c>
    </row>
    <row r="64" spans="1:2" x14ac:dyDescent="0.3">
      <c r="A64" s="4" t="s">
        <v>568</v>
      </c>
      <c r="B64" s="4">
        <v>165</v>
      </c>
    </row>
    <row r="65" spans="1:2" x14ac:dyDescent="0.3">
      <c r="A65" s="4" t="s">
        <v>569</v>
      </c>
      <c r="B65" s="4">
        <v>156</v>
      </c>
    </row>
    <row r="66" spans="1:2" x14ac:dyDescent="0.3">
      <c r="A66" s="4" t="s">
        <v>570</v>
      </c>
      <c r="B66" s="4">
        <v>156</v>
      </c>
    </row>
    <row r="67" spans="1:2" x14ac:dyDescent="0.3">
      <c r="A67" s="4" t="s">
        <v>571</v>
      </c>
      <c r="B67" s="4">
        <v>156</v>
      </c>
    </row>
    <row r="68" spans="1:2" x14ac:dyDescent="0.3">
      <c r="A68" s="4" t="s">
        <v>572</v>
      </c>
      <c r="B68" s="4">
        <v>170</v>
      </c>
    </row>
    <row r="69" spans="1:2" x14ac:dyDescent="0.3">
      <c r="A69" s="4" t="s">
        <v>573</v>
      </c>
      <c r="B69" s="4">
        <v>261</v>
      </c>
    </row>
    <row r="70" spans="1:2" x14ac:dyDescent="0.3">
      <c r="A70" s="4" t="s">
        <v>574</v>
      </c>
      <c r="B70" s="4">
        <v>165</v>
      </c>
    </row>
    <row r="71" spans="1:2" x14ac:dyDescent="0.3">
      <c r="A71" s="4" t="s">
        <v>575</v>
      </c>
      <c r="B71" s="4">
        <v>112</v>
      </c>
    </row>
    <row r="72" spans="1:2" x14ac:dyDescent="0.3">
      <c r="A72" s="4" t="s">
        <v>576</v>
      </c>
      <c r="B72" s="4">
        <v>112</v>
      </c>
    </row>
    <row r="73" spans="1:2" x14ac:dyDescent="0.3">
      <c r="A73" s="4" t="s">
        <v>577</v>
      </c>
      <c r="B73" s="4">
        <v>112</v>
      </c>
    </row>
    <row r="74" spans="1:2" x14ac:dyDescent="0.3">
      <c r="A74" s="4" t="s">
        <v>578</v>
      </c>
      <c r="B74" s="4">
        <v>112</v>
      </c>
    </row>
    <row r="75" spans="1:2" x14ac:dyDescent="0.3">
      <c r="A75" s="4" t="s">
        <v>579</v>
      </c>
      <c r="B75" s="4">
        <v>112</v>
      </c>
    </row>
    <row r="76" spans="1:2" x14ac:dyDescent="0.3">
      <c r="A76" s="4" t="s">
        <v>580</v>
      </c>
      <c r="B76" s="4">
        <v>112</v>
      </c>
    </row>
    <row r="77" spans="1:2" x14ac:dyDescent="0.3">
      <c r="A77" s="4" t="s">
        <v>581</v>
      </c>
      <c r="B77" s="4">
        <v>112</v>
      </c>
    </row>
    <row r="78" spans="1:2" x14ac:dyDescent="0.3">
      <c r="A78" s="4" t="s">
        <v>582</v>
      </c>
      <c r="B78" s="4">
        <v>112</v>
      </c>
    </row>
    <row r="79" spans="1:2" x14ac:dyDescent="0.3">
      <c r="A79" s="4" t="s">
        <v>583</v>
      </c>
      <c r="B79" s="4">
        <v>201</v>
      </c>
    </row>
    <row r="80" spans="1:2" x14ac:dyDescent="0.3">
      <c r="A80" s="4" t="s">
        <v>584</v>
      </c>
      <c r="B80" s="4">
        <v>201</v>
      </c>
    </row>
    <row r="81" spans="1:2" x14ac:dyDescent="0.3">
      <c r="A81" s="4" t="s">
        <v>585</v>
      </c>
      <c r="B81" s="4">
        <v>152</v>
      </c>
    </row>
    <row r="82" spans="1:2" x14ac:dyDescent="0.3">
      <c r="A82" s="4" t="s">
        <v>586</v>
      </c>
      <c r="B82" s="4">
        <v>152</v>
      </c>
    </row>
    <row r="83" spans="1:2" x14ac:dyDescent="0.3">
      <c r="A83" s="4" t="s">
        <v>587</v>
      </c>
      <c r="B83" s="4">
        <v>152</v>
      </c>
    </row>
    <row r="84" spans="1:2" x14ac:dyDescent="0.3">
      <c r="A84" s="4" t="s">
        <v>588</v>
      </c>
      <c r="B84" s="4">
        <v>152</v>
      </c>
    </row>
    <row r="85" spans="1:2" x14ac:dyDescent="0.3">
      <c r="A85" s="4" t="s">
        <v>589</v>
      </c>
      <c r="B85" s="4">
        <v>152</v>
      </c>
    </row>
    <row r="86" spans="1:2" x14ac:dyDescent="0.3">
      <c r="A86" s="4" t="s">
        <v>590</v>
      </c>
      <c r="B86" s="4">
        <v>131</v>
      </c>
    </row>
    <row r="87" spans="1:2" x14ac:dyDescent="0.3">
      <c r="A87" s="4" t="s">
        <v>591</v>
      </c>
      <c r="B87" s="4">
        <v>108</v>
      </c>
    </row>
    <row r="88" spans="1:2" x14ac:dyDescent="0.3">
      <c r="A88" s="4" t="s">
        <v>592</v>
      </c>
      <c r="B88" s="4">
        <v>108</v>
      </c>
    </row>
    <row r="89" spans="1:2" x14ac:dyDescent="0.3">
      <c r="A89" s="4" t="s">
        <v>593</v>
      </c>
      <c r="B89" s="4">
        <v>108</v>
      </c>
    </row>
    <row r="90" spans="1:2" x14ac:dyDescent="0.3">
      <c r="A90" s="4" t="s">
        <v>594</v>
      </c>
      <c r="B90" s="4">
        <v>108</v>
      </c>
    </row>
    <row r="91" spans="1:2" x14ac:dyDescent="0.3">
      <c r="A91" s="4" t="s">
        <v>595</v>
      </c>
      <c r="B91" s="4">
        <v>108</v>
      </c>
    </row>
    <row r="92" spans="1:2" x14ac:dyDescent="0.3">
      <c r="A92" s="4" t="s">
        <v>596</v>
      </c>
      <c r="B92" s="4">
        <v>108</v>
      </c>
    </row>
    <row r="93" spans="1:2" x14ac:dyDescent="0.3">
      <c r="A93" s="4" t="s">
        <v>597</v>
      </c>
      <c r="B93" s="4">
        <v>108</v>
      </c>
    </row>
    <row r="94" spans="1:2" x14ac:dyDescent="0.3">
      <c r="A94" s="4" t="s">
        <v>598</v>
      </c>
      <c r="B94" s="4">
        <v>108</v>
      </c>
    </row>
    <row r="95" spans="1:2" x14ac:dyDescent="0.3">
      <c r="A95" s="4" t="s">
        <v>599</v>
      </c>
      <c r="B95" s="4">
        <v>108</v>
      </c>
    </row>
    <row r="96" spans="1:2" x14ac:dyDescent="0.3">
      <c r="A96" s="4" t="s">
        <v>600</v>
      </c>
      <c r="B96" s="4">
        <v>108</v>
      </c>
    </row>
    <row r="97" spans="1:2" x14ac:dyDescent="0.3">
      <c r="A97" s="4" t="s">
        <v>601</v>
      </c>
      <c r="B97" s="4">
        <v>108</v>
      </c>
    </row>
    <row r="98" spans="1:2" x14ac:dyDescent="0.3">
      <c r="A98" s="4" t="s">
        <v>602</v>
      </c>
      <c r="B98" s="4">
        <v>108</v>
      </c>
    </row>
    <row r="99" spans="1:2" x14ac:dyDescent="0.3">
      <c r="A99" s="4" t="s">
        <v>603</v>
      </c>
      <c r="B99" s="4">
        <v>108</v>
      </c>
    </row>
    <row r="100" spans="1:2" x14ac:dyDescent="0.3">
      <c r="A100" s="4" t="s">
        <v>604</v>
      </c>
      <c r="B100" s="4">
        <v>108</v>
      </c>
    </row>
    <row r="101" spans="1:2" x14ac:dyDescent="0.3">
      <c r="A101" s="4" t="s">
        <v>605</v>
      </c>
      <c r="B101" s="4">
        <v>108</v>
      </c>
    </row>
    <row r="102" spans="1:2" x14ac:dyDescent="0.3">
      <c r="A102" s="4" t="s">
        <v>606</v>
      </c>
      <c r="B102" s="4">
        <v>108</v>
      </c>
    </row>
    <row r="103" spans="1:2" x14ac:dyDescent="0.3">
      <c r="A103" s="4" t="s">
        <v>607</v>
      </c>
      <c r="B103" s="4">
        <v>108</v>
      </c>
    </row>
    <row r="104" spans="1:2" x14ac:dyDescent="0.3">
      <c r="A104" s="4" t="s">
        <v>608</v>
      </c>
      <c r="B104" s="4">
        <v>108</v>
      </c>
    </row>
    <row r="105" spans="1:2" x14ac:dyDescent="0.3">
      <c r="A105" s="4" t="s">
        <v>609</v>
      </c>
      <c r="B105" s="4">
        <v>108</v>
      </c>
    </row>
    <row r="106" spans="1:2" x14ac:dyDescent="0.3">
      <c r="A106" s="4" t="s">
        <v>610</v>
      </c>
      <c r="B106" s="4">
        <v>108</v>
      </c>
    </row>
    <row r="107" spans="1:2" x14ac:dyDescent="0.3">
      <c r="A107" s="4" t="s">
        <v>611</v>
      </c>
      <c r="B107" s="4">
        <v>108</v>
      </c>
    </row>
    <row r="108" spans="1:2" x14ac:dyDescent="0.3">
      <c r="A108" s="4" t="s">
        <v>612</v>
      </c>
      <c r="B108" s="4">
        <v>108</v>
      </c>
    </row>
    <row r="109" spans="1:2" x14ac:dyDescent="0.3">
      <c r="A109" s="4" t="s">
        <v>613</v>
      </c>
      <c r="B109" s="4">
        <v>108</v>
      </c>
    </row>
    <row r="110" spans="1:2" x14ac:dyDescent="0.3">
      <c r="A110" s="4" t="s">
        <v>614</v>
      </c>
      <c r="B110" s="4">
        <v>108</v>
      </c>
    </row>
    <row r="111" spans="1:2" x14ac:dyDescent="0.3">
      <c r="A111" s="4" t="s">
        <v>615</v>
      </c>
      <c r="B111" s="4">
        <v>108</v>
      </c>
    </row>
    <row r="112" spans="1:2" x14ac:dyDescent="0.3">
      <c r="A112" s="4" t="s">
        <v>616</v>
      </c>
      <c r="B112" s="4">
        <v>159</v>
      </c>
    </row>
    <row r="113" spans="1:2" x14ac:dyDescent="0.3">
      <c r="A113" s="4" t="s">
        <v>617</v>
      </c>
      <c r="B113" s="4">
        <v>159</v>
      </c>
    </row>
    <row r="114" spans="1:2" x14ac:dyDescent="0.3">
      <c r="A114" s="4" t="s">
        <v>618</v>
      </c>
      <c r="B114" s="4">
        <v>159</v>
      </c>
    </row>
    <row r="115" spans="1:2" x14ac:dyDescent="0.3">
      <c r="A115" s="4" t="s">
        <v>619</v>
      </c>
      <c r="B115" s="4">
        <v>159</v>
      </c>
    </row>
    <row r="116" spans="1:2" x14ac:dyDescent="0.3">
      <c r="A116" s="4" t="s">
        <v>620</v>
      </c>
      <c r="B116" s="4">
        <v>159</v>
      </c>
    </row>
    <row r="117" spans="1:2" x14ac:dyDescent="0.3">
      <c r="A117" s="4" t="s">
        <v>621</v>
      </c>
      <c r="B117" s="4">
        <v>159</v>
      </c>
    </row>
    <row r="118" spans="1:2" x14ac:dyDescent="0.3">
      <c r="A118" s="4" t="s">
        <v>622</v>
      </c>
      <c r="B118" s="4">
        <v>159</v>
      </c>
    </row>
    <row r="119" spans="1:2" x14ac:dyDescent="0.3">
      <c r="A119" s="4" t="s">
        <v>623</v>
      </c>
      <c r="B119" s="4">
        <v>159</v>
      </c>
    </row>
    <row r="120" spans="1:2" x14ac:dyDescent="0.3">
      <c r="A120" s="4" t="s">
        <v>624</v>
      </c>
      <c r="B120" s="4">
        <v>159</v>
      </c>
    </row>
    <row r="121" spans="1:2" x14ac:dyDescent="0.3">
      <c r="A121" s="4" t="s">
        <v>625</v>
      </c>
      <c r="B121" s="4">
        <v>159</v>
      </c>
    </row>
    <row r="122" spans="1:2" x14ac:dyDescent="0.3">
      <c r="A122" s="4" t="s">
        <v>626</v>
      </c>
      <c r="B122" s="4">
        <v>159</v>
      </c>
    </row>
    <row r="123" spans="1:2" x14ac:dyDescent="0.3">
      <c r="A123" s="4" t="s">
        <v>627</v>
      </c>
      <c r="B123" s="4">
        <v>159</v>
      </c>
    </row>
    <row r="124" spans="1:2" x14ac:dyDescent="0.3">
      <c r="A124" s="4" t="s">
        <v>628</v>
      </c>
      <c r="B124" s="4">
        <v>159</v>
      </c>
    </row>
    <row r="125" spans="1:2" x14ac:dyDescent="0.3">
      <c r="A125" s="4" t="s">
        <v>629</v>
      </c>
      <c r="B125" s="4">
        <v>159</v>
      </c>
    </row>
    <row r="126" spans="1:2" x14ac:dyDescent="0.3">
      <c r="A126" s="4" t="s">
        <v>630</v>
      </c>
      <c r="B126" s="4">
        <v>159</v>
      </c>
    </row>
    <row r="127" spans="1:2" x14ac:dyDescent="0.3">
      <c r="A127" s="4" t="s">
        <v>631</v>
      </c>
      <c r="B127" s="4">
        <v>159</v>
      </c>
    </row>
    <row r="128" spans="1:2" x14ac:dyDescent="0.3">
      <c r="A128" s="4" t="s">
        <v>632</v>
      </c>
      <c r="B128" s="4">
        <v>133</v>
      </c>
    </row>
    <row r="129" spans="1:2" x14ac:dyDescent="0.3">
      <c r="A129" s="4" t="s">
        <v>633</v>
      </c>
      <c r="B129" s="4">
        <v>133</v>
      </c>
    </row>
    <row r="130" spans="1:2" x14ac:dyDescent="0.3">
      <c r="A130" s="4" t="s">
        <v>634</v>
      </c>
      <c r="B130" s="4">
        <v>133</v>
      </c>
    </row>
    <row r="131" spans="1:2" x14ac:dyDescent="0.3">
      <c r="A131" s="4" t="s">
        <v>635</v>
      </c>
      <c r="B131" s="4">
        <v>133</v>
      </c>
    </row>
    <row r="132" spans="1:2" x14ac:dyDescent="0.3">
      <c r="A132" s="4" t="s">
        <v>636</v>
      </c>
      <c r="B132" s="4">
        <v>133</v>
      </c>
    </row>
    <row r="133" spans="1:2" x14ac:dyDescent="0.3">
      <c r="A133" s="4" t="s">
        <v>637</v>
      </c>
      <c r="B133" s="4">
        <v>143</v>
      </c>
    </row>
    <row r="134" spans="1:2" x14ac:dyDescent="0.3">
      <c r="A134" s="4" t="s">
        <v>638</v>
      </c>
      <c r="B134" s="4">
        <v>143</v>
      </c>
    </row>
    <row r="135" spans="1:2" x14ac:dyDescent="0.3">
      <c r="A135" s="4" t="s">
        <v>639</v>
      </c>
      <c r="B135" s="4">
        <v>143</v>
      </c>
    </row>
    <row r="136" spans="1:2" x14ac:dyDescent="0.3">
      <c r="A136" s="4" t="s">
        <v>640</v>
      </c>
      <c r="B136" s="4">
        <v>143</v>
      </c>
    </row>
    <row r="137" spans="1:2" x14ac:dyDescent="0.3">
      <c r="A137" s="4" t="s">
        <v>641</v>
      </c>
      <c r="B137" s="4">
        <v>143</v>
      </c>
    </row>
    <row r="138" spans="1:2" x14ac:dyDescent="0.3">
      <c r="A138" s="4" t="s">
        <v>642</v>
      </c>
      <c r="B138" s="4">
        <v>143</v>
      </c>
    </row>
    <row r="139" spans="1:2" x14ac:dyDescent="0.3">
      <c r="A139" s="4" t="s">
        <v>643</v>
      </c>
      <c r="B139" s="4">
        <v>143</v>
      </c>
    </row>
    <row r="140" spans="1:2" x14ac:dyDescent="0.3">
      <c r="A140" s="4" t="s">
        <v>644</v>
      </c>
      <c r="B140" s="4">
        <v>143</v>
      </c>
    </row>
    <row r="141" spans="1:2" x14ac:dyDescent="0.3">
      <c r="A141" s="4" t="s">
        <v>645</v>
      </c>
      <c r="B141" s="4">
        <v>156</v>
      </c>
    </row>
    <row r="142" spans="1:2" x14ac:dyDescent="0.3">
      <c r="A142" s="4" t="s">
        <v>646</v>
      </c>
      <c r="B142" s="4">
        <v>156</v>
      </c>
    </row>
    <row r="143" spans="1:2" x14ac:dyDescent="0.3">
      <c r="A143" s="4" t="s">
        <v>647</v>
      </c>
      <c r="B143" s="4">
        <v>156</v>
      </c>
    </row>
    <row r="144" spans="1:2" x14ac:dyDescent="0.3">
      <c r="A144" s="4" t="s">
        <v>648</v>
      </c>
      <c r="B144" s="4">
        <v>156</v>
      </c>
    </row>
    <row r="145" spans="1:2" x14ac:dyDescent="0.3">
      <c r="A145" s="4" t="s">
        <v>649</v>
      </c>
      <c r="B145" s="4">
        <v>156</v>
      </c>
    </row>
    <row r="146" spans="1:2" x14ac:dyDescent="0.3">
      <c r="A146" s="4" t="s">
        <v>650</v>
      </c>
      <c r="B146" s="4">
        <v>138</v>
      </c>
    </row>
    <row r="147" spans="1:2" x14ac:dyDescent="0.3">
      <c r="A147" s="4" t="s">
        <v>651</v>
      </c>
      <c r="B147" s="4">
        <v>138</v>
      </c>
    </row>
    <row r="148" spans="1:2" x14ac:dyDescent="0.3">
      <c r="A148" s="4" t="s">
        <v>652</v>
      </c>
      <c r="B148" s="4">
        <v>138</v>
      </c>
    </row>
    <row r="149" spans="1:2" x14ac:dyDescent="0.3">
      <c r="A149" s="4" t="s">
        <v>653</v>
      </c>
      <c r="B149" s="4">
        <v>135</v>
      </c>
    </row>
    <row r="150" spans="1:2" x14ac:dyDescent="0.3">
      <c r="A150" s="4" t="s">
        <v>654</v>
      </c>
      <c r="B150" s="4">
        <v>136</v>
      </c>
    </row>
    <row r="151" spans="1:2" x14ac:dyDescent="0.3">
      <c r="A151" s="4" t="s">
        <v>655</v>
      </c>
      <c r="B151" s="4">
        <v>279</v>
      </c>
    </row>
    <row r="152" spans="1:2" x14ac:dyDescent="0.3">
      <c r="A152" s="4" t="s">
        <v>656</v>
      </c>
      <c r="B152" s="4">
        <v>272</v>
      </c>
    </row>
    <row r="153" spans="1:2" x14ac:dyDescent="0.3">
      <c r="A153" s="4" t="s">
        <v>657</v>
      </c>
      <c r="B153" s="4">
        <v>281</v>
      </c>
    </row>
    <row r="154" spans="1:2" x14ac:dyDescent="0.3">
      <c r="A154" s="4" t="s">
        <v>658</v>
      </c>
      <c r="B154" s="4">
        <v>273</v>
      </c>
    </row>
    <row r="155" spans="1:2" x14ac:dyDescent="0.3">
      <c r="A155" s="4" t="s">
        <v>659</v>
      </c>
      <c r="B155" s="4">
        <v>273</v>
      </c>
    </row>
    <row r="156" spans="1:2" x14ac:dyDescent="0.3">
      <c r="A156" s="4" t="s">
        <v>660</v>
      </c>
      <c r="B156" s="4">
        <v>143</v>
      </c>
    </row>
    <row r="157" spans="1:2" x14ac:dyDescent="0.3">
      <c r="A157" s="4" t="s">
        <v>661</v>
      </c>
      <c r="B157" s="4">
        <v>278</v>
      </c>
    </row>
    <row r="158" spans="1:2" x14ac:dyDescent="0.3">
      <c r="A158" s="4" t="s">
        <v>662</v>
      </c>
      <c r="B158" s="4">
        <v>278</v>
      </c>
    </row>
    <row r="159" spans="1:2" x14ac:dyDescent="0.3">
      <c r="A159" s="4" t="s">
        <v>663</v>
      </c>
      <c r="B159" s="4">
        <v>278</v>
      </c>
    </row>
    <row r="160" spans="1:2" x14ac:dyDescent="0.3">
      <c r="A160" s="4" t="s">
        <v>664</v>
      </c>
      <c r="B160" s="4">
        <v>277</v>
      </c>
    </row>
    <row r="161" spans="1:2" x14ac:dyDescent="0.3">
      <c r="A161" s="4" t="s">
        <v>665</v>
      </c>
      <c r="B161" s="4">
        <v>277</v>
      </c>
    </row>
    <row r="162" spans="1:2" x14ac:dyDescent="0.3">
      <c r="A162" s="4" t="s">
        <v>666</v>
      </c>
      <c r="B162" s="4">
        <v>288</v>
      </c>
    </row>
    <row r="163" spans="1:2" x14ac:dyDescent="0.3">
      <c r="A163" s="4" t="s">
        <v>667</v>
      </c>
      <c r="B163" s="4">
        <v>285</v>
      </c>
    </row>
    <row r="164" spans="1:2" x14ac:dyDescent="0.3">
      <c r="A164" s="4" t="s">
        <v>668</v>
      </c>
      <c r="B164" s="4">
        <v>279</v>
      </c>
    </row>
    <row r="165" spans="1:2" x14ac:dyDescent="0.3">
      <c r="A165" s="4" t="s">
        <v>669</v>
      </c>
      <c r="B165" s="4">
        <v>279</v>
      </c>
    </row>
    <row r="166" spans="1:2" x14ac:dyDescent="0.3">
      <c r="A166" s="4" t="s">
        <v>670</v>
      </c>
      <c r="B166" s="4">
        <v>273</v>
      </c>
    </row>
    <row r="167" spans="1:2" x14ac:dyDescent="0.3">
      <c r="A167" s="4" t="s">
        <v>671</v>
      </c>
      <c r="B167" s="4">
        <v>271</v>
      </c>
    </row>
    <row r="168" spans="1:2" x14ac:dyDescent="0.3">
      <c r="A168" s="4" t="s">
        <v>672</v>
      </c>
      <c r="B168" s="4">
        <v>130</v>
      </c>
    </row>
    <row r="169" spans="1:2" x14ac:dyDescent="0.3">
      <c r="A169" s="4" t="s">
        <v>673</v>
      </c>
      <c r="B169" s="4">
        <v>115</v>
      </c>
    </row>
    <row r="170" spans="1:2" x14ac:dyDescent="0.3">
      <c r="A170" s="4" t="s">
        <v>674</v>
      </c>
      <c r="B170" s="4">
        <v>155</v>
      </c>
    </row>
    <row r="171" spans="1:2" x14ac:dyDescent="0.3">
      <c r="A171" s="4" t="s">
        <v>675</v>
      </c>
      <c r="B171" s="4">
        <v>155</v>
      </c>
    </row>
    <row r="172" spans="1:2" x14ac:dyDescent="0.3">
      <c r="A172" s="4" t="s">
        <v>676</v>
      </c>
      <c r="B172" s="4">
        <v>155</v>
      </c>
    </row>
    <row r="173" spans="1:2" x14ac:dyDescent="0.3">
      <c r="A173" s="4" t="s">
        <v>677</v>
      </c>
      <c r="B173" s="4">
        <v>155</v>
      </c>
    </row>
    <row r="174" spans="1:2" x14ac:dyDescent="0.3">
      <c r="A174" s="4" t="s">
        <v>678</v>
      </c>
      <c r="B174" s="4">
        <v>155</v>
      </c>
    </row>
    <row r="175" spans="1:2" x14ac:dyDescent="0.3">
      <c r="A175" s="4" t="s">
        <v>679</v>
      </c>
      <c r="B175" s="4">
        <v>192</v>
      </c>
    </row>
    <row r="176" spans="1:2" x14ac:dyDescent="0.3">
      <c r="A176" s="4" t="s">
        <v>680</v>
      </c>
      <c r="B176" s="4">
        <v>162</v>
      </c>
    </row>
    <row r="177" spans="1:2" x14ac:dyDescent="0.3">
      <c r="A177" s="4" t="s">
        <v>681</v>
      </c>
      <c r="B177" s="4">
        <v>192</v>
      </c>
    </row>
    <row r="178" spans="1:2" x14ac:dyDescent="0.3">
      <c r="A178" s="4" t="s">
        <v>682</v>
      </c>
      <c r="B178" s="4">
        <v>159</v>
      </c>
    </row>
    <row r="179" spans="1:2" x14ac:dyDescent="0.3">
      <c r="A179" s="4" t="s">
        <v>683</v>
      </c>
      <c r="B179" s="4">
        <v>288</v>
      </c>
    </row>
    <row r="180" spans="1:2" x14ac:dyDescent="0.3">
      <c r="A180" s="4" t="s">
        <v>684</v>
      </c>
      <c r="B180" s="4">
        <v>294</v>
      </c>
    </row>
    <row r="181" spans="1:2" x14ac:dyDescent="0.3">
      <c r="A181" s="4" t="s">
        <v>685</v>
      </c>
      <c r="B181" s="4">
        <v>288</v>
      </c>
    </row>
    <row r="182" spans="1:2" x14ac:dyDescent="0.3">
      <c r="A182" s="4" t="s">
        <v>686</v>
      </c>
      <c r="B182" s="4">
        <v>285</v>
      </c>
    </row>
    <row r="183" spans="1:2" x14ac:dyDescent="0.3">
      <c r="A183" s="4" t="s">
        <v>687</v>
      </c>
      <c r="B183" s="4">
        <v>155</v>
      </c>
    </row>
    <row r="184" spans="1:2" x14ac:dyDescent="0.3">
      <c r="A184" s="4" t="s">
        <v>688</v>
      </c>
      <c r="B184" s="4">
        <v>288</v>
      </c>
    </row>
    <row r="185" spans="1:2" x14ac:dyDescent="0.3">
      <c r="A185" s="4" t="s">
        <v>689</v>
      </c>
      <c r="B185" s="4">
        <v>162</v>
      </c>
    </row>
    <row r="186" spans="1:2" x14ac:dyDescent="0.3">
      <c r="A186" s="4" t="s">
        <v>690</v>
      </c>
      <c r="B186" s="4">
        <v>295</v>
      </c>
    </row>
    <row r="187" spans="1:2" x14ac:dyDescent="0.3">
      <c r="A187" s="4" t="s">
        <v>691</v>
      </c>
      <c r="B187" s="4">
        <v>192</v>
      </c>
    </row>
    <row r="188" spans="1:2" x14ac:dyDescent="0.3">
      <c r="A188" s="4" t="s">
        <v>692</v>
      </c>
      <c r="B188" s="4">
        <v>289</v>
      </c>
    </row>
    <row r="189" spans="1:2" x14ac:dyDescent="0.3">
      <c r="A189" s="4" t="s">
        <v>693</v>
      </c>
      <c r="B189" s="4">
        <v>289</v>
      </c>
    </row>
    <row r="190" spans="1:2" x14ac:dyDescent="0.3">
      <c r="A190" s="4" t="s">
        <v>694</v>
      </c>
      <c r="B190" s="4">
        <v>284</v>
      </c>
    </row>
    <row r="191" spans="1:2" x14ac:dyDescent="0.3">
      <c r="A191" s="4" t="s">
        <v>695</v>
      </c>
      <c r="B191" s="4">
        <v>285</v>
      </c>
    </row>
    <row r="192" spans="1:2" x14ac:dyDescent="0.3">
      <c r="A192" s="4" t="s">
        <v>696</v>
      </c>
      <c r="B192" s="4">
        <v>119</v>
      </c>
    </row>
    <row r="193" spans="1:2" x14ac:dyDescent="0.3">
      <c r="A193" s="4" t="s">
        <v>697</v>
      </c>
      <c r="B193" s="4">
        <v>119</v>
      </c>
    </row>
    <row r="194" spans="1:2" x14ac:dyDescent="0.3">
      <c r="A194" s="4" t="s">
        <v>698</v>
      </c>
      <c r="B194" s="4">
        <v>119</v>
      </c>
    </row>
    <row r="195" spans="1:2" x14ac:dyDescent="0.3">
      <c r="A195" s="4" t="s">
        <v>699</v>
      </c>
      <c r="B195" s="4">
        <v>119</v>
      </c>
    </row>
    <row r="196" spans="1:2" x14ac:dyDescent="0.3">
      <c r="A196" s="4" t="s">
        <v>700</v>
      </c>
      <c r="B196" s="4">
        <v>108</v>
      </c>
    </row>
    <row r="197" spans="1:2" x14ac:dyDescent="0.3">
      <c r="A197" s="4" t="s">
        <v>701</v>
      </c>
      <c r="B197" s="4">
        <v>108</v>
      </c>
    </row>
    <row r="198" spans="1:2" x14ac:dyDescent="0.3">
      <c r="A198" s="4" t="s">
        <v>702</v>
      </c>
      <c r="B198" s="4">
        <v>119</v>
      </c>
    </row>
    <row r="199" spans="1:2" x14ac:dyDescent="0.3">
      <c r="A199" s="4" t="s">
        <v>703</v>
      </c>
      <c r="B199" s="4">
        <v>98</v>
      </c>
    </row>
    <row r="200" spans="1:2" x14ac:dyDescent="0.3">
      <c r="A200" s="4" t="s">
        <v>704</v>
      </c>
      <c r="B200" s="4">
        <v>119</v>
      </c>
    </row>
    <row r="201" spans="1:2" x14ac:dyDescent="0.3">
      <c r="A201" s="4" t="s">
        <v>705</v>
      </c>
      <c r="B201" s="4">
        <v>119</v>
      </c>
    </row>
    <row r="202" spans="1:2" x14ac:dyDescent="0.3">
      <c r="A202" s="4" t="s">
        <v>706</v>
      </c>
      <c r="B202" s="4">
        <v>112</v>
      </c>
    </row>
    <row r="203" spans="1:2" x14ac:dyDescent="0.3">
      <c r="A203" s="4" t="s">
        <v>707</v>
      </c>
      <c r="B203" s="4">
        <v>108</v>
      </c>
    </row>
    <row r="204" spans="1:2" x14ac:dyDescent="0.3">
      <c r="A204" s="4" t="s">
        <v>708</v>
      </c>
      <c r="B204" s="4">
        <v>119</v>
      </c>
    </row>
    <row r="205" spans="1:2" x14ac:dyDescent="0.3">
      <c r="A205" s="4" t="s">
        <v>709</v>
      </c>
      <c r="B205" s="4">
        <v>98</v>
      </c>
    </row>
    <row r="206" spans="1:2" x14ac:dyDescent="0.3">
      <c r="A206" s="4" t="s">
        <v>710</v>
      </c>
      <c r="B206" s="4">
        <v>119</v>
      </c>
    </row>
    <row r="207" spans="1:2" x14ac:dyDescent="0.3">
      <c r="A207" s="4" t="s">
        <v>711</v>
      </c>
      <c r="B207" s="4">
        <v>112</v>
      </c>
    </row>
    <row r="208" spans="1:2" x14ac:dyDescent="0.3">
      <c r="A208" s="4" t="s">
        <v>712</v>
      </c>
      <c r="B208" s="4">
        <v>108</v>
      </c>
    </row>
    <row r="209" spans="1:2" x14ac:dyDescent="0.3">
      <c r="A209" s="4" t="s">
        <v>713</v>
      </c>
      <c r="B209" s="4">
        <v>108</v>
      </c>
    </row>
    <row r="210" spans="1:2" x14ac:dyDescent="0.3">
      <c r="A210" s="4" t="s">
        <v>714</v>
      </c>
      <c r="B210" s="4">
        <v>108</v>
      </c>
    </row>
    <row r="211" spans="1:2" x14ac:dyDescent="0.3">
      <c r="A211" s="4" t="s">
        <v>715</v>
      </c>
      <c r="B211" s="4">
        <v>108</v>
      </c>
    </row>
    <row r="212" spans="1:2" x14ac:dyDescent="0.3">
      <c r="A212" s="4" t="s">
        <v>716</v>
      </c>
      <c r="B212" s="4">
        <v>108</v>
      </c>
    </row>
    <row r="213" spans="1:2" x14ac:dyDescent="0.3">
      <c r="A213" s="4" t="s">
        <v>717</v>
      </c>
      <c r="B213" s="4">
        <v>108</v>
      </c>
    </row>
    <row r="214" spans="1:2" x14ac:dyDescent="0.3">
      <c r="A214" s="4" t="s">
        <v>718</v>
      </c>
      <c r="B214" s="4">
        <v>119</v>
      </c>
    </row>
    <row r="215" spans="1:2" x14ac:dyDescent="0.3">
      <c r="A215" s="4" t="s">
        <v>719</v>
      </c>
      <c r="B215" s="4">
        <v>112</v>
      </c>
    </row>
    <row r="216" spans="1:2" x14ac:dyDescent="0.3">
      <c r="A216" s="4" t="s">
        <v>720</v>
      </c>
      <c r="B216" s="4">
        <v>119</v>
      </c>
    </row>
    <row r="217" spans="1:2" x14ac:dyDescent="0.3">
      <c r="A217" s="4" t="s">
        <v>721</v>
      </c>
      <c r="B217" s="4">
        <v>119</v>
      </c>
    </row>
    <row r="218" spans="1:2" x14ac:dyDescent="0.3">
      <c r="A218" s="4" t="s">
        <v>722</v>
      </c>
      <c r="B218" s="4">
        <v>108</v>
      </c>
    </row>
    <row r="219" spans="1:2" x14ac:dyDescent="0.3">
      <c r="A219" s="4" t="s">
        <v>723</v>
      </c>
      <c r="B219" s="4">
        <v>203</v>
      </c>
    </row>
    <row r="220" spans="1:2" x14ac:dyDescent="0.3">
      <c r="A220" s="4" t="s">
        <v>724</v>
      </c>
      <c r="B220" s="4">
        <v>119</v>
      </c>
    </row>
    <row r="221" spans="1:2" x14ac:dyDescent="0.3">
      <c r="A221" s="4" t="s">
        <v>725</v>
      </c>
      <c r="B221" s="4">
        <v>119</v>
      </c>
    </row>
    <row r="222" spans="1:2" x14ac:dyDescent="0.3">
      <c r="A222" s="4" t="s">
        <v>726</v>
      </c>
      <c r="B222" s="4">
        <v>98</v>
      </c>
    </row>
    <row r="223" spans="1:2" x14ac:dyDescent="0.3">
      <c r="A223" s="4" t="s">
        <v>727</v>
      </c>
      <c r="B223" s="4">
        <v>203</v>
      </c>
    </row>
    <row r="224" spans="1:2" x14ac:dyDescent="0.3">
      <c r="A224" s="4" t="s">
        <v>728</v>
      </c>
      <c r="B224" s="4">
        <v>203</v>
      </c>
    </row>
    <row r="225" spans="1:2" x14ac:dyDescent="0.3">
      <c r="A225" s="4" t="s">
        <v>729</v>
      </c>
      <c r="B225" s="4">
        <v>201</v>
      </c>
    </row>
    <row r="226" spans="1:2" x14ac:dyDescent="0.3">
      <c r="A226" s="4" t="s">
        <v>730</v>
      </c>
      <c r="B226" s="4">
        <v>119</v>
      </c>
    </row>
    <row r="227" spans="1:2" x14ac:dyDescent="0.3">
      <c r="A227" s="4" t="s">
        <v>731</v>
      </c>
      <c r="B227" s="4">
        <v>202</v>
      </c>
    </row>
    <row r="228" spans="1:2" x14ac:dyDescent="0.3">
      <c r="A228" s="4" t="s">
        <v>732</v>
      </c>
      <c r="B228" s="4">
        <v>98</v>
      </c>
    </row>
    <row r="229" spans="1:2" x14ac:dyDescent="0.3">
      <c r="A229" s="4" t="s">
        <v>733</v>
      </c>
      <c r="B229" s="4">
        <v>98</v>
      </c>
    </row>
    <row r="230" spans="1:2" x14ac:dyDescent="0.3">
      <c r="A230" s="4" t="s">
        <v>734</v>
      </c>
      <c r="B230" s="4">
        <v>203</v>
      </c>
    </row>
    <row r="231" spans="1:2" x14ac:dyDescent="0.3">
      <c r="A231" s="4" t="s">
        <v>735</v>
      </c>
      <c r="B231" s="4">
        <v>98</v>
      </c>
    </row>
    <row r="232" spans="1:2" x14ac:dyDescent="0.3">
      <c r="A232" s="4" t="s">
        <v>736</v>
      </c>
      <c r="B232" s="4">
        <v>101</v>
      </c>
    </row>
    <row r="233" spans="1:2" x14ac:dyDescent="0.3">
      <c r="A233" s="4" t="s">
        <v>737</v>
      </c>
      <c r="B233" s="4">
        <v>202</v>
      </c>
    </row>
    <row r="234" spans="1:2" x14ac:dyDescent="0.3">
      <c r="A234" s="4" t="s">
        <v>738</v>
      </c>
      <c r="B234" s="4">
        <v>101</v>
      </c>
    </row>
    <row r="235" spans="1:2" x14ac:dyDescent="0.3">
      <c r="A235" s="4" t="s">
        <v>739</v>
      </c>
      <c r="B235" s="4">
        <v>114</v>
      </c>
    </row>
    <row r="236" spans="1:2" x14ac:dyDescent="0.3">
      <c r="A236" s="4" t="s">
        <v>740</v>
      </c>
      <c r="B236" s="4">
        <v>105</v>
      </c>
    </row>
    <row r="237" spans="1:2" x14ac:dyDescent="0.3">
      <c r="A237" s="4" t="s">
        <v>741</v>
      </c>
      <c r="B237" s="4">
        <v>106</v>
      </c>
    </row>
    <row r="238" spans="1:2" x14ac:dyDescent="0.3">
      <c r="A238" s="4" t="s">
        <v>742</v>
      </c>
      <c r="B238" s="4">
        <v>216</v>
      </c>
    </row>
    <row r="239" spans="1:2" x14ac:dyDescent="0.3">
      <c r="A239" s="4" t="s">
        <v>743</v>
      </c>
      <c r="B239" s="4">
        <v>90</v>
      </c>
    </row>
    <row r="240" spans="1:2" x14ac:dyDescent="0.3">
      <c r="A240" s="4" t="s">
        <v>744</v>
      </c>
      <c r="B240" s="4">
        <v>216</v>
      </c>
    </row>
    <row r="241" spans="1:2" x14ac:dyDescent="0.3">
      <c r="A241" s="4" t="s">
        <v>745</v>
      </c>
      <c r="B241" s="4">
        <v>212</v>
      </c>
    </row>
    <row r="242" spans="1:2" x14ac:dyDescent="0.3">
      <c r="A242" s="4" t="s">
        <v>746</v>
      </c>
      <c r="B242" s="4">
        <v>114</v>
      </c>
    </row>
    <row r="243" spans="1:2" x14ac:dyDescent="0.3">
      <c r="A243" s="4" t="s">
        <v>747</v>
      </c>
      <c r="B243" s="4">
        <v>121</v>
      </c>
    </row>
    <row r="244" spans="1:2" x14ac:dyDescent="0.3">
      <c r="A244" s="4" t="s">
        <v>748</v>
      </c>
      <c r="B244" s="4">
        <v>100</v>
      </c>
    </row>
    <row r="245" spans="1:2" x14ac:dyDescent="0.3">
      <c r="A245" s="4" t="s">
        <v>749</v>
      </c>
      <c r="B245" s="4">
        <v>216</v>
      </c>
    </row>
    <row r="246" spans="1:2" x14ac:dyDescent="0.3">
      <c r="A246" s="4" t="s">
        <v>750</v>
      </c>
      <c r="B246" s="4">
        <v>95</v>
      </c>
    </row>
    <row r="247" spans="1:2" x14ac:dyDescent="0.3">
      <c r="A247" s="4" t="s">
        <v>751</v>
      </c>
      <c r="B247" s="4">
        <v>101</v>
      </c>
    </row>
    <row r="248" spans="1:2" x14ac:dyDescent="0.3">
      <c r="A248" s="4" t="s">
        <v>752</v>
      </c>
      <c r="B248" s="4">
        <v>211</v>
      </c>
    </row>
    <row r="249" spans="1:2" x14ac:dyDescent="0.3">
      <c r="A249" s="4" t="s">
        <v>753</v>
      </c>
      <c r="B249" s="4">
        <v>211</v>
      </c>
    </row>
    <row r="250" spans="1:2" x14ac:dyDescent="0.3">
      <c r="A250" s="4" t="s">
        <v>754</v>
      </c>
      <c r="B250" s="4">
        <v>90</v>
      </c>
    </row>
    <row r="251" spans="1:2" x14ac:dyDescent="0.3">
      <c r="A251" s="4" t="s">
        <v>755</v>
      </c>
      <c r="B251" s="4">
        <v>90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1"/>
  <sheetViews>
    <sheetView topLeftCell="A13" workbookViewId="0">
      <selection activeCell="E45" sqref="E45"/>
    </sheetView>
  </sheetViews>
  <sheetFormatPr defaultRowHeight="16.5" x14ac:dyDescent="0.3"/>
  <sheetData>
    <row r="1" spans="1:1" x14ac:dyDescent="0.3">
      <c r="A1" t="s">
        <v>793</v>
      </c>
    </row>
    <row r="2" spans="1:1" x14ac:dyDescent="0.3">
      <c r="A2">
        <v>42150</v>
      </c>
    </row>
    <row r="3" spans="1:1" x14ac:dyDescent="0.3">
      <c r="A3">
        <v>42820</v>
      </c>
    </row>
    <row r="4" spans="1:1" x14ac:dyDescent="0.3">
      <c r="A4">
        <v>42800</v>
      </c>
    </row>
    <row r="5" spans="1:1" x14ac:dyDescent="0.3">
      <c r="A5">
        <v>42130</v>
      </c>
    </row>
    <row r="6" spans="1:1" x14ac:dyDescent="0.3">
      <c r="A6">
        <v>41290</v>
      </c>
    </row>
    <row r="7" spans="1:1" x14ac:dyDescent="0.3">
      <c r="A7">
        <v>41210</v>
      </c>
    </row>
    <row r="8" spans="1:1" x14ac:dyDescent="0.3">
      <c r="A8">
        <v>41310</v>
      </c>
    </row>
    <row r="9" spans="1:1" x14ac:dyDescent="0.3">
      <c r="A9">
        <v>41410</v>
      </c>
    </row>
    <row r="10" spans="1:1" x14ac:dyDescent="0.3">
      <c r="A10">
        <v>41360</v>
      </c>
    </row>
    <row r="11" spans="1:1" x14ac:dyDescent="0.3">
      <c r="A11">
        <v>41190</v>
      </c>
    </row>
    <row r="12" spans="1:1" x14ac:dyDescent="0.3">
      <c r="A12">
        <v>41131</v>
      </c>
    </row>
    <row r="13" spans="1:1" x14ac:dyDescent="0.3">
      <c r="A13">
        <v>41135</v>
      </c>
    </row>
    <row r="14" spans="1:1" x14ac:dyDescent="0.3">
      <c r="A14">
        <v>41117</v>
      </c>
    </row>
    <row r="15" spans="1:1" x14ac:dyDescent="0.3">
      <c r="A15">
        <v>41115</v>
      </c>
    </row>
    <row r="16" spans="1:1" x14ac:dyDescent="0.3">
      <c r="A16">
        <v>41390</v>
      </c>
    </row>
    <row r="17" spans="1:1" x14ac:dyDescent="0.3">
      <c r="A17">
        <v>41273</v>
      </c>
    </row>
    <row r="18" spans="1:1" x14ac:dyDescent="0.3">
      <c r="A18">
        <v>41271</v>
      </c>
    </row>
    <row r="19" spans="1:1" x14ac:dyDescent="0.3">
      <c r="A19">
        <v>41173</v>
      </c>
    </row>
    <row r="20" spans="1:1" x14ac:dyDescent="0.3">
      <c r="A20">
        <v>41171</v>
      </c>
    </row>
    <row r="21" spans="1:1" x14ac:dyDescent="0.3">
      <c r="A21">
        <v>41461</v>
      </c>
    </row>
    <row r="22" spans="1:1" x14ac:dyDescent="0.3">
      <c r="A22">
        <v>41150</v>
      </c>
    </row>
    <row r="23" spans="1:1" x14ac:dyDescent="0.3">
      <c r="A23">
        <v>41220</v>
      </c>
    </row>
    <row r="24" spans="1:1" x14ac:dyDescent="0.3">
      <c r="A24">
        <v>48250</v>
      </c>
    </row>
    <row r="25" spans="1:1" x14ac:dyDescent="0.3">
      <c r="A25">
        <v>48170</v>
      </c>
    </row>
    <row r="26" spans="1:1" x14ac:dyDescent="0.3">
      <c r="A26">
        <v>48123</v>
      </c>
    </row>
    <row r="27" spans="1:1" x14ac:dyDescent="0.3">
      <c r="A27">
        <v>48129</v>
      </c>
    </row>
    <row r="28" spans="1:1" x14ac:dyDescent="0.3">
      <c r="A28">
        <v>48121</v>
      </c>
    </row>
    <row r="29" spans="1:1" x14ac:dyDescent="0.3">
      <c r="A29">
        <v>48127</v>
      </c>
    </row>
    <row r="30" spans="1:1" x14ac:dyDescent="0.3">
      <c r="A30">
        <v>47130</v>
      </c>
    </row>
    <row r="31" spans="1:1" x14ac:dyDescent="0.3">
      <c r="A31">
        <v>47190</v>
      </c>
    </row>
    <row r="32" spans="1:1" x14ac:dyDescent="0.3">
      <c r="A32">
        <v>47150</v>
      </c>
    </row>
    <row r="33" spans="1:1" x14ac:dyDescent="0.3">
      <c r="A33">
        <v>47170</v>
      </c>
    </row>
    <row r="34" spans="1:1" x14ac:dyDescent="0.3">
      <c r="A34">
        <v>47770</v>
      </c>
    </row>
    <row r="35" spans="1:1" x14ac:dyDescent="0.3">
      <c r="A35">
        <v>47940</v>
      </c>
    </row>
    <row r="36" spans="1:1" x14ac:dyDescent="0.3">
      <c r="A36">
        <v>47111</v>
      </c>
    </row>
    <row r="37" spans="1:1" x14ac:dyDescent="0.3">
      <c r="A37">
        <v>29200</v>
      </c>
    </row>
    <row r="38" spans="1:1" x14ac:dyDescent="0.3">
      <c r="A38">
        <v>29110</v>
      </c>
    </row>
    <row r="39" spans="1:1" x14ac:dyDescent="0.3">
      <c r="A39">
        <v>29170</v>
      </c>
    </row>
    <row r="40" spans="1:1" x14ac:dyDescent="0.3">
      <c r="A40">
        <v>29140</v>
      </c>
    </row>
    <row r="41" spans="1:1" x14ac:dyDescent="0.3">
      <c r="A41">
        <v>27200</v>
      </c>
    </row>
    <row r="42" spans="1:1" x14ac:dyDescent="0.3">
      <c r="A42">
        <v>27140</v>
      </c>
    </row>
    <row r="43" spans="1:1" x14ac:dyDescent="0.3">
      <c r="A43">
        <v>27230</v>
      </c>
    </row>
    <row r="44" spans="1:1" x14ac:dyDescent="0.3">
      <c r="A44">
        <v>27170</v>
      </c>
    </row>
    <row r="45" spans="1:1" x14ac:dyDescent="0.3">
      <c r="A45">
        <v>27260</v>
      </c>
    </row>
    <row r="46" spans="1:1" x14ac:dyDescent="0.3">
      <c r="A46">
        <v>27110</v>
      </c>
    </row>
    <row r="47" spans="1:1" x14ac:dyDescent="0.3">
      <c r="A47">
        <v>30230</v>
      </c>
    </row>
    <row r="48" spans="1:1" x14ac:dyDescent="0.3">
      <c r="A48">
        <v>30200</v>
      </c>
    </row>
    <row r="49" spans="1:1" x14ac:dyDescent="0.3">
      <c r="A49">
        <v>30140</v>
      </c>
    </row>
    <row r="50" spans="1:1" x14ac:dyDescent="0.3">
      <c r="A50">
        <v>26410</v>
      </c>
    </row>
    <row r="51" spans="1:1" x14ac:dyDescent="0.3">
      <c r="A51">
        <v>26290</v>
      </c>
    </row>
    <row r="52" spans="1:1" x14ac:dyDescent="0.3">
      <c r="A52">
        <v>26230</v>
      </c>
    </row>
    <row r="53" spans="1:1" x14ac:dyDescent="0.3">
      <c r="A53">
        <v>26320</v>
      </c>
    </row>
    <row r="54" spans="1:1" x14ac:dyDescent="0.3">
      <c r="A54">
        <v>26530</v>
      </c>
    </row>
    <row r="55" spans="1:1" x14ac:dyDescent="0.3">
      <c r="A55">
        <v>26380</v>
      </c>
    </row>
    <row r="56" spans="1:1" x14ac:dyDescent="0.3">
      <c r="A56">
        <v>26470</v>
      </c>
    </row>
    <row r="57" spans="1:1" x14ac:dyDescent="0.3">
      <c r="A57">
        <v>26200</v>
      </c>
    </row>
    <row r="58" spans="1:1" x14ac:dyDescent="0.3">
      <c r="A58">
        <v>26110</v>
      </c>
    </row>
    <row r="59" spans="1:1" x14ac:dyDescent="0.3">
      <c r="A59">
        <v>11680</v>
      </c>
    </row>
    <row r="60" spans="1:1" x14ac:dyDescent="0.3">
      <c r="A60">
        <v>11740</v>
      </c>
    </row>
    <row r="61" spans="1:1" x14ac:dyDescent="0.3">
      <c r="A61">
        <v>11305</v>
      </c>
    </row>
    <row r="62" spans="1:1" x14ac:dyDescent="0.3">
      <c r="A62">
        <v>11500</v>
      </c>
    </row>
    <row r="63" spans="1:1" x14ac:dyDescent="0.3">
      <c r="A63">
        <v>11620</v>
      </c>
    </row>
    <row r="64" spans="1:1" x14ac:dyDescent="0.3">
      <c r="A64">
        <v>11215</v>
      </c>
    </row>
    <row r="65" spans="1:1" x14ac:dyDescent="0.3">
      <c r="A65">
        <v>11530</v>
      </c>
    </row>
    <row r="66" spans="1:1" x14ac:dyDescent="0.3">
      <c r="A66">
        <v>11545</v>
      </c>
    </row>
    <row r="67" spans="1:1" x14ac:dyDescent="0.3">
      <c r="A67">
        <v>11350</v>
      </c>
    </row>
    <row r="68" spans="1:1" x14ac:dyDescent="0.3">
      <c r="A68">
        <v>11320</v>
      </c>
    </row>
    <row r="69" spans="1:1" x14ac:dyDescent="0.3">
      <c r="A69">
        <v>11230</v>
      </c>
    </row>
    <row r="70" spans="1:1" x14ac:dyDescent="0.3">
      <c r="A70">
        <v>11590</v>
      </c>
    </row>
    <row r="71" spans="1:1" x14ac:dyDescent="0.3">
      <c r="A71">
        <v>11440</v>
      </c>
    </row>
    <row r="72" spans="1:1" x14ac:dyDescent="0.3">
      <c r="A72">
        <v>11410</v>
      </c>
    </row>
    <row r="73" spans="1:1" x14ac:dyDescent="0.3">
      <c r="A73">
        <v>11650</v>
      </c>
    </row>
    <row r="74" spans="1:1" x14ac:dyDescent="0.3">
      <c r="A74">
        <v>11200</v>
      </c>
    </row>
    <row r="75" spans="1:1" x14ac:dyDescent="0.3">
      <c r="A75">
        <v>11290</v>
      </c>
    </row>
    <row r="76" spans="1:1" x14ac:dyDescent="0.3">
      <c r="A76">
        <v>11710</v>
      </c>
    </row>
    <row r="77" spans="1:1" x14ac:dyDescent="0.3">
      <c r="A77">
        <v>11470</v>
      </c>
    </row>
    <row r="78" spans="1:1" x14ac:dyDescent="0.3">
      <c r="A78">
        <v>11560</v>
      </c>
    </row>
    <row r="79" spans="1:1" x14ac:dyDescent="0.3">
      <c r="A79">
        <v>11170</v>
      </c>
    </row>
    <row r="80" spans="1:1" x14ac:dyDescent="0.3">
      <c r="A80">
        <v>11380</v>
      </c>
    </row>
    <row r="81" spans="1:1" x14ac:dyDescent="0.3">
      <c r="A81">
        <v>11110</v>
      </c>
    </row>
    <row r="82" spans="1:1" x14ac:dyDescent="0.3">
      <c r="A82">
        <v>11140</v>
      </c>
    </row>
    <row r="83" spans="1:1" x14ac:dyDescent="0.3">
      <c r="A83">
        <v>11260</v>
      </c>
    </row>
    <row r="84" spans="1:1" x14ac:dyDescent="0.3">
      <c r="A84">
        <v>31140</v>
      </c>
    </row>
    <row r="85" spans="1:1" x14ac:dyDescent="0.3">
      <c r="A85">
        <v>31170</v>
      </c>
    </row>
    <row r="86" spans="1:1" x14ac:dyDescent="0.3">
      <c r="A86">
        <v>31710</v>
      </c>
    </row>
    <row r="87" spans="1:1" x14ac:dyDescent="0.3">
      <c r="A87">
        <v>31110</v>
      </c>
    </row>
    <row r="88" spans="1:1" x14ac:dyDescent="0.3">
      <c r="A88">
        <v>28710</v>
      </c>
    </row>
    <row r="89" spans="1:1" x14ac:dyDescent="0.3">
      <c r="A89">
        <v>28170</v>
      </c>
    </row>
    <row r="90" spans="1:1" x14ac:dyDescent="0.3">
      <c r="A90">
        <v>28200</v>
      </c>
    </row>
    <row r="91" spans="1:1" x14ac:dyDescent="0.3">
      <c r="A91">
        <v>28140</v>
      </c>
    </row>
    <row r="92" spans="1:1" x14ac:dyDescent="0.3">
      <c r="A92">
        <v>28237</v>
      </c>
    </row>
    <row r="93" spans="1:1" x14ac:dyDescent="0.3">
      <c r="A93">
        <v>28260</v>
      </c>
    </row>
    <row r="94" spans="1:1" x14ac:dyDescent="0.3">
      <c r="A94">
        <v>28110</v>
      </c>
    </row>
    <row r="95" spans="1:1" x14ac:dyDescent="0.3">
      <c r="A95">
        <v>46230</v>
      </c>
    </row>
    <row r="96" spans="1:1" x14ac:dyDescent="0.3">
      <c r="A96">
        <v>46110</v>
      </c>
    </row>
    <row r="97" spans="1:1" x14ac:dyDescent="0.3">
      <c r="A97">
        <v>46150</v>
      </c>
    </row>
    <row r="98" spans="1:1" x14ac:dyDescent="0.3">
      <c r="A98">
        <v>46130</v>
      </c>
    </row>
    <row r="99" spans="1:1" x14ac:dyDescent="0.3">
      <c r="A99">
        <v>46830</v>
      </c>
    </row>
    <row r="100" spans="1:1" x14ac:dyDescent="0.3">
      <c r="A100">
        <v>45130</v>
      </c>
    </row>
    <row r="101" spans="1:1" x14ac:dyDescent="0.3">
      <c r="A101">
        <v>45140</v>
      </c>
    </row>
    <row r="102" spans="1:1" x14ac:dyDescent="0.3">
      <c r="A102">
        <v>45111</v>
      </c>
    </row>
    <row r="103" spans="1:1" x14ac:dyDescent="0.3">
      <c r="A103">
        <v>45113</v>
      </c>
    </row>
    <row r="104" spans="1:1" x14ac:dyDescent="0.3">
      <c r="A104">
        <v>50110</v>
      </c>
    </row>
    <row r="105" spans="1:1" x14ac:dyDescent="0.3">
      <c r="A105">
        <v>44210</v>
      </c>
    </row>
    <row r="106" spans="1:1" x14ac:dyDescent="0.3">
      <c r="A106">
        <v>44131</v>
      </c>
    </row>
    <row r="107" spans="1:1" x14ac:dyDescent="0.3">
      <c r="A107">
        <v>44825</v>
      </c>
    </row>
    <row r="108" spans="1:1" x14ac:dyDescent="0.3">
      <c r="A108">
        <v>43150</v>
      </c>
    </row>
    <row r="109" spans="1:1" x14ac:dyDescent="0.3">
      <c r="A109">
        <v>43114</v>
      </c>
    </row>
    <row r="110" spans="1:1" x14ac:dyDescent="0.3">
      <c r="A110">
        <v>43113</v>
      </c>
    </row>
    <row r="111" spans="1:1" x14ac:dyDescent="0.3">
      <c r="A111">
        <v>42110</v>
      </c>
    </row>
    <row r="112" spans="1:1" x14ac:dyDescent="0.3">
      <c r="A112">
        <v>41281</v>
      </c>
    </row>
    <row r="113" spans="1:1" x14ac:dyDescent="0.3">
      <c r="A113">
        <v>41570</v>
      </c>
    </row>
    <row r="114" spans="1:1" x14ac:dyDescent="0.3">
      <c r="A114">
        <v>41500</v>
      </c>
    </row>
    <row r="115" spans="1:1" x14ac:dyDescent="0.3">
      <c r="A115">
        <v>48310</v>
      </c>
    </row>
    <row r="116" spans="1:1" x14ac:dyDescent="0.3">
      <c r="A116">
        <v>48330</v>
      </c>
    </row>
    <row r="117" spans="1:1" x14ac:dyDescent="0.3">
      <c r="A117">
        <v>47210</v>
      </c>
    </row>
    <row r="118" spans="1:1" x14ac:dyDescent="0.3">
      <c r="A118">
        <v>45750</v>
      </c>
    </row>
    <row r="119" spans="1:1" x14ac:dyDescent="0.3">
      <c r="A119">
        <v>43760</v>
      </c>
    </row>
    <row r="120" spans="1:1" x14ac:dyDescent="0.3">
      <c r="A120">
        <v>41370</v>
      </c>
    </row>
    <row r="121" spans="1:1" x14ac:dyDescent="0.3">
      <c r="A121">
        <v>41430</v>
      </c>
    </row>
    <row r="122" spans="1:1" x14ac:dyDescent="0.3">
      <c r="A122">
        <v>41650</v>
      </c>
    </row>
    <row r="123" spans="1:1" x14ac:dyDescent="0.3">
      <c r="A123">
        <v>41450</v>
      </c>
    </row>
    <row r="124" spans="1:1" x14ac:dyDescent="0.3">
      <c r="A124">
        <v>26440</v>
      </c>
    </row>
    <row r="125" spans="1:1" x14ac:dyDescent="0.3">
      <c r="A125">
        <v>26710</v>
      </c>
    </row>
    <row r="126" spans="1:1" x14ac:dyDescent="0.3">
      <c r="A126">
        <v>26500</v>
      </c>
    </row>
    <row r="127" spans="1:1" x14ac:dyDescent="0.3">
      <c r="A127">
        <v>50130</v>
      </c>
    </row>
    <row r="128" spans="1:1" x14ac:dyDescent="0.3">
      <c r="A128">
        <v>43130</v>
      </c>
    </row>
    <row r="129" spans="1:1" x14ac:dyDescent="0.3">
      <c r="A129">
        <v>41285</v>
      </c>
    </row>
    <row r="130" spans="1:1" x14ac:dyDescent="0.3">
      <c r="A130">
        <v>27290</v>
      </c>
    </row>
    <row r="131" spans="1:1" x14ac:dyDescent="0.3">
      <c r="A131">
        <v>45190</v>
      </c>
    </row>
    <row r="132" spans="1:1" x14ac:dyDescent="0.3">
      <c r="A132">
        <v>43111</v>
      </c>
    </row>
    <row r="133" spans="1:1" x14ac:dyDescent="0.3">
      <c r="A133">
        <v>42170</v>
      </c>
    </row>
    <row r="134" spans="1:1" x14ac:dyDescent="0.3">
      <c r="A134">
        <v>41111</v>
      </c>
    </row>
    <row r="135" spans="1:1" x14ac:dyDescent="0.3">
      <c r="A135">
        <v>48880</v>
      </c>
    </row>
    <row r="136" spans="1:1" x14ac:dyDescent="0.3">
      <c r="A136">
        <v>27710</v>
      </c>
    </row>
    <row r="137" spans="1:1" x14ac:dyDescent="0.3">
      <c r="A137">
        <v>26260</v>
      </c>
    </row>
    <row r="138" spans="1:1" x14ac:dyDescent="0.3">
      <c r="A138">
        <v>31200</v>
      </c>
    </row>
    <row r="139" spans="1:1" x14ac:dyDescent="0.3">
      <c r="A139">
        <v>44150</v>
      </c>
    </row>
    <row r="140" spans="1:1" x14ac:dyDescent="0.3">
      <c r="A140">
        <v>30110</v>
      </c>
    </row>
    <row r="141" spans="1:1" x14ac:dyDescent="0.3">
      <c r="A141">
        <v>42770</v>
      </c>
    </row>
    <row r="142" spans="1:1" x14ac:dyDescent="0.3">
      <c r="A142">
        <v>41480</v>
      </c>
    </row>
    <row r="143" spans="1:1" x14ac:dyDescent="0.3">
      <c r="A143">
        <v>41590</v>
      </c>
    </row>
    <row r="144" spans="1:1" x14ac:dyDescent="0.3">
      <c r="A144">
        <v>30170</v>
      </c>
    </row>
    <row r="145" spans="1:1" x14ac:dyDescent="0.3">
      <c r="A145">
        <v>44270</v>
      </c>
    </row>
    <row r="146" spans="1:1" x14ac:dyDescent="0.3">
      <c r="A146">
        <v>44133</v>
      </c>
    </row>
    <row r="147" spans="1:1" x14ac:dyDescent="0.3">
      <c r="A147">
        <v>47230</v>
      </c>
    </row>
    <row r="148" spans="1:1" x14ac:dyDescent="0.3">
      <c r="A148">
        <v>29155</v>
      </c>
    </row>
    <row r="149" spans="1:1" x14ac:dyDescent="0.3">
      <c r="A149">
        <v>28185</v>
      </c>
    </row>
    <row r="150" spans="1:1" x14ac:dyDescent="0.3">
      <c r="A150">
        <v>45180</v>
      </c>
    </row>
    <row r="151" spans="1:1" x14ac:dyDescent="0.3">
      <c r="A151">
        <v>26350</v>
      </c>
    </row>
    <row r="152" spans="1:1" x14ac:dyDescent="0.3">
      <c r="A152">
        <v>41630</v>
      </c>
    </row>
    <row r="153" spans="1:1" x14ac:dyDescent="0.3">
      <c r="A153">
        <v>41250</v>
      </c>
    </row>
    <row r="154" spans="1:1" x14ac:dyDescent="0.3">
      <c r="A154">
        <v>41465</v>
      </c>
    </row>
    <row r="155" spans="1:1" x14ac:dyDescent="0.3">
      <c r="A155">
        <v>28245</v>
      </c>
    </row>
    <row r="156" spans="1:1" x14ac:dyDescent="0.3">
      <c r="A156">
        <v>42230</v>
      </c>
    </row>
    <row r="157" spans="1:1" x14ac:dyDescent="0.3">
      <c r="A157">
        <v>41113</v>
      </c>
    </row>
    <row r="158" spans="1:1" x14ac:dyDescent="0.3">
      <c r="A158">
        <v>42730</v>
      </c>
    </row>
    <row r="159" spans="1:1" x14ac:dyDescent="0.3">
      <c r="A159">
        <v>41610</v>
      </c>
    </row>
    <row r="160" spans="1:1" x14ac:dyDescent="0.3">
      <c r="A160">
        <v>41463</v>
      </c>
    </row>
    <row r="161" spans="1:1" x14ac:dyDescent="0.3">
      <c r="A161">
        <v>47730</v>
      </c>
    </row>
    <row r="162" spans="1:1" x14ac:dyDescent="0.3">
      <c r="A162">
        <v>28720</v>
      </c>
    </row>
    <row r="163" spans="1:1" x14ac:dyDescent="0.3">
      <c r="A163">
        <v>46790</v>
      </c>
    </row>
    <row r="164" spans="1:1" x14ac:dyDescent="0.3">
      <c r="A164">
        <v>44200</v>
      </c>
    </row>
    <row r="165" spans="1:1" x14ac:dyDescent="0.3">
      <c r="A165">
        <v>48850</v>
      </c>
    </row>
    <row r="166" spans="1:1" x14ac:dyDescent="0.3">
      <c r="A166">
        <v>41550</v>
      </c>
    </row>
    <row r="167" spans="1:1" x14ac:dyDescent="0.3">
      <c r="A167">
        <v>41133</v>
      </c>
    </row>
    <row r="168" spans="1:1" x14ac:dyDescent="0.3">
      <c r="A168">
        <v>45790</v>
      </c>
    </row>
    <row r="169" spans="1:1" x14ac:dyDescent="0.3">
      <c r="A169">
        <v>41830</v>
      </c>
    </row>
    <row r="170" spans="1:1" x14ac:dyDescent="0.3">
      <c r="A170">
        <v>41800</v>
      </c>
    </row>
    <row r="171" spans="1:1" x14ac:dyDescent="0.3">
      <c r="A171">
        <v>41820</v>
      </c>
    </row>
    <row r="172" spans="1:1" x14ac:dyDescent="0.3">
      <c r="A172">
        <v>26170</v>
      </c>
    </row>
    <row r="173" spans="1:1" x14ac:dyDescent="0.3">
      <c r="A173">
        <v>43800</v>
      </c>
    </row>
    <row r="174" spans="1:1" x14ac:dyDescent="0.3">
      <c r="A174">
        <v>47290</v>
      </c>
    </row>
    <row r="175" spans="1:1" x14ac:dyDescent="0.3">
      <c r="A175">
        <v>48240</v>
      </c>
    </row>
    <row r="176" spans="1:1" x14ac:dyDescent="0.3">
      <c r="A176">
        <v>26140</v>
      </c>
    </row>
    <row r="177" spans="1:1" x14ac:dyDescent="0.3">
      <c r="A177">
        <v>41670</v>
      </c>
    </row>
    <row r="178" spans="1:1" x14ac:dyDescent="0.3">
      <c r="A178">
        <v>47113</v>
      </c>
    </row>
    <row r="179" spans="1:1" x14ac:dyDescent="0.3">
      <c r="A179">
        <v>45800</v>
      </c>
    </row>
    <row r="180" spans="1:1" x14ac:dyDescent="0.3">
      <c r="A180">
        <v>45210</v>
      </c>
    </row>
    <row r="181" spans="1:1" x14ac:dyDescent="0.3">
      <c r="A181">
        <v>43750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대상시군구</vt:lpstr>
      <vt:lpstr>대기오염물질정리</vt:lpstr>
      <vt:lpstr>기상기후정리</vt:lpstr>
      <vt:lpstr>spatialJoin</vt:lpstr>
      <vt:lpstr>대상시군구2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dcterms:created xsi:type="dcterms:W3CDTF">2017-06-07T04:17:02Z</dcterms:created>
  <dcterms:modified xsi:type="dcterms:W3CDTF">2017-11-21T06:50:00Z</dcterms:modified>
</cp:coreProperties>
</file>