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\denki_club\denki_club\6_mcr\2023\"/>
    </mc:Choice>
  </mc:AlternateContent>
  <xr:revisionPtr revIDLastSave="0" documentId="13_ncr:1_{07D6473B-9B55-4EA7-8111-A69E470EDB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2" i="1"/>
  <c r="M11" i="1"/>
  <c r="M10" i="1"/>
  <c r="M9" i="1"/>
  <c r="M8" i="1"/>
  <c r="M7" i="1"/>
  <c r="M6" i="1"/>
  <c r="M5" i="1"/>
  <c r="M4" i="1"/>
  <c r="L5" i="1"/>
  <c r="L6" i="1"/>
  <c r="L7" i="1"/>
  <c r="L8" i="1"/>
  <c r="L9" i="1"/>
  <c r="L10" i="1"/>
  <c r="L11" i="1"/>
  <c r="L12" i="1"/>
  <c r="L13" i="1"/>
  <c r="L14" i="1"/>
  <c r="L4" i="1"/>
  <c r="J4" i="1"/>
  <c r="J5" i="1"/>
  <c r="K5" i="1"/>
  <c r="K6" i="1"/>
  <c r="K7" i="1"/>
  <c r="K8" i="1"/>
  <c r="K9" i="1"/>
  <c r="K10" i="1"/>
  <c r="K11" i="1"/>
  <c r="K12" i="1"/>
  <c r="K13" i="1"/>
  <c r="K14" i="1"/>
  <c r="K4" i="1"/>
  <c r="J6" i="1"/>
  <c r="J7" i="1"/>
  <c r="J8" i="1"/>
  <c r="J9" i="1"/>
  <c r="J10" i="1"/>
  <c r="J11" i="1"/>
  <c r="J12" i="1"/>
  <c r="J13" i="1"/>
  <c r="J14" i="1"/>
  <c r="C4" i="1"/>
  <c r="B4" i="1"/>
</calcChain>
</file>

<file path=xl/sharedStrings.xml><?xml version="1.0" encoding="utf-8"?>
<sst xmlns="http://schemas.openxmlformats.org/spreadsheetml/2006/main" count="11" uniqueCount="6">
  <si>
    <t>細い</t>
    <rPh sb="0" eb="1">
      <t>ホソ</t>
    </rPh>
    <phoneticPr fontId="1"/>
  </si>
  <si>
    <t>太い</t>
    <rPh sb="0" eb="1">
      <t>フト</t>
    </rPh>
    <phoneticPr fontId="1"/>
  </si>
  <si>
    <t>1周</t>
    <rPh sb="1" eb="2">
      <t>シュウ</t>
    </rPh>
    <phoneticPr fontId="1"/>
  </si>
  <si>
    <t>[m/s]</t>
    <phoneticPr fontId="1"/>
  </si>
  <si>
    <t>[r/s]</t>
    <phoneticPr fontId="1"/>
  </si>
  <si>
    <t>[plus/10ms]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</si>
</sst>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4"/>
  <sheetViews>
    <sheetView tabSelected="1" workbookViewId="0">
      <selection activeCell="T8" sqref="T8"/>
    </sheetView>
  </sheetViews>
  <sheetFormatPr defaultRowHeight="18"/>
  <cols>
    <col min="4" max="4" width="2.5" customWidth="1"/>
    <col min="6" max="8" width="3.69921875" customWidth="1"/>
    <col min="9" max="9" width="6.19921875" bestFit="1" customWidth="1"/>
    <col min="10" max="10" width="12.59765625" bestFit="1" customWidth="1"/>
    <col min="12" max="12" width="12.59765625" bestFit="1" customWidth="1"/>
    <col min="13" max="13" width="11.69921875" bestFit="1" customWidth="1"/>
  </cols>
  <sheetData>
    <row r="2" spans="2:13">
      <c r="B2" t="s">
        <v>0</v>
      </c>
      <c r="C2" t="s">
        <v>1</v>
      </c>
      <c r="E2" t="s">
        <v>2</v>
      </c>
      <c r="J2" t="s">
        <v>0</v>
      </c>
      <c r="K2" t="s">
        <v>1</v>
      </c>
      <c r="L2" t="s">
        <v>0</v>
      </c>
    </row>
    <row r="3" spans="2:13">
      <c r="B3">
        <v>21</v>
      </c>
      <c r="C3">
        <v>23</v>
      </c>
      <c r="E3">
        <v>72</v>
      </c>
      <c r="I3" t="s">
        <v>3</v>
      </c>
      <c r="J3" t="s">
        <v>4</v>
      </c>
      <c r="K3" t="s">
        <v>4</v>
      </c>
      <c r="L3" t="s">
        <v>5</v>
      </c>
      <c r="M3" t="s">
        <v>5</v>
      </c>
    </row>
    <row r="4" spans="2:13">
      <c r="B4">
        <f>B3*3.14</f>
        <v>65.94</v>
      </c>
      <c r="C4">
        <f>C3*3.14</f>
        <v>72.22</v>
      </c>
      <c r="I4">
        <v>1</v>
      </c>
      <c r="J4">
        <f>I4*1000/$B$4</f>
        <v>15.165301789505612</v>
      </c>
      <c r="K4">
        <f>I4*1000/$C$4</f>
        <v>13.846579894765993</v>
      </c>
      <c r="L4">
        <f>J4/100*72</f>
        <v>10.91901728844404</v>
      </c>
      <c r="M4">
        <f>K4/100*72</f>
        <v>9.9695375242315141</v>
      </c>
    </row>
    <row r="5" spans="2:13">
      <c r="I5">
        <v>1.5</v>
      </c>
      <c r="J5">
        <f>I5*1000/$B$4</f>
        <v>22.747952684258419</v>
      </c>
      <c r="K5">
        <f t="shared" ref="K5:K14" si="0">I5*1000/$C$4</f>
        <v>20.769869842148989</v>
      </c>
      <c r="L5">
        <f t="shared" ref="L5:M14" si="1">J5/100*72</f>
        <v>16.378525932666061</v>
      </c>
      <c r="M5">
        <f t="shared" si="1"/>
        <v>14.954306286347272</v>
      </c>
    </row>
    <row r="6" spans="2:13">
      <c r="I6">
        <v>2</v>
      </c>
      <c r="J6">
        <f t="shared" ref="J6:J14" si="2">I6*1000/$B$4</f>
        <v>30.330603579011225</v>
      </c>
      <c r="K6">
        <f t="shared" si="0"/>
        <v>27.693159789531986</v>
      </c>
      <c r="L6">
        <f t="shared" si="1"/>
        <v>21.838034576888081</v>
      </c>
      <c r="M6">
        <f t="shared" si="1"/>
        <v>19.939075048463028</v>
      </c>
    </row>
    <row r="7" spans="2:13">
      <c r="I7">
        <v>2.5</v>
      </c>
      <c r="J7">
        <f t="shared" si="2"/>
        <v>37.913254473764027</v>
      </c>
      <c r="K7">
        <f t="shared" si="0"/>
        <v>34.61644973691498</v>
      </c>
      <c r="L7">
        <f t="shared" si="1"/>
        <v>27.2975432211101</v>
      </c>
      <c r="M7">
        <f t="shared" si="1"/>
        <v>24.923843810578784</v>
      </c>
    </row>
    <row r="8" spans="2:13">
      <c r="I8">
        <v>3</v>
      </c>
      <c r="J8">
        <f t="shared" si="2"/>
        <v>45.495905368516837</v>
      </c>
      <c r="K8">
        <f t="shared" si="0"/>
        <v>41.539739684297977</v>
      </c>
      <c r="L8">
        <f t="shared" si="1"/>
        <v>32.757051865332123</v>
      </c>
      <c r="M8">
        <f t="shared" si="1"/>
        <v>29.908612572694544</v>
      </c>
    </row>
    <row r="9" spans="2:13">
      <c r="I9">
        <v>3.5</v>
      </c>
      <c r="J9">
        <f t="shared" si="2"/>
        <v>53.07855626326964</v>
      </c>
      <c r="K9">
        <f t="shared" si="0"/>
        <v>48.463029631680975</v>
      </c>
      <c r="L9">
        <f t="shared" si="1"/>
        <v>38.216560509554142</v>
      </c>
      <c r="M9">
        <f t="shared" si="1"/>
        <v>34.8933813348103</v>
      </c>
    </row>
    <row r="10" spans="2:13">
      <c r="I10">
        <v>4</v>
      </c>
      <c r="J10">
        <f t="shared" si="2"/>
        <v>60.661207158022449</v>
      </c>
      <c r="K10">
        <f t="shared" si="0"/>
        <v>55.386319579063972</v>
      </c>
      <c r="L10">
        <f t="shared" si="1"/>
        <v>43.676069153776162</v>
      </c>
      <c r="M10">
        <f t="shared" si="1"/>
        <v>39.878150096926056</v>
      </c>
    </row>
    <row r="11" spans="2:13">
      <c r="I11">
        <v>4.5</v>
      </c>
      <c r="J11">
        <f t="shared" si="2"/>
        <v>68.243858052775252</v>
      </c>
      <c r="K11">
        <f t="shared" si="0"/>
        <v>62.30960952644697</v>
      </c>
      <c r="L11">
        <f t="shared" si="1"/>
        <v>49.135577797998181</v>
      </c>
      <c r="M11">
        <f t="shared" si="1"/>
        <v>44.86291885904182</v>
      </c>
    </row>
    <row r="12" spans="2:13">
      <c r="I12">
        <v>5</v>
      </c>
      <c r="J12">
        <f t="shared" si="2"/>
        <v>75.826508947528055</v>
      </c>
      <c r="K12">
        <f t="shared" si="0"/>
        <v>69.23289947382996</v>
      </c>
      <c r="L12">
        <f t="shared" si="1"/>
        <v>54.5950864422202</v>
      </c>
      <c r="M12">
        <f t="shared" si="1"/>
        <v>49.847687621157569</v>
      </c>
    </row>
    <row r="13" spans="2:13">
      <c r="I13">
        <v>5.5</v>
      </c>
      <c r="J13">
        <f t="shared" si="2"/>
        <v>83.409159842280857</v>
      </c>
      <c r="K13">
        <f t="shared" si="0"/>
        <v>76.156189421212957</v>
      </c>
      <c r="L13">
        <f t="shared" si="1"/>
        <v>60.05459508644222</v>
      </c>
      <c r="M13">
        <f t="shared" si="1"/>
        <v>54.832456383273332</v>
      </c>
    </row>
    <row r="14" spans="2:13">
      <c r="I14">
        <v>6</v>
      </c>
      <c r="J14">
        <f t="shared" si="2"/>
        <v>90.991810737033674</v>
      </c>
      <c r="K14">
        <f t="shared" si="0"/>
        <v>83.079479368595955</v>
      </c>
      <c r="L14">
        <f t="shared" si="1"/>
        <v>65.514103730664246</v>
      </c>
      <c r="M14">
        <f t="shared" si="1"/>
        <v>59.817225145389088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ichiro takeuchi</dc:creator>
  <cp:lastModifiedBy>竹内一郎</cp:lastModifiedBy>
  <dcterms:created xsi:type="dcterms:W3CDTF">2015-06-05T18:19:34Z</dcterms:created>
  <dcterms:modified xsi:type="dcterms:W3CDTF">2023-10-14T02:54:39Z</dcterms:modified>
</cp:coreProperties>
</file>