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5E3E3AB1-3815-A24D-BA78-CD638BA3CF24}" xr6:coauthVersionLast="36" xr6:coauthVersionMax="36" xr10:uidLastSave="{00000000-0000-0000-0000-000000000000}"/>
  <bookViews>
    <workbookView xWindow="14260" yWindow="4520" windowWidth="24140" windowHeight="15300" tabRatio="634" xr2:uid="{00000000-000D-0000-FFFF-FFFF00000000}"/>
  </bookViews>
  <sheets>
    <sheet name="group rows" sheetId="1" r:id="rId1"/>
    <sheet name="group columns" sheetId="2" r:id="rId2"/>
  </sheets>
  <definedNames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E25" i="1" l="1"/>
  <c r="E40" i="1" s="1"/>
  <c r="F2" i="1"/>
  <c r="G2" i="1" s="1"/>
  <c r="J14" i="1"/>
  <c r="I14" i="1"/>
  <c r="H14" i="1"/>
  <c r="F14" i="1"/>
  <c r="G14" i="1"/>
  <c r="E14" i="1"/>
  <c r="K14" i="1"/>
  <c r="H2" i="1" l="1"/>
  <c r="I2" i="1" s="1"/>
  <c r="J2" i="1" s="1"/>
  <c r="K2" i="1" s="1"/>
  <c r="K35" i="1"/>
  <c r="G25" i="1"/>
  <c r="F25" i="1"/>
  <c r="E9" i="1"/>
  <c r="K25" i="1"/>
  <c r="J25" i="1"/>
  <c r="J35" i="1"/>
  <c r="E35" i="1"/>
  <c r="E37" i="1" l="1"/>
  <c r="E41" i="1"/>
  <c r="K37" i="1"/>
  <c r="I25" i="1"/>
  <c r="H25" i="1"/>
  <c r="F35" i="1"/>
  <c r="F37" i="1" s="1"/>
  <c r="J37" i="1"/>
  <c r="F7" i="1"/>
  <c r="F40" i="1" s="1"/>
  <c r="F8" i="1" l="1"/>
  <c r="F41" i="1" s="1"/>
  <c r="E42" i="1"/>
  <c r="G35" i="1"/>
  <c r="G37" i="1" s="1"/>
  <c r="F9" i="1" l="1"/>
  <c r="G8" i="1"/>
  <c r="H35" i="1"/>
  <c r="H37" i="1" s="1"/>
  <c r="I35" i="1"/>
  <c r="I37" i="1" s="1"/>
  <c r="G41" i="1" l="1"/>
  <c r="H8" i="1" s="1"/>
  <c r="F42" i="1"/>
  <c r="G7" i="1"/>
  <c r="G40" i="1" s="1"/>
  <c r="H41" i="1" l="1"/>
  <c r="I8" i="1" s="1"/>
  <c r="G9" i="1"/>
  <c r="I41" i="1" l="1"/>
  <c r="J8" i="1" s="1"/>
  <c r="J41" i="1" l="1"/>
  <c r="K8" i="1" s="1"/>
  <c r="H7" i="1"/>
  <c r="H40" i="1" s="1"/>
  <c r="G42" i="1"/>
  <c r="K41" i="1" l="1"/>
  <c r="H9" i="1"/>
  <c r="H42" i="1" l="1"/>
  <c r="I7" i="1"/>
  <c r="I40" i="1" s="1"/>
  <c r="I9" i="1" l="1"/>
  <c r="I42" i="1" l="1"/>
  <c r="J7" i="1"/>
  <c r="J40" i="1" s="1"/>
  <c r="J9" i="1" l="1"/>
  <c r="K7" i="1" l="1"/>
  <c r="K40" i="1" s="1"/>
  <c r="J42" i="1"/>
  <c r="K9" i="1" l="1"/>
  <c r="K42" i="1" l="1"/>
</calcChain>
</file>

<file path=xl/sharedStrings.xml><?xml version="1.0" encoding="utf-8"?>
<sst xmlns="http://schemas.openxmlformats.org/spreadsheetml/2006/main" count="124" uniqueCount="34">
  <si>
    <t>Capital Expenditures</t>
  </si>
  <si>
    <t>Depreciation</t>
  </si>
  <si>
    <t>Total</t>
  </si>
  <si>
    <t>Property &amp; Equipment</t>
  </si>
  <si>
    <t>Technology</t>
  </si>
  <si>
    <t>Opening Balance</t>
  </si>
  <si>
    <t>Subtotal</t>
  </si>
  <si>
    <t>Closing Balance</t>
  </si>
  <si>
    <t>Total Depreciation</t>
  </si>
  <si>
    <t>Assets</t>
  </si>
  <si>
    <t>group meal</t>
  </si>
  <si>
    <t>Employee O</t>
  </si>
  <si>
    <t>Employee N</t>
  </si>
  <si>
    <t>Employee M</t>
  </si>
  <si>
    <t>Employee L</t>
  </si>
  <si>
    <t>Employee K</t>
  </si>
  <si>
    <t>Employee J</t>
  </si>
  <si>
    <t>Employee I</t>
  </si>
  <si>
    <t>Employee H</t>
  </si>
  <si>
    <t>Employee G</t>
  </si>
  <si>
    <t>Employee F</t>
  </si>
  <si>
    <t>Employee E</t>
  </si>
  <si>
    <t>Employee D</t>
  </si>
  <si>
    <t>Employee C</t>
  </si>
  <si>
    <t>Employee B</t>
  </si>
  <si>
    <t>Employee A</t>
  </si>
  <si>
    <t>Dinner</t>
  </si>
  <si>
    <t>Lunch</t>
  </si>
  <si>
    <t>Breakfast</t>
  </si>
  <si>
    <t>TR</t>
  </si>
  <si>
    <t>Day 3</t>
  </si>
  <si>
    <t>Day 2</t>
  </si>
  <si>
    <t>Day 1</t>
  </si>
  <si>
    <t>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</si>
</sst>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0000FF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6"/>
      <color theme="0"/>
      <name val="Arial Narrow"/>
      <family val="2"/>
    </font>
    <font>
      <i/>
      <sz val="11"/>
      <color theme="0"/>
      <name val="Arial Narrow"/>
      <family val="2"/>
    </font>
    <font>
      <b/>
      <sz val="11"/>
      <color theme="0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40">
    <xf numFmtId="0" fontId="0" fillId="0" borderId="0" xfId="0"/>
    <xf numFmtId="37" fontId="4" fillId="0" borderId="0" xfId="0" applyNumberFormat="1" applyFont="1"/>
    <xf numFmtId="37" fontId="6" fillId="0" borderId="0" xfId="0" applyNumberFormat="1" applyFont="1"/>
    <xf numFmtId="37" fontId="4" fillId="0" borderId="1" xfId="0" applyNumberFormat="1" applyFont="1" applyBorder="1"/>
    <xf numFmtId="37" fontId="5" fillId="0" borderId="0" xfId="0" applyNumberFormat="1" applyFont="1"/>
    <xf numFmtId="37" fontId="8" fillId="0" borderId="0" xfId="0" applyNumberFormat="1" applyFont="1"/>
    <xf numFmtId="37" fontId="4" fillId="0" borderId="0" xfId="0" applyNumberFormat="1" applyFont="1" applyBorder="1"/>
    <xf numFmtId="0" fontId="4" fillId="0" borderId="1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37" fontId="9" fillId="2" borderId="0" xfId="0" applyNumberFormat="1" applyFont="1" applyFill="1"/>
    <xf numFmtId="165" fontId="10" fillId="2" borderId="0" xfId="1" applyNumberFormat="1" applyFont="1" applyFill="1" applyAlignment="1" applyProtection="1">
      <alignment horizontal="left"/>
      <protection locked="0"/>
    </xf>
    <xf numFmtId="37" fontId="2" fillId="2" borderId="0" xfId="0" applyNumberFormat="1" applyFont="1" applyFill="1" applyAlignment="1">
      <alignment vertical="top"/>
    </xf>
    <xf numFmtId="37" fontId="2" fillId="2" borderId="0" xfId="0" applyNumberFormat="1" applyFont="1" applyFill="1" applyAlignment="1">
      <alignment horizontal="right" vertical="top"/>
    </xf>
    <xf numFmtId="0" fontId="3" fillId="2" borderId="0" xfId="0" applyNumberFormat="1" applyFont="1" applyFill="1"/>
    <xf numFmtId="0" fontId="8" fillId="0" borderId="0" xfId="0" applyNumberFormat="1" applyFont="1" applyAlignment="1">
      <alignment horizontal="left"/>
    </xf>
    <xf numFmtId="37" fontId="4" fillId="3" borderId="0" xfId="0" applyNumberFormat="1" applyFont="1" applyFill="1"/>
    <xf numFmtId="37" fontId="8" fillId="3" borderId="0" xfId="0" applyNumberFormat="1" applyFont="1" applyFill="1"/>
    <xf numFmtId="37" fontId="5" fillId="4" borderId="0" xfId="0" applyNumberFormat="1" applyFont="1" applyFill="1"/>
    <xf numFmtId="37" fontId="4" fillId="4" borderId="0" xfId="0" applyNumberFormat="1" applyFont="1" applyFill="1"/>
    <xf numFmtId="37" fontId="11" fillId="3" borderId="0" xfId="0" applyNumberFormat="1" applyFont="1" applyFill="1"/>
    <xf numFmtId="0" fontId="7" fillId="0" borderId="0" xfId="0" applyFont="1"/>
    <xf numFmtId="0" fontId="12" fillId="0" borderId="0" xfId="2"/>
    <xf numFmtId="0" fontId="13" fillId="0" borderId="0" xfId="3"/>
    <xf numFmtId="0" fontId="14" fillId="0" borderId="0" xfId="3" applyFont="1"/>
    <xf numFmtId="0" fontId="13" fillId="0" borderId="0" xfId="3" applyAlignment="1">
      <alignment horizontal="left"/>
    </xf>
    <xf numFmtId="43" fontId="0" fillId="0" borderId="0" xfId="4" applyFont="1"/>
    <xf numFmtId="43" fontId="14" fillId="0" borderId="0" xfId="4" applyFont="1"/>
    <xf numFmtId="166" fontId="0" fillId="0" borderId="0" xfId="4" applyNumberFormat="1" applyFont="1"/>
    <xf numFmtId="44" fontId="0" fillId="0" borderId="0" xfId="5" applyFont="1"/>
    <xf numFmtId="44" fontId="14" fillId="0" borderId="0" xfId="5" applyFont="1"/>
    <xf numFmtId="0" fontId="13" fillId="5" borderId="0" xfId="3" applyFill="1"/>
    <xf numFmtId="43" fontId="14" fillId="5" borderId="2" xfId="4" applyFont="1" applyFill="1" applyBorder="1" applyAlignment="1">
      <alignment horizontal="center" wrapText="1"/>
    </xf>
    <xf numFmtId="0" fontId="14" fillId="5" borderId="2" xfId="3" applyFont="1" applyFill="1" applyBorder="1" applyAlignment="1">
      <alignment horizontal="center" wrapText="1"/>
    </xf>
    <xf numFmtId="0" fontId="13" fillId="5" borderId="3" xfId="3" applyFill="1" applyBorder="1"/>
    <xf numFmtId="0" fontId="14" fillId="5" borderId="0" xfId="3" applyFont="1" applyFill="1" applyBorder="1" applyAlignment="1">
      <alignment horizontal="center"/>
    </xf>
    <xf numFmtId="0" fontId="14" fillId="5" borderId="5" xfId="3" applyFont="1" applyFill="1" applyBorder="1" applyAlignment="1">
      <alignment horizontal="center"/>
    </xf>
    <xf numFmtId="0" fontId="15" fillId="5" borderId="7" xfId="3" applyFont="1" applyFill="1" applyBorder="1" applyAlignment="1">
      <alignment horizontal="left" wrapText="1"/>
    </xf>
    <xf numFmtId="0" fontId="14" fillId="5" borderId="5" xfId="3" applyFont="1" applyFill="1" applyBorder="1" applyAlignment="1">
      <alignment horizontal="center"/>
    </xf>
    <xf numFmtId="0" fontId="14" fillId="5" borderId="4" xfId="3" applyFont="1" applyFill="1" applyBorder="1" applyAlignment="1">
      <alignment horizontal="center"/>
    </xf>
    <xf numFmtId="0" fontId="14" fillId="5" borderId="6" xfId="3" applyFont="1" applyFill="1" applyBorder="1" applyAlignment="1">
      <alignment horizontal="center"/>
    </xf>
  </cellXfs>
  <cellStyles count="6">
    <cellStyle name="Comma 2" xfId="1" xr:uid="{00000000-0005-0000-0000-000000000000}"/>
    <cellStyle name="Comma 3" xfId="4" xr:uid="{84C0944E-7A03-C844-8CDB-64AC87BEBD65}"/>
    <cellStyle name="Currency 2" xfId="5" xr:uid="{4920E0B9-FDA6-9C4D-B95A-3AA59953B1D5}"/>
    <cellStyle name="Hyperlink" xfId="2" builtinId="8"/>
    <cellStyle name="Normal" xfId="0" builtinId="0"/>
    <cellStyle name="Normal 2" xfId="3" xr:uid="{6D9E4A2C-DF75-8B43-B10F-9FDA9028D45E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D942D"/>
      <color rgb="FF0000FF"/>
      <color rgb="FF132E57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showGridLines="0" tabSelected="1" zoomScaleNormal="100" workbookViewId="0">
      <pane ySplit="2" topLeftCell="A3" activePane="bottomLeft" state="frozen"/>
      <selection activeCell="E190" sqref="E190"/>
      <selection pane="bottomLeft" activeCell="F12" sqref="F12"/>
    </sheetView>
  </sheetViews>
  <sheetFormatPr baseColWidth="10" defaultColWidth="9.1640625" defaultRowHeight="14" outlineLevelRow="2" x14ac:dyDescent="0.15"/>
  <cols>
    <col min="1" max="3" width="9.33203125" style="1" customWidth="1"/>
    <col min="4" max="4" width="10.6640625" style="1" customWidth="1"/>
    <col min="5" max="19" width="14.6640625" style="1" customWidth="1"/>
    <col min="20" max="16384" width="9.1640625" style="1"/>
  </cols>
  <sheetData>
    <row r="1" spans="1:18" ht="16.5" customHeight="1" x14ac:dyDescent="0.15">
      <c r="A1" s="11"/>
      <c r="B1" s="11"/>
      <c r="C1" s="11"/>
      <c r="D1" s="11"/>
      <c r="E1" s="12"/>
      <c r="F1" s="11"/>
      <c r="G1" s="11"/>
      <c r="H1" s="11"/>
      <c r="I1" s="11"/>
      <c r="J1" s="11"/>
      <c r="K1" s="12"/>
    </row>
    <row r="2" spans="1:18" ht="16.5" customHeight="1" x14ac:dyDescent="0.2">
      <c r="A2" s="10"/>
      <c r="B2" s="10"/>
      <c r="C2" s="10"/>
      <c r="D2" s="9"/>
      <c r="E2" s="13">
        <v>2016</v>
      </c>
      <c r="F2" s="13">
        <f>+E2+1</f>
        <v>2017</v>
      </c>
      <c r="G2" s="13">
        <f t="shared" ref="G2:K2" si="0">+F2+1</f>
        <v>2018</v>
      </c>
      <c r="H2" s="13">
        <f t="shared" si="0"/>
        <v>2019</v>
      </c>
      <c r="I2" s="13">
        <f t="shared" si="0"/>
        <v>2020</v>
      </c>
      <c r="J2" s="13">
        <f t="shared" si="0"/>
        <v>2021</v>
      </c>
      <c r="K2" s="13">
        <f t="shared" si="0"/>
        <v>2022</v>
      </c>
    </row>
    <row r="4" spans="1:18" ht="15" x14ac:dyDescent="0.2">
      <c r="A4" s="19" t="s">
        <v>9</v>
      </c>
      <c r="B4" s="15"/>
      <c r="C4" s="15"/>
      <c r="D4" s="15"/>
      <c r="E4" s="16"/>
      <c r="F4" s="16"/>
      <c r="G4" s="16"/>
      <c r="H4" s="16"/>
      <c r="I4" s="16"/>
      <c r="J4" s="16"/>
      <c r="K4" s="16"/>
      <c r="Q4"/>
      <c r="R4"/>
    </row>
    <row r="5" spans="1:18" ht="15" outlineLevel="1" x14ac:dyDescent="0.2">
      <c r="A5" s="4"/>
      <c r="E5" s="5"/>
      <c r="F5" s="5"/>
      <c r="G5" s="5"/>
      <c r="H5" s="5"/>
      <c r="I5" s="5"/>
      <c r="J5" s="5"/>
      <c r="K5" s="5"/>
      <c r="Q5"/>
      <c r="R5"/>
    </row>
    <row r="6" spans="1:18" ht="15" outlineLevel="1" x14ac:dyDescent="0.2">
      <c r="A6" s="17" t="s">
        <v>5</v>
      </c>
      <c r="B6" s="18"/>
      <c r="C6" s="18"/>
      <c r="D6" s="18"/>
      <c r="Q6"/>
      <c r="R6"/>
    </row>
    <row r="7" spans="1:18" ht="15" outlineLevel="1" x14ac:dyDescent="0.2">
      <c r="A7" s="1" t="s">
        <v>4</v>
      </c>
      <c r="E7" s="2">
        <v>0</v>
      </c>
      <c r="F7" s="1">
        <f t="shared" ref="F7:K8" si="1">E40</f>
        <v>240000</v>
      </c>
      <c r="G7" s="1">
        <f t="shared" si="1"/>
        <v>220000</v>
      </c>
      <c r="H7" s="1">
        <f t="shared" si="1"/>
        <v>190000</v>
      </c>
      <c r="I7" s="1">
        <f t="shared" si="1"/>
        <v>510000</v>
      </c>
      <c r="J7" s="1">
        <f t="shared" si="1"/>
        <v>370000</v>
      </c>
      <c r="K7" s="1">
        <f t="shared" si="1"/>
        <v>1040000</v>
      </c>
      <c r="Q7"/>
      <c r="R7"/>
    </row>
    <row r="8" spans="1:18" ht="15" outlineLevel="1" x14ac:dyDescent="0.2">
      <c r="A8" s="1" t="s">
        <v>3</v>
      </c>
      <c r="E8" s="2">
        <v>0</v>
      </c>
      <c r="F8" s="1">
        <f t="shared" si="1"/>
        <v>160000</v>
      </c>
      <c r="G8" s="1">
        <f t="shared" si="1"/>
        <v>160000</v>
      </c>
      <c r="H8" s="1">
        <f t="shared" si="1"/>
        <v>150000</v>
      </c>
      <c r="I8" s="1">
        <f t="shared" si="1"/>
        <v>130000</v>
      </c>
      <c r="J8" s="1">
        <f t="shared" si="1"/>
        <v>220000</v>
      </c>
      <c r="K8" s="1">
        <f t="shared" si="1"/>
        <v>230000</v>
      </c>
      <c r="Q8"/>
      <c r="R8"/>
    </row>
    <row r="9" spans="1:18" ht="15" outlineLevel="1" x14ac:dyDescent="0.2">
      <c r="A9" s="3" t="s">
        <v>2</v>
      </c>
      <c r="B9" s="3"/>
      <c r="C9" s="3"/>
      <c r="D9" s="3"/>
      <c r="E9" s="3">
        <f>SUM(E7:E8)</f>
        <v>0</v>
      </c>
      <c r="F9" s="3">
        <f t="shared" ref="F9:K9" si="2">SUM(F7:F8)</f>
        <v>400000</v>
      </c>
      <c r="G9" s="3">
        <f t="shared" si="2"/>
        <v>380000</v>
      </c>
      <c r="H9" s="3">
        <f t="shared" si="2"/>
        <v>340000</v>
      </c>
      <c r="I9" s="3">
        <f t="shared" si="2"/>
        <v>640000</v>
      </c>
      <c r="J9" s="3">
        <f t="shared" si="2"/>
        <v>590000</v>
      </c>
      <c r="K9" s="3">
        <f t="shared" si="2"/>
        <v>1270000</v>
      </c>
      <c r="Q9"/>
      <c r="R9"/>
    </row>
    <row r="10" spans="1:18" ht="15" outlineLevel="1" x14ac:dyDescent="0.2">
      <c r="Q10"/>
      <c r="R10"/>
    </row>
    <row r="11" spans="1:18" ht="15" outlineLevel="1" x14ac:dyDescent="0.2">
      <c r="A11" s="17" t="s">
        <v>0</v>
      </c>
      <c r="B11" s="18"/>
      <c r="C11" s="18"/>
      <c r="D11" s="18"/>
      <c r="Q11"/>
      <c r="R11"/>
    </row>
    <row r="12" spans="1:18" ht="15" outlineLevel="1" x14ac:dyDescent="0.2">
      <c r="A12" s="1" t="s">
        <v>4</v>
      </c>
      <c r="E12" s="2">
        <v>300000</v>
      </c>
      <c r="F12" s="2">
        <v>50000</v>
      </c>
      <c r="G12" s="2">
        <v>50000</v>
      </c>
      <c r="H12" s="2">
        <v>500000</v>
      </c>
      <c r="I12" s="2">
        <v>50000</v>
      </c>
      <c r="J12" s="2">
        <v>1000000</v>
      </c>
      <c r="K12" s="2">
        <v>100000</v>
      </c>
      <c r="Q12"/>
      <c r="R12"/>
    </row>
    <row r="13" spans="1:18" ht="15" outlineLevel="1" x14ac:dyDescent="0.2">
      <c r="A13" s="1" t="s">
        <v>3</v>
      </c>
      <c r="E13" s="2">
        <v>200000</v>
      </c>
      <c r="F13" s="2">
        <v>50000</v>
      </c>
      <c r="G13" s="2">
        <v>50000</v>
      </c>
      <c r="H13" s="2">
        <v>50000</v>
      </c>
      <c r="I13" s="2">
        <v>200000</v>
      </c>
      <c r="J13" s="2">
        <v>100000</v>
      </c>
      <c r="K13" s="2">
        <v>500000</v>
      </c>
      <c r="Q13"/>
      <c r="R13"/>
    </row>
    <row r="14" spans="1:18" ht="15" outlineLevel="1" x14ac:dyDescent="0.2">
      <c r="A14" s="3" t="s">
        <v>2</v>
      </c>
      <c r="B14" s="3"/>
      <c r="C14" s="3"/>
      <c r="D14" s="3"/>
      <c r="E14" s="3">
        <f>SUM(E12:E13)</f>
        <v>500000</v>
      </c>
      <c r="F14" s="3">
        <f t="shared" ref="F14:K14" si="3">SUM(F12:F13)</f>
        <v>100000</v>
      </c>
      <c r="G14" s="3">
        <f t="shared" si="3"/>
        <v>100000</v>
      </c>
      <c r="H14" s="3">
        <f t="shared" si="3"/>
        <v>550000</v>
      </c>
      <c r="I14" s="3">
        <f t="shared" si="3"/>
        <v>250000</v>
      </c>
      <c r="J14" s="3">
        <f t="shared" si="3"/>
        <v>1100000</v>
      </c>
      <c r="K14" s="3">
        <f t="shared" si="3"/>
        <v>600000</v>
      </c>
      <c r="Q14"/>
      <c r="R14"/>
    </row>
    <row r="15" spans="1:18" ht="15" outlineLevel="1" x14ac:dyDescent="0.2">
      <c r="Q15"/>
      <c r="R15"/>
    </row>
    <row r="16" spans="1:18" ht="15" outlineLevel="1" x14ac:dyDescent="0.2">
      <c r="A16" s="17" t="s">
        <v>1</v>
      </c>
      <c r="B16" s="18"/>
      <c r="C16" s="18"/>
      <c r="D16" s="18"/>
      <c r="Q16"/>
      <c r="R16"/>
    </row>
    <row r="17" spans="1:18" ht="15" outlineLevel="1" x14ac:dyDescent="0.2">
      <c r="A17" s="4" t="s">
        <v>4</v>
      </c>
      <c r="N17"/>
      <c r="O17"/>
      <c r="P17"/>
      <c r="Q17"/>
      <c r="R17"/>
    </row>
    <row r="18" spans="1:18" ht="15" hidden="1" outlineLevel="2" x14ac:dyDescent="0.2">
      <c r="A18" s="14">
        <v>2016</v>
      </c>
      <c r="B18" s="2"/>
      <c r="C18" s="2"/>
      <c r="D18" s="2"/>
      <c r="E18" s="2">
        <v>60000</v>
      </c>
      <c r="F18" s="2">
        <v>60000</v>
      </c>
      <c r="G18" s="2">
        <v>60000</v>
      </c>
      <c r="H18" s="2">
        <v>60000</v>
      </c>
      <c r="I18" s="2">
        <v>60000</v>
      </c>
      <c r="J18" s="2">
        <v>0</v>
      </c>
      <c r="K18" s="2">
        <v>0</v>
      </c>
      <c r="N18"/>
      <c r="O18"/>
      <c r="P18"/>
      <c r="Q18"/>
      <c r="R18"/>
    </row>
    <row r="19" spans="1:18" ht="15" hidden="1" outlineLevel="2" x14ac:dyDescent="0.2">
      <c r="A19" s="14">
        <v>2017</v>
      </c>
      <c r="B19" s="2"/>
      <c r="C19" s="2"/>
      <c r="D19" s="2"/>
      <c r="E19" s="2"/>
      <c r="F19" s="2">
        <v>10000</v>
      </c>
      <c r="G19" s="2">
        <v>10000</v>
      </c>
      <c r="H19" s="2">
        <v>10000</v>
      </c>
      <c r="I19" s="2">
        <v>10000</v>
      </c>
      <c r="J19" s="2">
        <v>10000</v>
      </c>
      <c r="K19" s="2">
        <v>0</v>
      </c>
      <c r="N19"/>
      <c r="O19"/>
      <c r="P19"/>
      <c r="Q19"/>
      <c r="R19"/>
    </row>
    <row r="20" spans="1:18" hidden="1" outlineLevel="2" x14ac:dyDescent="0.15">
      <c r="A20" s="14">
        <v>2018</v>
      </c>
      <c r="B20" s="2"/>
      <c r="C20" s="2"/>
      <c r="D20" s="2"/>
      <c r="E20" s="2"/>
      <c r="F20" s="2"/>
      <c r="G20" s="2">
        <v>10000</v>
      </c>
      <c r="H20" s="2">
        <v>10000</v>
      </c>
      <c r="I20" s="2">
        <v>10000</v>
      </c>
      <c r="J20" s="2">
        <v>10000</v>
      </c>
      <c r="K20" s="2">
        <v>10000</v>
      </c>
    </row>
    <row r="21" spans="1:18" hidden="1" outlineLevel="2" x14ac:dyDescent="0.15">
      <c r="A21" s="14">
        <v>2019</v>
      </c>
      <c r="B21" s="2"/>
      <c r="C21" s="2"/>
      <c r="D21" s="2"/>
      <c r="E21" s="2"/>
      <c r="F21" s="2"/>
      <c r="G21" s="2"/>
      <c r="H21" s="2">
        <v>100000</v>
      </c>
      <c r="I21" s="2">
        <v>100000</v>
      </c>
      <c r="J21" s="2">
        <v>100000</v>
      </c>
      <c r="K21" s="2">
        <v>100000</v>
      </c>
    </row>
    <row r="22" spans="1:18" hidden="1" outlineLevel="2" x14ac:dyDescent="0.15">
      <c r="A22" s="14">
        <v>2020</v>
      </c>
      <c r="B22" s="2"/>
      <c r="C22" s="2"/>
      <c r="D22" s="2"/>
      <c r="E22" s="2"/>
      <c r="F22" s="2"/>
      <c r="G22" s="2"/>
      <c r="H22" s="2"/>
      <c r="I22" s="2">
        <v>10000</v>
      </c>
      <c r="J22" s="2">
        <v>10000</v>
      </c>
      <c r="K22" s="2">
        <v>10000</v>
      </c>
    </row>
    <row r="23" spans="1:18" hidden="1" outlineLevel="2" x14ac:dyDescent="0.15">
      <c r="A23" s="14">
        <v>2021</v>
      </c>
      <c r="B23" s="2"/>
      <c r="C23" s="2"/>
      <c r="D23" s="2"/>
      <c r="E23" s="2"/>
      <c r="F23" s="2"/>
      <c r="G23" s="2"/>
      <c r="H23" s="2"/>
      <c r="I23" s="2"/>
      <c r="J23" s="2">
        <v>200000</v>
      </c>
      <c r="K23" s="2">
        <v>200000</v>
      </c>
    </row>
    <row r="24" spans="1:18" hidden="1" outlineLevel="2" x14ac:dyDescent="0.15">
      <c r="A24" s="14">
        <v>2022</v>
      </c>
      <c r="B24" s="2"/>
      <c r="C24" s="2"/>
      <c r="D24" s="2"/>
      <c r="E24" s="2"/>
      <c r="F24" s="2"/>
      <c r="G24" s="2"/>
      <c r="H24" s="2"/>
      <c r="I24" s="2"/>
      <c r="J24" s="2"/>
      <c r="K24" s="2">
        <v>20000</v>
      </c>
    </row>
    <row r="25" spans="1:18" hidden="1" outlineLevel="2" x14ac:dyDescent="0.15">
      <c r="A25" s="7" t="s">
        <v>6</v>
      </c>
      <c r="B25" s="3"/>
      <c r="C25" s="3"/>
      <c r="D25" s="3"/>
      <c r="E25" s="3">
        <f>SUM(E18:E24)</f>
        <v>60000</v>
      </c>
      <c r="F25" s="3">
        <f t="shared" ref="F25:K25" si="4">SUM(F18:F24)</f>
        <v>70000</v>
      </c>
      <c r="G25" s="3">
        <f t="shared" si="4"/>
        <v>80000</v>
      </c>
      <c r="H25" s="3">
        <f t="shared" si="4"/>
        <v>180000</v>
      </c>
      <c r="I25" s="3">
        <f t="shared" si="4"/>
        <v>190000</v>
      </c>
      <c r="J25" s="3">
        <f t="shared" si="4"/>
        <v>330000</v>
      </c>
      <c r="K25" s="3">
        <f t="shared" si="4"/>
        <v>340000</v>
      </c>
    </row>
    <row r="26" spans="1:18" outlineLevel="1" collapsed="1" x14ac:dyDescent="0.15"/>
    <row r="27" spans="1:18" outlineLevel="1" x14ac:dyDescent="0.15">
      <c r="A27" s="4" t="s">
        <v>3</v>
      </c>
    </row>
    <row r="28" spans="1:18" outlineLevel="2" x14ac:dyDescent="0.15">
      <c r="A28" s="14">
        <v>2016</v>
      </c>
      <c r="B28" s="2"/>
      <c r="C28" s="2"/>
      <c r="D28" s="2"/>
      <c r="E28" s="2">
        <v>40000</v>
      </c>
      <c r="F28" s="2">
        <v>40000</v>
      </c>
      <c r="G28" s="2">
        <v>40000</v>
      </c>
      <c r="H28" s="2">
        <v>40000</v>
      </c>
      <c r="I28" s="2">
        <v>40000</v>
      </c>
      <c r="J28" s="2">
        <v>0</v>
      </c>
      <c r="K28" s="2">
        <v>0</v>
      </c>
    </row>
    <row r="29" spans="1:18" outlineLevel="2" x14ac:dyDescent="0.15">
      <c r="A29" s="14">
        <v>2017</v>
      </c>
      <c r="B29" s="2"/>
      <c r="C29" s="2"/>
      <c r="D29" s="2"/>
      <c r="E29" s="2"/>
      <c r="F29" s="2">
        <v>10000</v>
      </c>
      <c r="G29" s="2">
        <v>10000</v>
      </c>
      <c r="H29" s="2">
        <v>10000</v>
      </c>
      <c r="I29" s="2">
        <v>10000</v>
      </c>
      <c r="J29" s="2">
        <v>10000</v>
      </c>
      <c r="K29" s="2">
        <v>0</v>
      </c>
    </row>
    <row r="30" spans="1:18" outlineLevel="2" x14ac:dyDescent="0.15">
      <c r="A30" s="14">
        <v>2018</v>
      </c>
      <c r="B30" s="2"/>
      <c r="C30" s="2"/>
      <c r="D30" s="2"/>
      <c r="E30" s="2"/>
      <c r="F30" s="2"/>
      <c r="G30" s="2">
        <v>10000</v>
      </c>
      <c r="H30" s="2">
        <v>10000</v>
      </c>
      <c r="I30" s="2">
        <v>10000</v>
      </c>
      <c r="J30" s="2">
        <v>10000</v>
      </c>
      <c r="K30" s="2">
        <v>10000</v>
      </c>
    </row>
    <row r="31" spans="1:18" outlineLevel="2" x14ac:dyDescent="0.15">
      <c r="A31" s="14">
        <v>2019</v>
      </c>
      <c r="B31" s="2"/>
      <c r="C31" s="2"/>
      <c r="D31" s="2"/>
      <c r="E31" s="2"/>
      <c r="F31" s="2"/>
      <c r="G31" s="2"/>
      <c r="H31" s="2">
        <v>10000</v>
      </c>
      <c r="I31" s="2">
        <v>10000</v>
      </c>
      <c r="J31" s="2">
        <v>10000</v>
      </c>
      <c r="K31" s="2">
        <v>10000</v>
      </c>
    </row>
    <row r="32" spans="1:18" outlineLevel="2" x14ac:dyDescent="0.15">
      <c r="A32" s="14">
        <v>2020</v>
      </c>
      <c r="B32" s="2"/>
      <c r="C32" s="2"/>
      <c r="D32" s="2"/>
      <c r="E32" s="2"/>
      <c r="F32" s="2"/>
      <c r="G32" s="2"/>
      <c r="H32" s="2"/>
      <c r="I32" s="2">
        <v>40000</v>
      </c>
      <c r="J32" s="2">
        <v>40000</v>
      </c>
      <c r="K32" s="2">
        <v>40000</v>
      </c>
    </row>
    <row r="33" spans="1:11" outlineLevel="2" x14ac:dyDescent="0.15">
      <c r="A33" s="14">
        <v>2021</v>
      </c>
      <c r="B33" s="2"/>
      <c r="C33" s="2"/>
      <c r="D33" s="2"/>
      <c r="E33" s="2"/>
      <c r="F33" s="2"/>
      <c r="G33" s="2"/>
      <c r="H33" s="2"/>
      <c r="I33" s="2"/>
      <c r="J33" s="2">
        <v>20000</v>
      </c>
      <c r="K33" s="2">
        <v>20000</v>
      </c>
    </row>
    <row r="34" spans="1:11" outlineLevel="2" x14ac:dyDescent="0.15">
      <c r="A34" s="14">
        <v>2022</v>
      </c>
      <c r="B34" s="2"/>
      <c r="C34" s="2"/>
      <c r="D34" s="2"/>
      <c r="E34" s="2"/>
      <c r="F34" s="2"/>
      <c r="G34" s="2"/>
      <c r="H34" s="2"/>
      <c r="I34" s="2"/>
      <c r="J34" s="2"/>
      <c r="K34" s="2">
        <v>100000</v>
      </c>
    </row>
    <row r="35" spans="1:11" outlineLevel="2" x14ac:dyDescent="0.15">
      <c r="A35" s="7" t="s">
        <v>6</v>
      </c>
      <c r="B35" s="3"/>
      <c r="C35" s="3"/>
      <c r="D35" s="3"/>
      <c r="E35" s="3">
        <f>SUM(E28:E34)</f>
        <v>40000</v>
      </c>
      <c r="F35" s="3">
        <f t="shared" ref="F35:K35" si="5">SUM(F28:F34)</f>
        <v>50000</v>
      </c>
      <c r="G35" s="3">
        <f t="shared" si="5"/>
        <v>60000</v>
      </c>
      <c r="H35" s="3">
        <f t="shared" si="5"/>
        <v>70000</v>
      </c>
      <c r="I35" s="3">
        <f t="shared" si="5"/>
        <v>110000</v>
      </c>
      <c r="J35" s="3">
        <f t="shared" si="5"/>
        <v>90000</v>
      </c>
      <c r="K35" s="3">
        <f t="shared" si="5"/>
        <v>180000</v>
      </c>
    </row>
    <row r="36" spans="1:11" outlineLevel="1" x14ac:dyDescent="0.15">
      <c r="A36" s="8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outlineLevel="1" x14ac:dyDescent="0.15">
      <c r="A37" s="8" t="s">
        <v>8</v>
      </c>
      <c r="B37" s="6"/>
      <c r="C37" s="6"/>
      <c r="D37" s="6"/>
      <c r="E37" s="6">
        <f>+E35+E25</f>
        <v>100000</v>
      </c>
      <c r="F37" s="6">
        <f t="shared" ref="F37:K37" si="6">+F35+F25</f>
        <v>120000</v>
      </c>
      <c r="G37" s="6">
        <f t="shared" si="6"/>
        <v>140000</v>
      </c>
      <c r="H37" s="6">
        <f t="shared" si="6"/>
        <v>250000</v>
      </c>
      <c r="I37" s="6">
        <f t="shared" si="6"/>
        <v>300000</v>
      </c>
      <c r="J37" s="6">
        <f t="shared" si="6"/>
        <v>420000</v>
      </c>
      <c r="K37" s="6">
        <f t="shared" si="6"/>
        <v>520000</v>
      </c>
    </row>
    <row r="38" spans="1:11" outlineLevel="1" x14ac:dyDescent="0.15"/>
    <row r="39" spans="1:11" outlineLevel="1" x14ac:dyDescent="0.15">
      <c r="A39" s="17" t="s">
        <v>7</v>
      </c>
      <c r="B39" s="18"/>
      <c r="C39" s="18"/>
      <c r="D39" s="18"/>
    </row>
    <row r="40" spans="1:11" outlineLevel="1" x14ac:dyDescent="0.15">
      <c r="A40" s="1" t="s">
        <v>4</v>
      </c>
      <c r="E40" s="1">
        <f t="shared" ref="E40:K40" si="7">E7+E12-E25</f>
        <v>240000</v>
      </c>
      <c r="F40" s="1">
        <f t="shared" si="7"/>
        <v>220000</v>
      </c>
      <c r="G40" s="1">
        <f t="shared" si="7"/>
        <v>190000</v>
      </c>
      <c r="H40" s="1">
        <f t="shared" si="7"/>
        <v>510000</v>
      </c>
      <c r="I40" s="1">
        <f t="shared" si="7"/>
        <v>370000</v>
      </c>
      <c r="J40" s="1">
        <f t="shared" si="7"/>
        <v>1040000</v>
      </c>
      <c r="K40" s="1">
        <f t="shared" si="7"/>
        <v>800000</v>
      </c>
    </row>
    <row r="41" spans="1:11" outlineLevel="1" x14ac:dyDescent="0.15">
      <c r="A41" s="1" t="s">
        <v>3</v>
      </c>
      <c r="E41" s="1">
        <f t="shared" ref="E41:K41" si="8">E8+E13-E35</f>
        <v>160000</v>
      </c>
      <c r="F41" s="1">
        <f t="shared" si="8"/>
        <v>160000</v>
      </c>
      <c r="G41" s="1">
        <f t="shared" si="8"/>
        <v>150000</v>
      </c>
      <c r="H41" s="1">
        <f t="shared" si="8"/>
        <v>130000</v>
      </c>
      <c r="I41" s="1">
        <f t="shared" si="8"/>
        <v>220000</v>
      </c>
      <c r="J41" s="1">
        <f t="shared" si="8"/>
        <v>230000</v>
      </c>
      <c r="K41" s="1">
        <f t="shared" si="8"/>
        <v>550000</v>
      </c>
    </row>
    <row r="42" spans="1:11" outlineLevel="1" x14ac:dyDescent="0.15">
      <c r="A42" s="3" t="s">
        <v>2</v>
      </c>
      <c r="B42" s="3"/>
      <c r="C42" s="3"/>
      <c r="D42" s="3"/>
      <c r="E42" s="3">
        <f>SUM(E40:E41)</f>
        <v>400000</v>
      </c>
      <c r="F42" s="3">
        <f t="shared" ref="F42:K42" si="9">SUM(F40:F41)</f>
        <v>380000</v>
      </c>
      <c r="G42" s="3">
        <f t="shared" si="9"/>
        <v>340000</v>
      </c>
      <c r="H42" s="3">
        <f t="shared" si="9"/>
        <v>640000</v>
      </c>
      <c r="I42" s="3">
        <f t="shared" si="9"/>
        <v>590000</v>
      </c>
      <c r="J42" s="3">
        <f t="shared" si="9"/>
        <v>1270000</v>
      </c>
      <c r="K42" s="3">
        <f t="shared" si="9"/>
        <v>1350000</v>
      </c>
    </row>
    <row r="43" spans="1:11" outlineLevel="1" x14ac:dyDescent="0.15"/>
    <row r="44" spans="1:11" outlineLevel="1" x14ac:dyDescent="0.15"/>
    <row r="45" spans="1:11" outlineLevel="1" x14ac:dyDescent="0.15"/>
    <row r="51" spans="2:4" ht="15" x14ac:dyDescent="0.2">
      <c r="B51"/>
      <c r="C51"/>
      <c r="D51"/>
    </row>
    <row r="52" spans="2:4" ht="15" x14ac:dyDescent="0.2">
      <c r="B52" s="20"/>
      <c r="C52"/>
      <c r="D52"/>
    </row>
    <row r="53" spans="2:4" ht="15" x14ac:dyDescent="0.2">
      <c r="B53"/>
      <c r="C53"/>
      <c r="D53"/>
    </row>
    <row r="54" spans="2:4" ht="15" x14ac:dyDescent="0.2">
      <c r="B54"/>
      <c r="C54"/>
      <c r="D54"/>
    </row>
    <row r="55" spans="2:4" ht="15" x14ac:dyDescent="0.2">
      <c r="B55"/>
      <c r="C55"/>
      <c r="D55"/>
    </row>
    <row r="56" spans="2:4" ht="15" x14ac:dyDescent="0.2">
      <c r="B56"/>
      <c r="C56"/>
      <c r="D56"/>
    </row>
    <row r="57" spans="2:4" ht="15" x14ac:dyDescent="0.2">
      <c r="B57"/>
      <c r="C57"/>
      <c r="D57"/>
    </row>
    <row r="58" spans="2:4" ht="15" x14ac:dyDescent="0.2">
      <c r="B58"/>
      <c r="C58"/>
      <c r="D58"/>
    </row>
    <row r="59" spans="2:4" ht="15" x14ac:dyDescent="0.2">
      <c r="B59"/>
      <c r="C59"/>
      <c r="D59"/>
    </row>
    <row r="60" spans="2:4" ht="15" x14ac:dyDescent="0.2">
      <c r="B60" s="21"/>
      <c r="C60"/>
      <c r="D60"/>
    </row>
    <row r="61" spans="2:4" ht="15" x14ac:dyDescent="0.2">
      <c r="B61"/>
      <c r="C61"/>
      <c r="D61"/>
    </row>
    <row r="62" spans="2:4" ht="15" x14ac:dyDescent="0.2">
      <c r="B62"/>
      <c r="C62"/>
      <c r="D62"/>
    </row>
    <row r="63" spans="2:4" ht="15" x14ac:dyDescent="0.2">
      <c r="B63"/>
      <c r="C63"/>
      <c r="D63"/>
    </row>
  </sheetData>
  <conditionalFormatting sqref="A2:C2">
    <cfRule type="containsText" dxfId="1" priority="1" operator="containsText" text="OK">
      <formula>NOT(ISERROR(SEARCH("OK",A2)))</formula>
    </cfRule>
    <cfRule type="containsText" dxfId="0" priority="2" operator="containsText" text="ERROR">
      <formula>NOT(ISERROR(SEARCH("ERROR",A2)))</formula>
    </cfRule>
  </conditionalFormatting>
  <pageMargins left="0.7" right="0.7" top="0.75" bottom="0.75" header="0.3" footer="0.3"/>
  <pageSetup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E2E3-6C70-754B-B098-E8EC852FD3CF}">
  <dimension ref="A1:EO228"/>
  <sheetViews>
    <sheetView workbookViewId="0">
      <selection activeCell="F8" sqref="F8"/>
    </sheetView>
  </sheetViews>
  <sheetFormatPr baseColWidth="10" defaultColWidth="8.83203125" defaultRowHeight="16" outlineLevelCol="1" x14ac:dyDescent="0.2"/>
  <cols>
    <col min="1" max="1" width="18.1640625" style="24" customWidth="1"/>
    <col min="2" max="2" width="20.83203125" style="22" hidden="1" customWidth="1" outlineLevel="1"/>
    <col min="3" max="3" width="11.1640625" style="22" hidden="1" customWidth="1" outlineLevel="1"/>
    <col min="4" max="4" width="4.83203125" style="22" hidden="1" customWidth="1" outlineLevel="1"/>
    <col min="5" max="5" width="10.33203125" style="22" hidden="1" customWidth="1" outlineLevel="1"/>
    <col min="6" max="6" width="5.1640625" style="22" customWidth="1" collapsed="1"/>
    <col min="7" max="7" width="9.1640625" style="22" hidden="1" customWidth="1" outlineLevel="1"/>
    <col min="8" max="8" width="4.6640625" style="22" hidden="1" customWidth="1" outlineLevel="1"/>
    <col min="9" max="9" width="10.5" style="22" hidden="1" customWidth="1" outlineLevel="1"/>
    <col min="10" max="10" width="5.1640625" style="22" hidden="1" customWidth="1" outlineLevel="1"/>
    <col min="11" max="11" width="12" style="22" hidden="1" customWidth="1" outlineLevel="1"/>
    <col min="12" max="12" width="5.5" style="22" customWidth="1" collapsed="1"/>
    <col min="13" max="13" width="9.6640625" style="22" hidden="1" customWidth="1" outlineLevel="1"/>
    <col min="14" max="14" width="6.33203125" style="22" hidden="1" customWidth="1" outlineLevel="1"/>
    <col min="15" max="15" width="12.33203125" style="22" hidden="1" customWidth="1" outlineLevel="1"/>
    <col min="16" max="16" width="4.6640625" style="22" hidden="1" customWidth="1" outlineLevel="1"/>
    <col min="17" max="17" width="10.6640625" style="22" hidden="1" customWidth="1" outlineLevel="1"/>
    <col min="18" max="18" width="5.1640625" style="22" bestFit="1" customWidth="1" collapsed="1"/>
    <col min="19" max="19" width="11.1640625" style="23" customWidth="1"/>
    <col min="20" max="20" width="5.6640625" style="22" customWidth="1"/>
    <col min="21" max="16384" width="8.83203125" style="22"/>
  </cols>
  <sheetData>
    <row r="1" spans="1:145" x14ac:dyDescent="0.2"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5"/>
      <c r="S1" s="26"/>
      <c r="T1" s="25"/>
      <c r="U1" s="25"/>
      <c r="V1" s="25"/>
      <c r="W1" s="25"/>
      <c r="X1" s="25"/>
      <c r="Y1" s="25"/>
      <c r="Z1" s="25"/>
    </row>
    <row r="2" spans="1:145" ht="17" thickBot="1" x14ac:dyDescent="0.25">
      <c r="C2" s="25"/>
      <c r="D2" s="25"/>
      <c r="E2" s="25"/>
      <c r="F2" s="25"/>
      <c r="G2" s="27"/>
      <c r="H2" s="27"/>
      <c r="I2" s="25"/>
      <c r="J2" s="25"/>
      <c r="K2" s="25"/>
      <c r="L2" s="25"/>
      <c r="M2" s="25"/>
      <c r="N2" s="25"/>
      <c r="O2" s="25"/>
      <c r="P2" s="25"/>
      <c r="Q2" s="25"/>
      <c r="R2" s="25"/>
      <c r="S2" s="26"/>
      <c r="T2" s="25"/>
      <c r="U2" s="25"/>
      <c r="V2" s="25"/>
      <c r="W2" s="25"/>
      <c r="X2" s="25"/>
      <c r="Y2" s="25"/>
      <c r="Z2" s="25"/>
    </row>
    <row r="3" spans="1:145" s="30" customFormat="1" ht="20" thickBot="1" x14ac:dyDescent="0.25">
      <c r="A3" s="36" t="s">
        <v>33</v>
      </c>
      <c r="B3" s="37" t="s">
        <v>32</v>
      </c>
      <c r="C3" s="37"/>
      <c r="D3" s="37"/>
      <c r="E3" s="38"/>
      <c r="F3" s="35"/>
      <c r="G3" s="39" t="s">
        <v>31</v>
      </c>
      <c r="H3" s="37"/>
      <c r="I3" s="37"/>
      <c r="J3" s="37"/>
      <c r="K3" s="38"/>
      <c r="L3" s="35"/>
      <c r="M3" s="39" t="s">
        <v>30</v>
      </c>
      <c r="N3" s="37"/>
      <c r="O3" s="37"/>
      <c r="P3" s="37"/>
      <c r="Q3" s="38"/>
      <c r="R3" s="34"/>
      <c r="S3" s="34" t="s">
        <v>29</v>
      </c>
      <c r="T3" s="25"/>
      <c r="U3" s="25"/>
      <c r="V3" s="25"/>
      <c r="W3" s="25"/>
      <c r="X3" s="25"/>
      <c r="Y3" s="25"/>
      <c r="Z3" s="25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</row>
    <row r="4" spans="1:145" s="30" customFormat="1" ht="18.75" customHeight="1" thickBot="1" x14ac:dyDescent="0.25">
      <c r="A4" s="33"/>
      <c r="B4" s="32" t="s">
        <v>28</v>
      </c>
      <c r="C4" s="31" t="s">
        <v>27</v>
      </c>
      <c r="D4" s="31"/>
      <c r="E4" s="31" t="s">
        <v>26</v>
      </c>
      <c r="F4" s="31"/>
      <c r="G4" s="32" t="s">
        <v>28</v>
      </c>
      <c r="H4" s="32"/>
      <c r="I4" s="31" t="s">
        <v>27</v>
      </c>
      <c r="J4" s="31"/>
      <c r="K4" s="31" t="s">
        <v>26</v>
      </c>
      <c r="L4" s="31"/>
      <c r="M4" s="32" t="s">
        <v>28</v>
      </c>
      <c r="N4" s="32"/>
      <c r="O4" s="31" t="s">
        <v>27</v>
      </c>
      <c r="P4" s="31"/>
      <c r="Q4" s="31" t="s">
        <v>26</v>
      </c>
      <c r="R4" s="31"/>
      <c r="S4" s="31" t="s">
        <v>2</v>
      </c>
      <c r="T4" s="25"/>
      <c r="U4" s="25"/>
      <c r="V4" s="25"/>
      <c r="W4" s="25"/>
      <c r="X4" s="25"/>
      <c r="Y4" s="25"/>
      <c r="Z4" s="25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</row>
    <row r="5" spans="1:145" x14ac:dyDescent="0.2">
      <c r="A5" s="22" t="s">
        <v>25</v>
      </c>
      <c r="B5" s="28">
        <v>9.75</v>
      </c>
      <c r="C5" s="28" t="s">
        <v>10</v>
      </c>
      <c r="D5" s="28"/>
      <c r="E5" s="28" t="s">
        <v>10</v>
      </c>
      <c r="F5" s="28"/>
      <c r="G5" s="28">
        <v>13</v>
      </c>
      <c r="H5" s="28"/>
      <c r="I5" s="28" t="s">
        <v>10</v>
      </c>
      <c r="J5" s="28"/>
      <c r="K5" s="28" t="s">
        <v>10</v>
      </c>
      <c r="L5" s="28"/>
      <c r="M5" s="28">
        <v>9.75</v>
      </c>
      <c r="N5" s="28"/>
      <c r="O5" s="28" t="s">
        <v>10</v>
      </c>
      <c r="P5" s="28"/>
      <c r="Q5" s="28">
        <v>17.55</v>
      </c>
      <c r="R5" s="28"/>
      <c r="S5" s="29">
        <f t="shared" ref="S5:S19" si="0">SUM(B5:Q5)</f>
        <v>50.05</v>
      </c>
      <c r="T5" s="25"/>
      <c r="U5" s="25"/>
      <c r="V5" s="25"/>
      <c r="W5" s="25"/>
      <c r="X5" s="25"/>
      <c r="Y5" s="25"/>
      <c r="Z5" s="25"/>
    </row>
    <row r="6" spans="1:145" x14ac:dyDescent="0.2">
      <c r="A6" s="22" t="s">
        <v>24</v>
      </c>
      <c r="B6" s="28">
        <v>9.75</v>
      </c>
      <c r="C6" s="28" t="s">
        <v>10</v>
      </c>
      <c r="D6" s="28"/>
      <c r="E6" s="28" t="s">
        <v>10</v>
      </c>
      <c r="F6" s="28"/>
      <c r="G6" s="28">
        <v>13</v>
      </c>
      <c r="H6" s="28"/>
      <c r="I6" s="28" t="s">
        <v>10</v>
      </c>
      <c r="J6" s="28"/>
      <c r="K6" s="28" t="s">
        <v>10</v>
      </c>
      <c r="L6" s="28"/>
      <c r="M6" s="28">
        <v>9.75</v>
      </c>
      <c r="N6" s="28"/>
      <c r="O6" s="28" t="s">
        <v>10</v>
      </c>
      <c r="P6" s="28"/>
      <c r="Q6" s="28">
        <v>17.55</v>
      </c>
      <c r="R6" s="28"/>
      <c r="S6" s="29">
        <f t="shared" si="0"/>
        <v>50.05</v>
      </c>
      <c r="T6" s="25"/>
      <c r="U6" s="25"/>
      <c r="V6" s="25"/>
      <c r="W6" s="25"/>
      <c r="X6" s="25"/>
      <c r="Y6" s="25"/>
      <c r="Z6" s="25"/>
    </row>
    <row r="7" spans="1:145" x14ac:dyDescent="0.2">
      <c r="A7" s="22" t="s">
        <v>23</v>
      </c>
      <c r="B7" s="28">
        <v>9.75</v>
      </c>
      <c r="C7" s="28" t="s">
        <v>10</v>
      </c>
      <c r="D7" s="28"/>
      <c r="E7" s="28" t="s">
        <v>10</v>
      </c>
      <c r="F7" s="28"/>
      <c r="G7" s="28">
        <v>13</v>
      </c>
      <c r="H7" s="28"/>
      <c r="I7" s="28" t="s">
        <v>10</v>
      </c>
      <c r="J7" s="28"/>
      <c r="K7" s="28" t="s">
        <v>10</v>
      </c>
      <c r="L7" s="28"/>
      <c r="M7" s="28">
        <v>9.75</v>
      </c>
      <c r="N7" s="28"/>
      <c r="O7" s="28" t="s">
        <v>10</v>
      </c>
      <c r="P7" s="28"/>
      <c r="Q7" s="28">
        <v>17.55</v>
      </c>
      <c r="R7" s="28"/>
      <c r="S7" s="29">
        <f t="shared" si="0"/>
        <v>50.05</v>
      </c>
      <c r="T7" s="25"/>
      <c r="U7" s="25"/>
      <c r="V7" s="25"/>
      <c r="W7" s="25"/>
      <c r="X7" s="25"/>
      <c r="Y7" s="25"/>
      <c r="Z7" s="25"/>
    </row>
    <row r="8" spans="1:145" x14ac:dyDescent="0.2">
      <c r="A8" s="22" t="s">
        <v>22</v>
      </c>
      <c r="B8" s="28">
        <v>9.75</v>
      </c>
      <c r="C8" s="28" t="s">
        <v>10</v>
      </c>
      <c r="D8" s="28"/>
      <c r="E8" s="28" t="s">
        <v>10</v>
      </c>
      <c r="F8" s="28"/>
      <c r="G8" s="28">
        <v>13</v>
      </c>
      <c r="H8" s="28"/>
      <c r="I8" s="28" t="s">
        <v>10</v>
      </c>
      <c r="J8" s="28"/>
      <c r="K8" s="28" t="s">
        <v>10</v>
      </c>
      <c r="L8" s="28"/>
      <c r="M8" s="28">
        <v>9.75</v>
      </c>
      <c r="N8" s="28"/>
      <c r="O8" s="28" t="s">
        <v>10</v>
      </c>
      <c r="P8" s="28"/>
      <c r="Q8" s="28">
        <v>17.55</v>
      </c>
      <c r="R8" s="28"/>
      <c r="S8" s="29">
        <f t="shared" si="0"/>
        <v>50.05</v>
      </c>
      <c r="T8" s="25"/>
      <c r="U8" s="25"/>
      <c r="V8" s="25"/>
      <c r="W8" s="25"/>
      <c r="X8" s="25"/>
      <c r="Y8" s="25"/>
      <c r="Z8" s="25"/>
    </row>
    <row r="9" spans="1:145" x14ac:dyDescent="0.2">
      <c r="A9" s="22" t="s">
        <v>21</v>
      </c>
      <c r="B9" s="28">
        <v>9.75</v>
      </c>
      <c r="C9" s="28" t="s">
        <v>10</v>
      </c>
      <c r="D9" s="28"/>
      <c r="E9" s="28" t="s">
        <v>10</v>
      </c>
      <c r="F9" s="28"/>
      <c r="G9" s="28">
        <v>13</v>
      </c>
      <c r="H9" s="28"/>
      <c r="I9" s="28" t="s">
        <v>10</v>
      </c>
      <c r="J9" s="28"/>
      <c r="K9" s="28" t="s">
        <v>10</v>
      </c>
      <c r="L9" s="28"/>
      <c r="M9" s="28">
        <v>9.75</v>
      </c>
      <c r="N9" s="28"/>
      <c r="O9" s="28" t="s">
        <v>10</v>
      </c>
      <c r="P9" s="28"/>
      <c r="Q9" s="28">
        <v>17.55</v>
      </c>
      <c r="R9" s="28"/>
      <c r="S9" s="29">
        <f t="shared" si="0"/>
        <v>50.05</v>
      </c>
      <c r="T9" s="25"/>
      <c r="U9" s="25"/>
      <c r="V9" s="25"/>
      <c r="W9" s="25"/>
      <c r="X9" s="25"/>
      <c r="Y9" s="25"/>
      <c r="Z9" s="25"/>
    </row>
    <row r="10" spans="1:145" x14ac:dyDescent="0.2">
      <c r="A10" s="22" t="s">
        <v>20</v>
      </c>
      <c r="B10" s="28">
        <v>9.75</v>
      </c>
      <c r="C10" s="28" t="s">
        <v>10</v>
      </c>
      <c r="D10" s="28"/>
      <c r="E10" s="28" t="s">
        <v>10</v>
      </c>
      <c r="F10" s="28"/>
      <c r="G10" s="28">
        <v>13</v>
      </c>
      <c r="H10" s="28"/>
      <c r="I10" s="28" t="s">
        <v>10</v>
      </c>
      <c r="J10" s="28"/>
      <c r="K10" s="28" t="s">
        <v>10</v>
      </c>
      <c r="L10" s="28"/>
      <c r="M10" s="28">
        <v>9.75</v>
      </c>
      <c r="N10" s="28"/>
      <c r="O10" s="28" t="s">
        <v>10</v>
      </c>
      <c r="P10" s="28"/>
      <c r="Q10" s="28">
        <v>17.55</v>
      </c>
      <c r="R10" s="28"/>
      <c r="S10" s="29">
        <f t="shared" si="0"/>
        <v>50.05</v>
      </c>
      <c r="T10" s="25"/>
      <c r="U10" s="25"/>
      <c r="V10" s="25"/>
      <c r="W10" s="25"/>
      <c r="X10" s="25"/>
      <c r="Y10" s="25"/>
      <c r="Z10" s="25"/>
    </row>
    <row r="11" spans="1:145" x14ac:dyDescent="0.2">
      <c r="A11" s="22" t="s">
        <v>19</v>
      </c>
      <c r="B11" s="28">
        <v>9.75</v>
      </c>
      <c r="C11" s="28" t="s">
        <v>10</v>
      </c>
      <c r="D11" s="28"/>
      <c r="E11" s="28" t="s">
        <v>10</v>
      </c>
      <c r="F11" s="28"/>
      <c r="G11" s="28">
        <v>13</v>
      </c>
      <c r="H11" s="28"/>
      <c r="I11" s="28" t="s">
        <v>10</v>
      </c>
      <c r="J11" s="28"/>
      <c r="K11" s="28" t="s">
        <v>10</v>
      </c>
      <c r="L11" s="28"/>
      <c r="M11" s="28">
        <v>9.75</v>
      </c>
      <c r="N11" s="28"/>
      <c r="O11" s="28" t="s">
        <v>10</v>
      </c>
      <c r="P11" s="28"/>
      <c r="Q11" s="28">
        <v>17.55</v>
      </c>
      <c r="R11" s="28"/>
      <c r="S11" s="29">
        <f t="shared" si="0"/>
        <v>50.05</v>
      </c>
      <c r="T11" s="25"/>
      <c r="U11" s="25"/>
      <c r="V11" s="25"/>
      <c r="W11" s="25"/>
      <c r="X11" s="25"/>
      <c r="Y11" s="25"/>
      <c r="Z11" s="25"/>
    </row>
    <row r="12" spans="1:145" x14ac:dyDescent="0.2">
      <c r="A12" s="22" t="s">
        <v>18</v>
      </c>
      <c r="B12" s="28">
        <v>9.75</v>
      </c>
      <c r="C12" s="28" t="s">
        <v>10</v>
      </c>
      <c r="D12" s="28"/>
      <c r="E12" s="28" t="s">
        <v>10</v>
      </c>
      <c r="F12" s="28"/>
      <c r="G12" s="28">
        <v>13</v>
      </c>
      <c r="H12" s="28"/>
      <c r="I12" s="28" t="s">
        <v>10</v>
      </c>
      <c r="J12" s="28"/>
      <c r="K12" s="28" t="s">
        <v>10</v>
      </c>
      <c r="L12" s="28"/>
      <c r="M12" s="28">
        <v>9.75</v>
      </c>
      <c r="N12" s="28"/>
      <c r="O12" s="28" t="s">
        <v>10</v>
      </c>
      <c r="P12" s="28"/>
      <c r="Q12" s="28">
        <v>17.55</v>
      </c>
      <c r="R12" s="28"/>
      <c r="S12" s="29">
        <f t="shared" si="0"/>
        <v>50.05</v>
      </c>
      <c r="T12" s="25"/>
      <c r="U12" s="25"/>
      <c r="V12" s="25"/>
      <c r="W12" s="25"/>
      <c r="X12" s="25"/>
      <c r="Y12" s="25"/>
      <c r="Z12" s="25"/>
    </row>
    <row r="13" spans="1:145" x14ac:dyDescent="0.2">
      <c r="A13" s="22" t="s">
        <v>17</v>
      </c>
      <c r="B13" s="28">
        <v>9.75</v>
      </c>
      <c r="C13" s="28" t="s">
        <v>10</v>
      </c>
      <c r="D13" s="28"/>
      <c r="E13" s="28" t="s">
        <v>10</v>
      </c>
      <c r="F13" s="28"/>
      <c r="G13" s="28">
        <v>13</v>
      </c>
      <c r="H13" s="28"/>
      <c r="I13" s="28" t="s">
        <v>10</v>
      </c>
      <c r="J13" s="28"/>
      <c r="K13" s="28" t="s">
        <v>10</v>
      </c>
      <c r="L13" s="28"/>
      <c r="M13" s="28">
        <v>9.75</v>
      </c>
      <c r="N13" s="28"/>
      <c r="O13" s="28" t="s">
        <v>10</v>
      </c>
      <c r="P13" s="28"/>
      <c r="Q13" s="28">
        <v>17.55</v>
      </c>
      <c r="R13" s="28"/>
      <c r="S13" s="29">
        <f t="shared" si="0"/>
        <v>50.05</v>
      </c>
      <c r="T13" s="25"/>
      <c r="U13" s="25"/>
      <c r="V13" s="25"/>
      <c r="W13" s="25"/>
      <c r="X13" s="25"/>
      <c r="Y13" s="25"/>
      <c r="Z13" s="25"/>
    </row>
    <row r="14" spans="1:145" x14ac:dyDescent="0.2">
      <c r="A14" s="22" t="s">
        <v>16</v>
      </c>
      <c r="B14" s="28">
        <v>9.75</v>
      </c>
      <c r="C14" s="28" t="s">
        <v>10</v>
      </c>
      <c r="D14" s="28"/>
      <c r="E14" s="28" t="s">
        <v>10</v>
      </c>
      <c r="F14" s="28"/>
      <c r="G14" s="28">
        <v>13</v>
      </c>
      <c r="H14" s="28"/>
      <c r="I14" s="28" t="s">
        <v>10</v>
      </c>
      <c r="J14" s="28"/>
      <c r="K14" s="28" t="s">
        <v>10</v>
      </c>
      <c r="L14" s="28"/>
      <c r="M14" s="28">
        <v>9.75</v>
      </c>
      <c r="N14" s="28"/>
      <c r="O14" s="28" t="s">
        <v>10</v>
      </c>
      <c r="P14" s="28"/>
      <c r="Q14" s="28">
        <v>17.55</v>
      </c>
      <c r="R14" s="28"/>
      <c r="S14" s="29">
        <f t="shared" si="0"/>
        <v>50.05</v>
      </c>
      <c r="T14" s="25"/>
      <c r="U14" s="25"/>
      <c r="V14" s="25"/>
      <c r="W14" s="25"/>
      <c r="X14" s="25"/>
      <c r="Y14" s="25"/>
      <c r="Z14" s="25"/>
    </row>
    <row r="15" spans="1:145" x14ac:dyDescent="0.2">
      <c r="A15" s="22" t="s">
        <v>15</v>
      </c>
      <c r="B15" s="28">
        <v>9.75</v>
      </c>
      <c r="C15" s="28" t="s">
        <v>10</v>
      </c>
      <c r="D15" s="28"/>
      <c r="E15" s="28" t="s">
        <v>10</v>
      </c>
      <c r="F15" s="28"/>
      <c r="G15" s="28">
        <v>13</v>
      </c>
      <c r="H15" s="28"/>
      <c r="I15" s="28" t="s">
        <v>10</v>
      </c>
      <c r="J15" s="28"/>
      <c r="K15" s="28" t="s">
        <v>10</v>
      </c>
      <c r="L15" s="28"/>
      <c r="M15" s="28">
        <v>9.75</v>
      </c>
      <c r="N15" s="28"/>
      <c r="O15" s="28" t="s">
        <v>10</v>
      </c>
      <c r="P15" s="28"/>
      <c r="Q15" s="28">
        <v>17.55</v>
      </c>
      <c r="R15" s="28"/>
      <c r="S15" s="29">
        <f t="shared" si="0"/>
        <v>50.05</v>
      </c>
      <c r="T15" s="25"/>
      <c r="U15" s="25"/>
      <c r="V15" s="25"/>
      <c r="W15" s="25"/>
      <c r="X15" s="25"/>
      <c r="Y15" s="25"/>
      <c r="Z15" s="25"/>
    </row>
    <row r="16" spans="1:145" x14ac:dyDescent="0.2">
      <c r="A16" s="22" t="s">
        <v>14</v>
      </c>
      <c r="B16" s="28">
        <v>9.75</v>
      </c>
      <c r="C16" s="28" t="s">
        <v>10</v>
      </c>
      <c r="D16" s="28"/>
      <c r="E16" s="28" t="s">
        <v>10</v>
      </c>
      <c r="F16" s="28"/>
      <c r="G16" s="28">
        <v>13</v>
      </c>
      <c r="H16" s="28"/>
      <c r="I16" s="28" t="s">
        <v>10</v>
      </c>
      <c r="J16" s="28"/>
      <c r="K16" s="28" t="s">
        <v>10</v>
      </c>
      <c r="L16" s="28"/>
      <c r="M16" s="28">
        <v>9.75</v>
      </c>
      <c r="N16" s="28"/>
      <c r="O16" s="28" t="s">
        <v>10</v>
      </c>
      <c r="P16" s="28"/>
      <c r="Q16" s="28">
        <v>17.55</v>
      </c>
      <c r="R16" s="28"/>
      <c r="S16" s="29">
        <f t="shared" si="0"/>
        <v>50.05</v>
      </c>
      <c r="T16" s="25"/>
      <c r="U16" s="25"/>
      <c r="V16" s="25"/>
      <c r="W16" s="25"/>
      <c r="X16" s="25"/>
      <c r="Y16" s="25"/>
      <c r="Z16" s="25"/>
    </row>
    <row r="17" spans="1:26" x14ac:dyDescent="0.2">
      <c r="A17" s="22" t="s">
        <v>13</v>
      </c>
      <c r="B17" s="28">
        <v>9.75</v>
      </c>
      <c r="C17" s="28" t="s">
        <v>10</v>
      </c>
      <c r="D17" s="28"/>
      <c r="E17" s="28" t="s">
        <v>10</v>
      </c>
      <c r="F17" s="28"/>
      <c r="G17" s="28">
        <v>13</v>
      </c>
      <c r="H17" s="28"/>
      <c r="I17" s="28" t="s">
        <v>10</v>
      </c>
      <c r="J17" s="28"/>
      <c r="K17" s="28" t="s">
        <v>10</v>
      </c>
      <c r="L17" s="28"/>
      <c r="M17" s="28">
        <v>9.75</v>
      </c>
      <c r="N17" s="28"/>
      <c r="O17" s="28" t="s">
        <v>10</v>
      </c>
      <c r="P17" s="28"/>
      <c r="Q17" s="28">
        <v>17.55</v>
      </c>
      <c r="R17" s="28"/>
      <c r="S17" s="29">
        <f t="shared" si="0"/>
        <v>50.05</v>
      </c>
      <c r="T17" s="25"/>
      <c r="U17" s="25"/>
      <c r="V17" s="25"/>
      <c r="W17" s="25"/>
      <c r="X17" s="25"/>
      <c r="Y17" s="25"/>
      <c r="Z17" s="25"/>
    </row>
    <row r="18" spans="1:26" x14ac:dyDescent="0.2">
      <c r="A18" s="22" t="s">
        <v>12</v>
      </c>
      <c r="B18" s="28">
        <v>9.75</v>
      </c>
      <c r="C18" s="28" t="s">
        <v>10</v>
      </c>
      <c r="D18" s="28"/>
      <c r="E18" s="28" t="s">
        <v>10</v>
      </c>
      <c r="F18" s="28"/>
      <c r="G18" s="28">
        <v>13</v>
      </c>
      <c r="H18" s="28"/>
      <c r="I18" s="28" t="s">
        <v>10</v>
      </c>
      <c r="J18" s="28"/>
      <c r="K18" s="28" t="s">
        <v>10</v>
      </c>
      <c r="L18" s="28"/>
      <c r="M18" s="28">
        <v>9.75</v>
      </c>
      <c r="N18" s="28"/>
      <c r="O18" s="28" t="s">
        <v>10</v>
      </c>
      <c r="P18" s="28"/>
      <c r="Q18" s="28">
        <v>17.55</v>
      </c>
      <c r="R18" s="28"/>
      <c r="S18" s="29">
        <f t="shared" si="0"/>
        <v>50.05</v>
      </c>
      <c r="T18" s="25"/>
      <c r="U18" s="25"/>
      <c r="V18" s="25"/>
      <c r="W18" s="25"/>
      <c r="X18" s="25"/>
      <c r="Y18" s="25"/>
      <c r="Z18" s="25"/>
    </row>
    <row r="19" spans="1:26" x14ac:dyDescent="0.2">
      <c r="A19" s="22" t="s">
        <v>11</v>
      </c>
      <c r="B19" s="28">
        <v>9.75</v>
      </c>
      <c r="C19" s="28" t="s">
        <v>10</v>
      </c>
      <c r="D19" s="28"/>
      <c r="E19" s="28" t="s">
        <v>10</v>
      </c>
      <c r="F19" s="28"/>
      <c r="G19" s="28">
        <v>13</v>
      </c>
      <c r="H19" s="28"/>
      <c r="I19" s="28" t="s">
        <v>10</v>
      </c>
      <c r="J19" s="28"/>
      <c r="K19" s="28" t="s">
        <v>10</v>
      </c>
      <c r="L19" s="28"/>
      <c r="M19" s="28">
        <v>9.75</v>
      </c>
      <c r="N19" s="28"/>
      <c r="O19" s="28" t="s">
        <v>10</v>
      </c>
      <c r="P19" s="28"/>
      <c r="Q19" s="28">
        <v>17.55</v>
      </c>
      <c r="R19" s="28"/>
      <c r="S19" s="29">
        <f t="shared" si="0"/>
        <v>50.05</v>
      </c>
      <c r="T19" s="25"/>
      <c r="U19" s="25"/>
      <c r="V19" s="25"/>
      <c r="W19" s="25"/>
      <c r="X19" s="25"/>
      <c r="Y19" s="25"/>
      <c r="Z19" s="25"/>
    </row>
    <row r="20" spans="1:26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5"/>
      <c r="U20" s="25"/>
      <c r="V20" s="25"/>
      <c r="W20" s="25"/>
      <c r="X20" s="25"/>
      <c r="Y20" s="25"/>
      <c r="Z20" s="25"/>
    </row>
    <row r="21" spans="1:26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5"/>
      <c r="U21" s="25"/>
      <c r="V21" s="25"/>
      <c r="W21" s="25"/>
      <c r="X21" s="25"/>
      <c r="Y21" s="25"/>
      <c r="Z21" s="25"/>
    </row>
    <row r="22" spans="1:26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5"/>
      <c r="U22" s="25"/>
      <c r="V22" s="25"/>
      <c r="W22" s="25"/>
      <c r="X22" s="25"/>
      <c r="Y22" s="25"/>
      <c r="Z22" s="25"/>
    </row>
    <row r="23" spans="1:26" x14ac:dyDescent="0.2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5"/>
      <c r="U23" s="25"/>
      <c r="V23" s="25"/>
      <c r="W23" s="25"/>
      <c r="X23" s="25"/>
      <c r="Y23" s="25"/>
      <c r="Z23" s="25"/>
    </row>
    <row r="24" spans="1:26" x14ac:dyDescent="0.2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5"/>
      <c r="U24" s="25"/>
      <c r="V24" s="25"/>
      <c r="W24" s="25"/>
      <c r="X24" s="25"/>
      <c r="Y24" s="25"/>
      <c r="Z24" s="25"/>
    </row>
    <row r="25" spans="1:26" x14ac:dyDescent="0.2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5"/>
      <c r="U25" s="25"/>
      <c r="V25" s="25"/>
      <c r="W25" s="25"/>
      <c r="X25" s="25"/>
      <c r="Y25" s="25"/>
      <c r="Z25" s="25"/>
    </row>
    <row r="26" spans="1:26" x14ac:dyDescent="0.2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5"/>
      <c r="U26" s="25"/>
      <c r="V26" s="25"/>
      <c r="W26" s="25"/>
      <c r="X26" s="25"/>
      <c r="Y26" s="25"/>
      <c r="Z26" s="25"/>
    </row>
    <row r="27" spans="1:26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5"/>
      <c r="U27" s="25"/>
      <c r="V27" s="25"/>
      <c r="W27" s="25"/>
      <c r="X27" s="25"/>
      <c r="Y27" s="25"/>
      <c r="Z27" s="25"/>
    </row>
    <row r="28" spans="1:26" x14ac:dyDescent="0.2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5"/>
      <c r="U28" s="25"/>
      <c r="V28" s="25"/>
      <c r="W28" s="25"/>
      <c r="X28" s="25"/>
      <c r="Y28" s="25"/>
      <c r="Z28" s="25"/>
    </row>
    <row r="29" spans="1:26" x14ac:dyDescent="0.2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5"/>
      <c r="U29" s="25"/>
      <c r="V29" s="25"/>
      <c r="W29" s="25"/>
      <c r="X29" s="25"/>
      <c r="Y29" s="25"/>
      <c r="Z29" s="25"/>
    </row>
    <row r="30" spans="1:26" x14ac:dyDescent="0.2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5"/>
      <c r="U30" s="25"/>
      <c r="V30" s="25"/>
      <c r="W30" s="25"/>
      <c r="X30" s="25"/>
      <c r="Y30" s="25"/>
      <c r="Z30" s="25"/>
    </row>
    <row r="31" spans="1:26" x14ac:dyDescent="0.2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5"/>
      <c r="U31" s="25"/>
      <c r="V31" s="25"/>
      <c r="W31" s="25"/>
      <c r="X31" s="25"/>
      <c r="Y31" s="25"/>
      <c r="Z31" s="25"/>
    </row>
    <row r="32" spans="1:26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5"/>
      <c r="U32" s="25"/>
      <c r="V32" s="25"/>
      <c r="W32" s="25"/>
      <c r="X32" s="25"/>
      <c r="Y32" s="25"/>
      <c r="Z32" s="25"/>
    </row>
    <row r="33" spans="2:26" x14ac:dyDescent="0.2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5"/>
      <c r="U33" s="25"/>
      <c r="V33" s="25"/>
      <c r="W33" s="25"/>
      <c r="X33" s="25"/>
      <c r="Y33" s="25"/>
      <c r="Z33" s="25"/>
    </row>
    <row r="34" spans="2:26" x14ac:dyDescent="0.2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5"/>
      <c r="U34" s="25"/>
      <c r="V34" s="25"/>
      <c r="W34" s="25"/>
      <c r="X34" s="25"/>
      <c r="Y34" s="25"/>
      <c r="Z34" s="25"/>
    </row>
    <row r="35" spans="2:26" x14ac:dyDescent="0.2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5"/>
      <c r="U35" s="25"/>
      <c r="V35" s="25"/>
      <c r="W35" s="25"/>
      <c r="X35" s="25"/>
      <c r="Y35" s="25"/>
      <c r="Z35" s="25"/>
    </row>
    <row r="36" spans="2:26" x14ac:dyDescent="0.2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5"/>
      <c r="U36" s="25"/>
      <c r="V36" s="25"/>
      <c r="W36" s="25"/>
      <c r="X36" s="25"/>
      <c r="Y36" s="25"/>
      <c r="Z36" s="25"/>
    </row>
    <row r="37" spans="2:26" x14ac:dyDescent="0.2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5"/>
      <c r="U37" s="25"/>
      <c r="V37" s="25"/>
      <c r="W37" s="25"/>
      <c r="X37" s="25"/>
      <c r="Y37" s="25"/>
      <c r="Z37" s="25"/>
    </row>
    <row r="38" spans="2:26" x14ac:dyDescent="0.2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5"/>
      <c r="U38" s="25"/>
      <c r="V38" s="25"/>
      <c r="W38" s="25"/>
      <c r="X38" s="25"/>
      <c r="Y38" s="25"/>
      <c r="Z38" s="25"/>
    </row>
    <row r="39" spans="2:26" x14ac:dyDescent="0.2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5"/>
      <c r="U39" s="25"/>
      <c r="V39" s="25"/>
      <c r="W39" s="25"/>
      <c r="X39" s="25"/>
      <c r="Y39" s="25"/>
      <c r="Z39" s="25"/>
    </row>
    <row r="40" spans="2:26" x14ac:dyDescent="0.2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5"/>
      <c r="U40" s="25"/>
      <c r="V40" s="25"/>
      <c r="W40" s="25"/>
      <c r="X40" s="25"/>
      <c r="Y40" s="25"/>
      <c r="Z40" s="25"/>
    </row>
    <row r="41" spans="2:26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5"/>
      <c r="U41" s="25"/>
      <c r="V41" s="25"/>
      <c r="W41" s="25"/>
      <c r="X41" s="25"/>
      <c r="Y41" s="25"/>
      <c r="Z41" s="25"/>
    </row>
    <row r="42" spans="2:26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5"/>
      <c r="U42" s="25"/>
      <c r="V42" s="25"/>
      <c r="W42" s="25"/>
      <c r="X42" s="25"/>
      <c r="Y42" s="25"/>
      <c r="Z42" s="25"/>
    </row>
    <row r="43" spans="2:26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5"/>
      <c r="U43" s="25"/>
      <c r="V43" s="25"/>
      <c r="W43" s="25"/>
      <c r="X43" s="25"/>
      <c r="Y43" s="25"/>
      <c r="Z43" s="25"/>
    </row>
    <row r="44" spans="2:26" x14ac:dyDescent="0.2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5"/>
      <c r="U44" s="25"/>
      <c r="V44" s="25"/>
      <c r="W44" s="25"/>
      <c r="X44" s="25"/>
      <c r="Y44" s="25"/>
      <c r="Z44" s="25"/>
    </row>
    <row r="45" spans="2:26" x14ac:dyDescent="0.2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5"/>
      <c r="U45" s="25"/>
      <c r="V45" s="25"/>
      <c r="W45" s="25"/>
      <c r="X45" s="25"/>
      <c r="Y45" s="25"/>
      <c r="Z45" s="25"/>
    </row>
    <row r="46" spans="2:26" x14ac:dyDescent="0.2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5"/>
      <c r="U46" s="25"/>
      <c r="V46" s="25"/>
      <c r="W46" s="25"/>
      <c r="X46" s="25"/>
      <c r="Y46" s="25"/>
      <c r="Z46" s="25"/>
    </row>
    <row r="47" spans="2:26" x14ac:dyDescent="0.2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5"/>
      <c r="U47" s="25"/>
      <c r="V47" s="25"/>
      <c r="W47" s="25"/>
      <c r="X47" s="25"/>
      <c r="Y47" s="25"/>
      <c r="Z47" s="25"/>
    </row>
    <row r="48" spans="2:26" x14ac:dyDescent="0.2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5"/>
      <c r="U48" s="25"/>
      <c r="V48" s="25"/>
      <c r="W48" s="25"/>
      <c r="X48" s="25"/>
      <c r="Y48" s="25"/>
      <c r="Z48" s="25"/>
    </row>
    <row r="49" spans="2:26" x14ac:dyDescent="0.2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5"/>
      <c r="U49" s="25"/>
      <c r="V49" s="25"/>
      <c r="W49" s="25"/>
      <c r="X49" s="25"/>
      <c r="Y49" s="25"/>
      <c r="Z49" s="25"/>
    </row>
    <row r="50" spans="2:26" x14ac:dyDescent="0.2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5"/>
      <c r="U50" s="25"/>
      <c r="V50" s="25"/>
      <c r="W50" s="25"/>
      <c r="X50" s="25"/>
      <c r="Y50" s="25"/>
      <c r="Z50" s="25"/>
    </row>
    <row r="51" spans="2:26" x14ac:dyDescent="0.2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5"/>
      <c r="U51" s="25"/>
      <c r="V51" s="25"/>
      <c r="W51" s="25"/>
      <c r="X51" s="25"/>
      <c r="Y51" s="25"/>
      <c r="Z51" s="25"/>
    </row>
    <row r="52" spans="2:26" x14ac:dyDescent="0.2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5"/>
      <c r="U52" s="25"/>
      <c r="V52" s="25"/>
      <c r="W52" s="25"/>
      <c r="X52" s="25"/>
      <c r="Y52" s="25"/>
      <c r="Z52" s="25"/>
    </row>
    <row r="53" spans="2:26" x14ac:dyDescent="0.2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5"/>
      <c r="U53" s="25"/>
      <c r="V53" s="25"/>
      <c r="W53" s="25"/>
      <c r="X53" s="25"/>
      <c r="Y53" s="25"/>
      <c r="Z53" s="25"/>
    </row>
    <row r="54" spans="2:26" x14ac:dyDescent="0.2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5"/>
      <c r="U54" s="25"/>
      <c r="V54" s="25"/>
      <c r="W54" s="25"/>
      <c r="X54" s="25"/>
      <c r="Y54" s="25"/>
      <c r="Z54" s="25"/>
    </row>
    <row r="55" spans="2:26" x14ac:dyDescent="0.2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5"/>
      <c r="U55" s="25"/>
      <c r="V55" s="25"/>
      <c r="W55" s="25"/>
      <c r="X55" s="25"/>
      <c r="Y55" s="25"/>
      <c r="Z55" s="25"/>
    </row>
    <row r="56" spans="2:26" x14ac:dyDescent="0.2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5"/>
      <c r="U56" s="25"/>
      <c r="V56" s="25"/>
      <c r="W56" s="25"/>
      <c r="X56" s="25"/>
      <c r="Y56" s="25"/>
      <c r="Z56" s="25"/>
    </row>
    <row r="57" spans="2:26" x14ac:dyDescent="0.2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5"/>
      <c r="U57" s="25"/>
      <c r="V57" s="25"/>
      <c r="W57" s="25"/>
      <c r="X57" s="25"/>
      <c r="Y57" s="25"/>
      <c r="Z57" s="25"/>
    </row>
    <row r="58" spans="2:26" x14ac:dyDescent="0.2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5"/>
      <c r="U58" s="25"/>
      <c r="V58" s="25"/>
      <c r="W58" s="25"/>
      <c r="X58" s="25"/>
      <c r="Y58" s="25"/>
      <c r="Z58" s="25"/>
    </row>
    <row r="59" spans="2:26" x14ac:dyDescent="0.2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5"/>
      <c r="U59" s="25"/>
      <c r="V59" s="25"/>
      <c r="W59" s="25"/>
      <c r="X59" s="25"/>
      <c r="Y59" s="25"/>
      <c r="Z59" s="25"/>
    </row>
    <row r="60" spans="2:26" x14ac:dyDescent="0.2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5"/>
      <c r="U60" s="25"/>
      <c r="V60" s="25"/>
      <c r="W60" s="25"/>
      <c r="X60" s="25"/>
      <c r="Y60" s="25"/>
      <c r="Z60" s="25"/>
    </row>
    <row r="61" spans="2:26" x14ac:dyDescent="0.2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5"/>
      <c r="U61" s="25"/>
      <c r="V61" s="25"/>
      <c r="W61" s="25"/>
      <c r="X61" s="25"/>
      <c r="Y61" s="25"/>
      <c r="Z61" s="25"/>
    </row>
    <row r="62" spans="2:26" x14ac:dyDescent="0.2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5"/>
      <c r="U62" s="25"/>
      <c r="V62" s="25"/>
      <c r="W62" s="25"/>
      <c r="X62" s="25"/>
      <c r="Y62" s="25"/>
      <c r="Z62" s="25"/>
    </row>
    <row r="63" spans="2:26" x14ac:dyDescent="0.2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5"/>
      <c r="U63" s="25"/>
      <c r="V63" s="25"/>
      <c r="W63" s="25"/>
      <c r="X63" s="25"/>
      <c r="Y63" s="25"/>
      <c r="Z63" s="25"/>
    </row>
    <row r="64" spans="2:26" x14ac:dyDescent="0.2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5"/>
      <c r="U64" s="25"/>
      <c r="V64" s="25"/>
      <c r="W64" s="25"/>
      <c r="X64" s="25"/>
      <c r="Y64" s="25"/>
      <c r="Z64" s="25"/>
    </row>
    <row r="65" spans="2:26" x14ac:dyDescent="0.2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5"/>
      <c r="U65" s="25"/>
      <c r="V65" s="25"/>
      <c r="W65" s="25"/>
      <c r="X65" s="25"/>
      <c r="Y65" s="25"/>
      <c r="Z65" s="25"/>
    </row>
    <row r="66" spans="2:26" x14ac:dyDescent="0.2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5"/>
      <c r="U66" s="25"/>
      <c r="V66" s="25"/>
      <c r="W66" s="25"/>
      <c r="X66" s="25"/>
      <c r="Y66" s="25"/>
      <c r="Z66" s="25"/>
    </row>
    <row r="67" spans="2:26" x14ac:dyDescent="0.2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5"/>
      <c r="U67" s="25"/>
      <c r="V67" s="25"/>
      <c r="W67" s="25"/>
      <c r="X67" s="25"/>
      <c r="Y67" s="25"/>
      <c r="Z67" s="25"/>
    </row>
    <row r="68" spans="2:26" x14ac:dyDescent="0.2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5"/>
      <c r="U68" s="25"/>
      <c r="V68" s="25"/>
      <c r="W68" s="25"/>
      <c r="X68" s="25"/>
      <c r="Y68" s="25"/>
      <c r="Z68" s="25"/>
    </row>
    <row r="69" spans="2:26" x14ac:dyDescent="0.2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5"/>
      <c r="U69" s="25"/>
      <c r="V69" s="25"/>
      <c r="W69" s="25"/>
      <c r="X69" s="25"/>
      <c r="Y69" s="25"/>
      <c r="Z69" s="25"/>
    </row>
    <row r="70" spans="2:26" x14ac:dyDescent="0.2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5"/>
      <c r="U70" s="25"/>
      <c r="V70" s="25"/>
      <c r="W70" s="25"/>
      <c r="X70" s="25"/>
      <c r="Y70" s="25"/>
      <c r="Z70" s="25"/>
    </row>
    <row r="71" spans="2:26" x14ac:dyDescent="0.2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5"/>
      <c r="U71" s="25"/>
      <c r="V71" s="25"/>
      <c r="W71" s="25"/>
      <c r="X71" s="25"/>
      <c r="Y71" s="25"/>
      <c r="Z71" s="25"/>
    </row>
    <row r="72" spans="2:26" x14ac:dyDescent="0.2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5"/>
      <c r="U72" s="25"/>
      <c r="V72" s="25"/>
      <c r="W72" s="25"/>
      <c r="X72" s="25"/>
      <c r="Y72" s="25"/>
      <c r="Z72" s="25"/>
    </row>
    <row r="73" spans="2:26" x14ac:dyDescent="0.2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5"/>
      <c r="U73" s="25"/>
      <c r="V73" s="25"/>
      <c r="W73" s="25"/>
      <c r="X73" s="25"/>
      <c r="Y73" s="25"/>
      <c r="Z73" s="25"/>
    </row>
    <row r="74" spans="2:26" x14ac:dyDescent="0.2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5"/>
      <c r="U74" s="25"/>
      <c r="V74" s="25"/>
      <c r="W74" s="25"/>
      <c r="X74" s="25"/>
      <c r="Y74" s="25"/>
      <c r="Z74" s="25"/>
    </row>
    <row r="75" spans="2:26" x14ac:dyDescent="0.2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5"/>
      <c r="U75" s="25"/>
      <c r="V75" s="25"/>
      <c r="W75" s="25"/>
      <c r="X75" s="25"/>
      <c r="Y75" s="25"/>
      <c r="Z75" s="25"/>
    </row>
    <row r="76" spans="2:26" x14ac:dyDescent="0.2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5"/>
      <c r="U76" s="25"/>
      <c r="V76" s="25"/>
      <c r="W76" s="25"/>
      <c r="X76" s="25"/>
      <c r="Y76" s="25"/>
      <c r="Z76" s="25"/>
    </row>
    <row r="77" spans="2:26" x14ac:dyDescent="0.2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5"/>
      <c r="U77" s="25"/>
      <c r="V77" s="25"/>
      <c r="W77" s="25"/>
      <c r="X77" s="25"/>
      <c r="Y77" s="25"/>
      <c r="Z77" s="25"/>
    </row>
    <row r="78" spans="2:26" x14ac:dyDescent="0.2">
      <c r="C78" s="25"/>
      <c r="D78" s="25"/>
      <c r="E78" s="25"/>
      <c r="F78" s="25"/>
      <c r="G78" s="27"/>
      <c r="H78" s="27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6"/>
      <c r="T78" s="25"/>
      <c r="U78" s="25"/>
      <c r="V78" s="25"/>
      <c r="W78" s="25"/>
      <c r="X78" s="25"/>
      <c r="Y78" s="25"/>
      <c r="Z78" s="25"/>
    </row>
    <row r="79" spans="2:26" x14ac:dyDescent="0.2">
      <c r="C79" s="25"/>
      <c r="D79" s="25"/>
      <c r="E79" s="25"/>
      <c r="F79" s="25"/>
      <c r="G79" s="27"/>
      <c r="H79" s="27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6"/>
      <c r="T79" s="25"/>
      <c r="U79" s="25"/>
      <c r="V79" s="25"/>
      <c r="W79" s="25"/>
      <c r="X79" s="25"/>
      <c r="Y79" s="25"/>
      <c r="Z79" s="25"/>
    </row>
    <row r="80" spans="2:26" x14ac:dyDescent="0.2">
      <c r="C80" s="25"/>
      <c r="D80" s="25"/>
      <c r="E80" s="25"/>
      <c r="F80" s="25"/>
      <c r="G80" s="27"/>
      <c r="H80" s="27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6"/>
      <c r="T80" s="25"/>
      <c r="U80" s="25"/>
      <c r="V80" s="25"/>
      <c r="W80" s="25"/>
      <c r="X80" s="25"/>
      <c r="Y80" s="25"/>
      <c r="Z80" s="25"/>
    </row>
    <row r="81" spans="3:26" x14ac:dyDescent="0.2">
      <c r="C81" s="25"/>
      <c r="D81" s="25"/>
      <c r="E81" s="25"/>
      <c r="F81" s="25"/>
      <c r="G81" s="27"/>
      <c r="H81" s="27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6"/>
      <c r="T81" s="25"/>
      <c r="U81" s="25"/>
      <c r="V81" s="25"/>
      <c r="W81" s="25"/>
      <c r="X81" s="25"/>
      <c r="Y81" s="25"/>
      <c r="Z81" s="25"/>
    </row>
    <row r="82" spans="3:26" x14ac:dyDescent="0.2">
      <c r="C82" s="25"/>
      <c r="D82" s="25"/>
      <c r="E82" s="25"/>
      <c r="F82" s="25"/>
      <c r="G82" s="27"/>
      <c r="H82" s="27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6"/>
      <c r="T82" s="25"/>
      <c r="U82" s="25"/>
      <c r="V82" s="25"/>
      <c r="W82" s="25"/>
      <c r="X82" s="25"/>
      <c r="Y82" s="25"/>
      <c r="Z82" s="25"/>
    </row>
    <row r="83" spans="3:26" x14ac:dyDescent="0.2">
      <c r="C83" s="25"/>
      <c r="D83" s="25"/>
      <c r="E83" s="25"/>
      <c r="F83" s="25"/>
      <c r="G83" s="27"/>
      <c r="H83" s="27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6"/>
      <c r="T83" s="25"/>
      <c r="U83" s="25"/>
      <c r="V83" s="25"/>
      <c r="W83" s="25"/>
      <c r="X83" s="25"/>
      <c r="Y83" s="25"/>
      <c r="Z83" s="25"/>
    </row>
    <row r="84" spans="3:26" x14ac:dyDescent="0.2">
      <c r="C84" s="25"/>
      <c r="D84" s="25"/>
      <c r="E84" s="25"/>
      <c r="F84" s="25"/>
      <c r="G84" s="27"/>
      <c r="H84" s="27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6"/>
      <c r="T84" s="25"/>
      <c r="U84" s="25"/>
      <c r="V84" s="25"/>
      <c r="W84" s="25"/>
      <c r="X84" s="25"/>
      <c r="Y84" s="25"/>
      <c r="Z84" s="25"/>
    </row>
    <row r="85" spans="3:26" x14ac:dyDescent="0.2">
      <c r="C85" s="25"/>
      <c r="D85" s="25"/>
      <c r="E85" s="25"/>
      <c r="F85" s="25"/>
      <c r="G85" s="27"/>
      <c r="H85" s="27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6"/>
      <c r="T85" s="25"/>
      <c r="U85" s="25"/>
      <c r="V85" s="25"/>
      <c r="W85" s="25"/>
      <c r="X85" s="25"/>
      <c r="Y85" s="25"/>
      <c r="Z85" s="25"/>
    </row>
    <row r="86" spans="3:26" x14ac:dyDescent="0.2">
      <c r="C86" s="25"/>
      <c r="D86" s="25"/>
      <c r="E86" s="25"/>
      <c r="F86" s="25"/>
      <c r="G86" s="27"/>
      <c r="H86" s="27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6"/>
      <c r="T86" s="25"/>
      <c r="U86" s="25"/>
      <c r="V86" s="25"/>
      <c r="W86" s="25"/>
      <c r="X86" s="25"/>
      <c r="Y86" s="25"/>
      <c r="Z86" s="25"/>
    </row>
    <row r="87" spans="3:26" x14ac:dyDescent="0.2">
      <c r="C87" s="25"/>
      <c r="D87" s="25"/>
      <c r="E87" s="25"/>
      <c r="F87" s="25"/>
      <c r="G87" s="27"/>
      <c r="H87" s="27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6"/>
      <c r="T87" s="25"/>
      <c r="U87" s="25"/>
      <c r="V87" s="25"/>
      <c r="W87" s="25"/>
      <c r="X87" s="25"/>
      <c r="Y87" s="25"/>
      <c r="Z87" s="25"/>
    </row>
    <row r="88" spans="3:26" x14ac:dyDescent="0.2">
      <c r="C88" s="25"/>
      <c r="D88" s="25"/>
      <c r="E88" s="25"/>
      <c r="F88" s="25"/>
      <c r="G88" s="27"/>
      <c r="H88" s="27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6"/>
      <c r="T88" s="25"/>
      <c r="U88" s="25"/>
      <c r="V88" s="25"/>
      <c r="W88" s="25"/>
      <c r="X88" s="25"/>
      <c r="Y88" s="25"/>
      <c r="Z88" s="25"/>
    </row>
    <row r="89" spans="3:26" x14ac:dyDescent="0.2">
      <c r="C89" s="25"/>
      <c r="D89" s="25"/>
      <c r="E89" s="25"/>
      <c r="F89" s="25"/>
      <c r="G89" s="27"/>
      <c r="H89" s="27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6"/>
      <c r="T89" s="25"/>
      <c r="U89" s="25"/>
      <c r="V89" s="25"/>
      <c r="W89" s="25"/>
      <c r="X89" s="25"/>
      <c r="Y89" s="25"/>
      <c r="Z89" s="25"/>
    </row>
    <row r="90" spans="3:26" x14ac:dyDescent="0.2">
      <c r="C90" s="25"/>
      <c r="D90" s="25"/>
      <c r="E90" s="25"/>
      <c r="F90" s="25"/>
      <c r="G90" s="27"/>
      <c r="H90" s="27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6"/>
      <c r="T90" s="25"/>
      <c r="U90" s="25"/>
      <c r="V90" s="25"/>
      <c r="W90" s="25"/>
      <c r="X90" s="25"/>
      <c r="Y90" s="25"/>
      <c r="Z90" s="25"/>
    </row>
    <row r="91" spans="3:26" x14ac:dyDescent="0.2">
      <c r="C91" s="25"/>
      <c r="D91" s="25"/>
      <c r="E91" s="25"/>
      <c r="F91" s="25"/>
      <c r="G91" s="27"/>
      <c r="H91" s="27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6"/>
      <c r="T91" s="25"/>
      <c r="U91" s="25"/>
      <c r="V91" s="25"/>
      <c r="W91" s="25"/>
      <c r="X91" s="25"/>
      <c r="Y91" s="25"/>
      <c r="Z91" s="25"/>
    </row>
    <row r="92" spans="3:26" x14ac:dyDescent="0.2">
      <c r="C92" s="25"/>
      <c r="D92" s="25"/>
      <c r="E92" s="25"/>
      <c r="F92" s="25"/>
      <c r="G92" s="27"/>
      <c r="H92" s="27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6"/>
      <c r="T92" s="25"/>
      <c r="U92" s="25"/>
      <c r="V92" s="25"/>
      <c r="W92" s="25"/>
      <c r="X92" s="25"/>
      <c r="Y92" s="25"/>
      <c r="Z92" s="25"/>
    </row>
    <row r="93" spans="3:26" x14ac:dyDescent="0.2">
      <c r="C93" s="25"/>
      <c r="D93" s="25"/>
      <c r="E93" s="25"/>
      <c r="F93" s="25"/>
      <c r="G93" s="27"/>
      <c r="H93" s="27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6"/>
      <c r="T93" s="25"/>
      <c r="U93" s="25"/>
      <c r="V93" s="25"/>
      <c r="W93" s="25"/>
      <c r="X93" s="25"/>
      <c r="Y93" s="25"/>
      <c r="Z93" s="25"/>
    </row>
    <row r="94" spans="3:26" x14ac:dyDescent="0.2">
      <c r="C94" s="25"/>
      <c r="D94" s="25"/>
      <c r="E94" s="25"/>
      <c r="F94" s="25"/>
      <c r="G94" s="27"/>
      <c r="H94" s="27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6"/>
      <c r="T94" s="25"/>
      <c r="U94" s="25"/>
      <c r="V94" s="25"/>
      <c r="W94" s="25"/>
      <c r="X94" s="25"/>
      <c r="Y94" s="25"/>
      <c r="Z94" s="25"/>
    </row>
    <row r="95" spans="3:26" x14ac:dyDescent="0.2">
      <c r="C95" s="25"/>
      <c r="D95" s="25"/>
      <c r="E95" s="25"/>
      <c r="F95" s="25"/>
      <c r="G95" s="27"/>
      <c r="H95" s="27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6"/>
      <c r="T95" s="25"/>
      <c r="U95" s="25"/>
      <c r="V95" s="25"/>
      <c r="W95" s="25"/>
      <c r="X95" s="25"/>
      <c r="Y95" s="25"/>
      <c r="Z95" s="25"/>
    </row>
    <row r="96" spans="3:26" x14ac:dyDescent="0.2">
      <c r="C96" s="25"/>
      <c r="D96" s="25"/>
      <c r="E96" s="25"/>
      <c r="F96" s="25"/>
      <c r="G96" s="27"/>
      <c r="H96" s="27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6"/>
      <c r="T96" s="25"/>
      <c r="U96" s="25"/>
      <c r="V96" s="25"/>
      <c r="W96" s="25"/>
      <c r="X96" s="25"/>
      <c r="Y96" s="25"/>
      <c r="Z96" s="25"/>
    </row>
    <row r="97" spans="3:26" x14ac:dyDescent="0.2">
      <c r="C97" s="25"/>
      <c r="D97" s="25"/>
      <c r="E97" s="25"/>
      <c r="F97" s="25"/>
      <c r="G97" s="27"/>
      <c r="H97" s="27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6"/>
      <c r="T97" s="25"/>
      <c r="U97" s="25"/>
      <c r="V97" s="25"/>
      <c r="W97" s="25"/>
      <c r="X97" s="25"/>
      <c r="Y97" s="25"/>
      <c r="Z97" s="25"/>
    </row>
    <row r="98" spans="3:26" x14ac:dyDescent="0.2">
      <c r="C98" s="25"/>
      <c r="D98" s="25"/>
      <c r="E98" s="25"/>
      <c r="F98" s="25"/>
      <c r="G98" s="27"/>
      <c r="H98" s="27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6"/>
      <c r="T98" s="25"/>
      <c r="U98" s="25"/>
      <c r="V98" s="25"/>
      <c r="W98" s="25"/>
      <c r="X98" s="25"/>
      <c r="Y98" s="25"/>
      <c r="Z98" s="25"/>
    </row>
    <row r="99" spans="3:26" x14ac:dyDescent="0.2">
      <c r="C99" s="25"/>
      <c r="D99" s="25"/>
      <c r="E99" s="25"/>
      <c r="F99" s="25"/>
      <c r="G99" s="27"/>
      <c r="H99" s="27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6"/>
      <c r="T99" s="25"/>
      <c r="U99" s="25"/>
      <c r="V99" s="25"/>
      <c r="W99" s="25"/>
      <c r="X99" s="25"/>
      <c r="Y99" s="25"/>
      <c r="Z99" s="25"/>
    </row>
    <row r="100" spans="3:26" x14ac:dyDescent="0.2">
      <c r="C100" s="25"/>
      <c r="D100" s="25"/>
      <c r="E100" s="25"/>
      <c r="F100" s="25"/>
      <c r="G100" s="27"/>
      <c r="H100" s="27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6"/>
      <c r="T100" s="25"/>
      <c r="U100" s="25"/>
      <c r="V100" s="25"/>
      <c r="W100" s="25"/>
      <c r="X100" s="25"/>
      <c r="Y100" s="25"/>
      <c r="Z100" s="25"/>
    </row>
    <row r="101" spans="3:26" x14ac:dyDescent="0.2">
      <c r="C101" s="25"/>
      <c r="D101" s="25"/>
      <c r="E101" s="25"/>
      <c r="F101" s="25"/>
      <c r="G101" s="27"/>
      <c r="H101" s="27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6"/>
      <c r="T101" s="25"/>
      <c r="U101" s="25"/>
      <c r="V101" s="25"/>
      <c r="W101" s="25"/>
      <c r="X101" s="25"/>
      <c r="Y101" s="25"/>
      <c r="Z101" s="25"/>
    </row>
    <row r="102" spans="3:26" x14ac:dyDescent="0.2">
      <c r="C102" s="25"/>
      <c r="D102" s="25"/>
      <c r="E102" s="25"/>
      <c r="F102" s="25"/>
      <c r="G102" s="27"/>
      <c r="H102" s="27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6"/>
      <c r="T102" s="25"/>
      <c r="U102" s="25"/>
      <c r="V102" s="25"/>
      <c r="W102" s="25"/>
      <c r="X102" s="25"/>
      <c r="Y102" s="25"/>
      <c r="Z102" s="25"/>
    </row>
    <row r="103" spans="3:26" x14ac:dyDescent="0.2">
      <c r="C103" s="25"/>
      <c r="D103" s="25"/>
      <c r="E103" s="25"/>
      <c r="F103" s="25"/>
      <c r="G103" s="27"/>
      <c r="H103" s="27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6"/>
      <c r="T103" s="25"/>
      <c r="U103" s="25"/>
      <c r="V103" s="25"/>
      <c r="W103" s="25"/>
      <c r="X103" s="25"/>
      <c r="Y103" s="25"/>
      <c r="Z103" s="25"/>
    </row>
    <row r="104" spans="3:26" x14ac:dyDescent="0.2">
      <c r="C104" s="25"/>
      <c r="D104" s="25"/>
      <c r="E104" s="25"/>
      <c r="F104" s="25"/>
      <c r="G104" s="27"/>
      <c r="H104" s="27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6"/>
      <c r="T104" s="25"/>
      <c r="U104" s="25"/>
      <c r="V104" s="25"/>
      <c r="W104" s="25"/>
      <c r="X104" s="25"/>
      <c r="Y104" s="25"/>
      <c r="Z104" s="25"/>
    </row>
    <row r="105" spans="3:26" x14ac:dyDescent="0.2">
      <c r="C105" s="25"/>
      <c r="D105" s="25"/>
      <c r="E105" s="25"/>
      <c r="F105" s="25"/>
      <c r="G105" s="27"/>
      <c r="H105" s="27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6"/>
      <c r="T105" s="25"/>
      <c r="U105" s="25"/>
      <c r="V105" s="25"/>
      <c r="W105" s="25"/>
      <c r="X105" s="25"/>
      <c r="Y105" s="25"/>
      <c r="Z105" s="25"/>
    </row>
    <row r="106" spans="3:26" x14ac:dyDescent="0.2">
      <c r="C106" s="25"/>
      <c r="D106" s="25"/>
      <c r="E106" s="25"/>
      <c r="F106" s="25"/>
      <c r="G106" s="27"/>
      <c r="H106" s="27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6"/>
      <c r="T106" s="25"/>
      <c r="U106" s="25"/>
      <c r="V106" s="25"/>
      <c r="W106" s="25"/>
      <c r="X106" s="25"/>
      <c r="Y106" s="25"/>
      <c r="Z106" s="25"/>
    </row>
    <row r="107" spans="3:26" x14ac:dyDescent="0.2">
      <c r="C107" s="25"/>
      <c r="D107" s="25"/>
      <c r="E107" s="25"/>
      <c r="F107" s="25"/>
      <c r="G107" s="27"/>
      <c r="H107" s="27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6"/>
      <c r="T107" s="25"/>
      <c r="U107" s="25"/>
      <c r="V107" s="25"/>
      <c r="W107" s="25"/>
      <c r="X107" s="25"/>
      <c r="Y107" s="25"/>
      <c r="Z107" s="25"/>
    </row>
    <row r="108" spans="3:26" x14ac:dyDescent="0.2">
      <c r="C108" s="25"/>
      <c r="D108" s="25"/>
      <c r="E108" s="25"/>
      <c r="F108" s="25"/>
      <c r="G108" s="27"/>
      <c r="H108" s="27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6"/>
      <c r="T108" s="25"/>
      <c r="U108" s="25"/>
      <c r="V108" s="25"/>
      <c r="W108" s="25"/>
      <c r="X108" s="25"/>
      <c r="Y108" s="25"/>
      <c r="Z108" s="25"/>
    </row>
    <row r="109" spans="3:26" x14ac:dyDescent="0.2">
      <c r="C109" s="25"/>
      <c r="D109" s="25"/>
      <c r="E109" s="25"/>
      <c r="F109" s="25"/>
      <c r="G109" s="27"/>
      <c r="H109" s="27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6"/>
      <c r="T109" s="25"/>
      <c r="U109" s="25"/>
      <c r="V109" s="25"/>
      <c r="W109" s="25"/>
      <c r="X109" s="25"/>
      <c r="Y109" s="25"/>
      <c r="Z109" s="25"/>
    </row>
    <row r="110" spans="3:26" x14ac:dyDescent="0.2">
      <c r="C110" s="25"/>
      <c r="D110" s="25"/>
      <c r="E110" s="25"/>
      <c r="F110" s="25"/>
      <c r="G110" s="27"/>
      <c r="H110" s="27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6"/>
      <c r="T110" s="25"/>
      <c r="U110" s="25"/>
      <c r="V110" s="25"/>
      <c r="W110" s="25"/>
      <c r="X110" s="25"/>
      <c r="Y110" s="25"/>
      <c r="Z110" s="25"/>
    </row>
    <row r="111" spans="3:26" x14ac:dyDescent="0.2">
      <c r="C111" s="25"/>
      <c r="D111" s="25"/>
      <c r="E111" s="25"/>
      <c r="F111" s="25"/>
      <c r="G111" s="27"/>
      <c r="H111" s="27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6"/>
      <c r="T111" s="25"/>
      <c r="U111" s="25"/>
      <c r="V111" s="25"/>
      <c r="W111" s="25"/>
      <c r="X111" s="25"/>
      <c r="Y111" s="25"/>
      <c r="Z111" s="25"/>
    </row>
    <row r="112" spans="3:26" x14ac:dyDescent="0.2">
      <c r="C112" s="25"/>
      <c r="D112" s="25"/>
      <c r="E112" s="25"/>
      <c r="F112" s="25"/>
      <c r="G112" s="27"/>
      <c r="H112" s="27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6"/>
      <c r="T112" s="25"/>
      <c r="U112" s="25"/>
      <c r="V112" s="25"/>
      <c r="W112" s="25"/>
      <c r="X112" s="25"/>
      <c r="Y112" s="25"/>
      <c r="Z112" s="25"/>
    </row>
    <row r="113" spans="3:26" x14ac:dyDescent="0.2">
      <c r="C113" s="25"/>
      <c r="D113" s="25"/>
      <c r="E113" s="25"/>
      <c r="F113" s="25"/>
      <c r="G113" s="27"/>
      <c r="H113" s="27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6"/>
      <c r="T113" s="25"/>
      <c r="U113" s="25"/>
      <c r="V113" s="25"/>
      <c r="W113" s="25"/>
      <c r="X113" s="25"/>
      <c r="Y113" s="25"/>
      <c r="Z113" s="25"/>
    </row>
    <row r="114" spans="3:26" x14ac:dyDescent="0.2">
      <c r="C114" s="25"/>
      <c r="D114" s="25"/>
      <c r="E114" s="25"/>
      <c r="F114" s="25"/>
      <c r="G114" s="27"/>
      <c r="H114" s="27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6"/>
      <c r="T114" s="25"/>
      <c r="U114" s="25"/>
      <c r="V114" s="25"/>
      <c r="W114" s="25"/>
      <c r="X114" s="25"/>
      <c r="Y114" s="25"/>
      <c r="Z114" s="25"/>
    </row>
    <row r="115" spans="3:26" x14ac:dyDescent="0.2">
      <c r="C115" s="25"/>
      <c r="D115" s="25"/>
      <c r="E115" s="25"/>
      <c r="F115" s="25"/>
      <c r="G115" s="27"/>
      <c r="H115" s="27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6"/>
      <c r="T115" s="25"/>
      <c r="U115" s="25"/>
      <c r="V115" s="25"/>
      <c r="W115" s="25"/>
      <c r="X115" s="25"/>
      <c r="Y115" s="25"/>
      <c r="Z115" s="25"/>
    </row>
    <row r="116" spans="3:26" x14ac:dyDescent="0.2">
      <c r="C116" s="25"/>
      <c r="D116" s="25"/>
      <c r="E116" s="25"/>
      <c r="F116" s="25"/>
      <c r="G116" s="27"/>
      <c r="H116" s="27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6"/>
      <c r="T116" s="25"/>
      <c r="U116" s="25"/>
      <c r="V116" s="25"/>
      <c r="W116" s="25"/>
      <c r="X116" s="25"/>
      <c r="Y116" s="25"/>
      <c r="Z116" s="25"/>
    </row>
    <row r="117" spans="3:26" x14ac:dyDescent="0.2">
      <c r="C117" s="25"/>
      <c r="D117" s="25"/>
      <c r="E117" s="25"/>
      <c r="F117" s="25"/>
      <c r="G117" s="27"/>
      <c r="H117" s="27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6"/>
      <c r="T117" s="25"/>
      <c r="U117" s="25"/>
      <c r="V117" s="25"/>
      <c r="W117" s="25"/>
      <c r="X117" s="25"/>
      <c r="Y117" s="25"/>
      <c r="Z117" s="25"/>
    </row>
    <row r="118" spans="3:26" x14ac:dyDescent="0.2">
      <c r="C118" s="25"/>
      <c r="D118" s="25"/>
      <c r="E118" s="25"/>
      <c r="F118" s="25"/>
      <c r="G118" s="27"/>
      <c r="H118" s="27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6"/>
      <c r="T118" s="25"/>
      <c r="U118" s="25"/>
      <c r="V118" s="25"/>
      <c r="W118" s="25"/>
      <c r="X118" s="25"/>
      <c r="Y118" s="25"/>
      <c r="Z118" s="25"/>
    </row>
    <row r="119" spans="3:26" x14ac:dyDescent="0.2">
      <c r="C119" s="25"/>
      <c r="D119" s="25"/>
      <c r="E119" s="25"/>
      <c r="F119" s="25"/>
      <c r="G119" s="27"/>
      <c r="H119" s="27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6"/>
      <c r="T119" s="25"/>
      <c r="U119" s="25"/>
      <c r="V119" s="25"/>
      <c r="W119" s="25"/>
      <c r="X119" s="25"/>
      <c r="Y119" s="25"/>
      <c r="Z119" s="25"/>
    </row>
    <row r="120" spans="3:26" x14ac:dyDescent="0.2">
      <c r="C120" s="25"/>
      <c r="D120" s="25"/>
      <c r="E120" s="25"/>
      <c r="F120" s="25"/>
      <c r="G120" s="27"/>
      <c r="H120" s="27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6"/>
      <c r="T120" s="25"/>
      <c r="U120" s="25"/>
      <c r="V120" s="25"/>
      <c r="W120" s="25"/>
      <c r="X120" s="25"/>
      <c r="Y120" s="25"/>
      <c r="Z120" s="25"/>
    </row>
    <row r="121" spans="3:26" x14ac:dyDescent="0.2">
      <c r="C121" s="25"/>
      <c r="D121" s="25"/>
      <c r="E121" s="25"/>
      <c r="F121" s="25"/>
      <c r="G121" s="27"/>
      <c r="H121" s="27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6"/>
      <c r="T121" s="25"/>
      <c r="U121" s="25"/>
      <c r="V121" s="25"/>
      <c r="W121" s="25"/>
      <c r="X121" s="25"/>
      <c r="Y121" s="25"/>
      <c r="Z121" s="25"/>
    </row>
    <row r="122" spans="3:26" x14ac:dyDescent="0.2">
      <c r="C122" s="25"/>
      <c r="D122" s="25"/>
      <c r="E122" s="25"/>
      <c r="F122" s="25"/>
      <c r="G122" s="27"/>
      <c r="H122" s="27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6"/>
      <c r="T122" s="25"/>
      <c r="U122" s="25"/>
      <c r="V122" s="25"/>
      <c r="W122" s="25"/>
      <c r="X122" s="25"/>
      <c r="Y122" s="25"/>
      <c r="Z122" s="25"/>
    </row>
    <row r="123" spans="3:26" x14ac:dyDescent="0.2">
      <c r="C123" s="25"/>
      <c r="D123" s="25"/>
      <c r="E123" s="25"/>
      <c r="F123" s="25"/>
      <c r="G123" s="27"/>
      <c r="H123" s="27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6"/>
      <c r="T123" s="25"/>
      <c r="U123" s="25"/>
      <c r="V123" s="25"/>
      <c r="W123" s="25"/>
      <c r="X123" s="25"/>
      <c r="Y123" s="25"/>
      <c r="Z123" s="25"/>
    </row>
    <row r="124" spans="3:26" x14ac:dyDescent="0.2">
      <c r="C124" s="25"/>
      <c r="D124" s="25"/>
      <c r="E124" s="25"/>
      <c r="F124" s="25"/>
      <c r="G124" s="27"/>
      <c r="H124" s="27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6"/>
      <c r="T124" s="25"/>
      <c r="U124" s="25"/>
      <c r="V124" s="25"/>
      <c r="W124" s="25"/>
      <c r="X124" s="25"/>
      <c r="Y124" s="25"/>
      <c r="Z124" s="25"/>
    </row>
    <row r="125" spans="3:26" x14ac:dyDescent="0.2">
      <c r="C125" s="25"/>
      <c r="D125" s="25"/>
      <c r="E125" s="25"/>
      <c r="F125" s="25"/>
      <c r="G125" s="27"/>
      <c r="H125" s="27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6"/>
      <c r="T125" s="25"/>
      <c r="U125" s="25"/>
      <c r="V125" s="25"/>
      <c r="W125" s="25"/>
      <c r="X125" s="25"/>
      <c r="Y125" s="25"/>
      <c r="Z125" s="25"/>
    </row>
    <row r="126" spans="3:26" x14ac:dyDescent="0.2">
      <c r="C126" s="25"/>
      <c r="D126" s="25"/>
      <c r="E126" s="25"/>
      <c r="F126" s="25"/>
      <c r="G126" s="27"/>
      <c r="H126" s="27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6"/>
      <c r="T126" s="25"/>
      <c r="U126" s="25"/>
      <c r="V126" s="25"/>
      <c r="W126" s="25"/>
      <c r="X126" s="25"/>
      <c r="Y126" s="25"/>
      <c r="Z126" s="25"/>
    </row>
    <row r="127" spans="3:26" x14ac:dyDescent="0.2">
      <c r="C127" s="25"/>
      <c r="D127" s="25"/>
      <c r="E127" s="25"/>
      <c r="F127" s="25"/>
      <c r="G127" s="27"/>
      <c r="H127" s="27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6"/>
      <c r="T127" s="25"/>
      <c r="U127" s="25"/>
      <c r="V127" s="25"/>
      <c r="W127" s="25"/>
      <c r="X127" s="25"/>
      <c r="Y127" s="25"/>
      <c r="Z127" s="25"/>
    </row>
    <row r="128" spans="3:26" x14ac:dyDescent="0.2">
      <c r="C128" s="25"/>
      <c r="D128" s="25"/>
      <c r="E128" s="25"/>
      <c r="F128" s="25"/>
      <c r="G128" s="27"/>
      <c r="H128" s="27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6"/>
      <c r="T128" s="25"/>
      <c r="U128" s="25"/>
      <c r="V128" s="25"/>
      <c r="W128" s="25"/>
      <c r="X128" s="25"/>
      <c r="Y128" s="25"/>
      <c r="Z128" s="25"/>
    </row>
    <row r="129" spans="3:26" x14ac:dyDescent="0.2">
      <c r="C129" s="25"/>
      <c r="D129" s="25"/>
      <c r="E129" s="25"/>
      <c r="F129" s="25"/>
      <c r="G129" s="27"/>
      <c r="H129" s="27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6"/>
      <c r="T129" s="25"/>
      <c r="U129" s="25"/>
      <c r="V129" s="25"/>
      <c r="W129" s="25"/>
      <c r="X129" s="25"/>
      <c r="Y129" s="25"/>
      <c r="Z129" s="25"/>
    </row>
    <row r="130" spans="3:26" x14ac:dyDescent="0.2">
      <c r="C130" s="25"/>
      <c r="D130" s="25"/>
      <c r="E130" s="25"/>
      <c r="F130" s="25"/>
      <c r="G130" s="27"/>
      <c r="H130" s="27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6"/>
      <c r="T130" s="25"/>
      <c r="U130" s="25"/>
      <c r="V130" s="25"/>
      <c r="W130" s="25"/>
      <c r="X130" s="25"/>
      <c r="Y130" s="25"/>
      <c r="Z130" s="25"/>
    </row>
    <row r="131" spans="3:26" x14ac:dyDescent="0.2">
      <c r="C131" s="25"/>
      <c r="D131" s="25"/>
      <c r="E131" s="25"/>
      <c r="F131" s="25"/>
      <c r="G131" s="27"/>
      <c r="H131" s="27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6"/>
      <c r="T131" s="25"/>
      <c r="U131" s="25"/>
      <c r="V131" s="25"/>
      <c r="W131" s="25"/>
      <c r="X131" s="25"/>
      <c r="Y131" s="25"/>
      <c r="Z131" s="25"/>
    </row>
    <row r="132" spans="3:26" x14ac:dyDescent="0.2">
      <c r="C132" s="25"/>
      <c r="D132" s="25"/>
      <c r="E132" s="25"/>
      <c r="F132" s="25"/>
      <c r="G132" s="27"/>
      <c r="H132" s="27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6"/>
      <c r="T132" s="25"/>
      <c r="U132" s="25"/>
      <c r="V132" s="25"/>
      <c r="W132" s="25"/>
      <c r="X132" s="25"/>
      <c r="Y132" s="25"/>
      <c r="Z132" s="25"/>
    </row>
    <row r="133" spans="3:26" x14ac:dyDescent="0.2">
      <c r="C133" s="25"/>
      <c r="D133" s="25"/>
      <c r="E133" s="25"/>
      <c r="F133" s="25"/>
      <c r="G133" s="27"/>
      <c r="H133" s="27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6"/>
      <c r="T133" s="25"/>
      <c r="U133" s="25"/>
      <c r="V133" s="25"/>
      <c r="W133" s="25"/>
      <c r="X133" s="25"/>
      <c r="Y133" s="25"/>
      <c r="Z133" s="25"/>
    </row>
    <row r="134" spans="3:26" x14ac:dyDescent="0.2">
      <c r="C134" s="25"/>
      <c r="D134" s="25"/>
      <c r="E134" s="25"/>
      <c r="F134" s="25"/>
      <c r="G134" s="27"/>
      <c r="H134" s="27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6"/>
      <c r="T134" s="25"/>
      <c r="U134" s="25"/>
      <c r="V134" s="25"/>
      <c r="W134" s="25"/>
      <c r="X134" s="25"/>
      <c r="Y134" s="25"/>
      <c r="Z134" s="25"/>
    </row>
    <row r="135" spans="3:26" x14ac:dyDescent="0.2">
      <c r="C135" s="25"/>
      <c r="D135" s="25"/>
      <c r="E135" s="25"/>
      <c r="F135" s="25"/>
      <c r="G135" s="27"/>
      <c r="H135" s="27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6"/>
      <c r="T135" s="25"/>
      <c r="U135" s="25"/>
      <c r="V135" s="25"/>
      <c r="W135" s="25"/>
      <c r="X135" s="25"/>
      <c r="Y135" s="25"/>
      <c r="Z135" s="25"/>
    </row>
    <row r="136" spans="3:26" x14ac:dyDescent="0.2">
      <c r="C136" s="25"/>
      <c r="D136" s="25"/>
      <c r="E136" s="25"/>
      <c r="F136" s="25"/>
      <c r="G136" s="27"/>
      <c r="H136" s="27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6"/>
      <c r="T136" s="25"/>
      <c r="U136" s="25"/>
      <c r="V136" s="25"/>
      <c r="W136" s="25"/>
      <c r="X136" s="25"/>
      <c r="Y136" s="25"/>
      <c r="Z136" s="25"/>
    </row>
    <row r="137" spans="3:26" x14ac:dyDescent="0.2">
      <c r="C137" s="25"/>
      <c r="D137" s="25"/>
      <c r="E137" s="25"/>
      <c r="F137" s="25"/>
      <c r="G137" s="27"/>
      <c r="H137" s="27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6"/>
      <c r="T137" s="25"/>
      <c r="U137" s="25"/>
      <c r="V137" s="25"/>
      <c r="W137" s="25"/>
      <c r="X137" s="25"/>
      <c r="Y137" s="25"/>
      <c r="Z137" s="25"/>
    </row>
    <row r="138" spans="3:26" x14ac:dyDescent="0.2">
      <c r="C138" s="25"/>
      <c r="D138" s="25"/>
      <c r="E138" s="25"/>
      <c r="F138" s="25"/>
      <c r="G138" s="27"/>
      <c r="H138" s="27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6"/>
      <c r="T138" s="25"/>
      <c r="U138" s="25"/>
      <c r="V138" s="25"/>
      <c r="W138" s="25"/>
      <c r="X138" s="25"/>
      <c r="Y138" s="25"/>
      <c r="Z138" s="25"/>
    </row>
    <row r="139" spans="3:26" x14ac:dyDescent="0.2">
      <c r="C139" s="25"/>
      <c r="D139" s="25"/>
      <c r="E139" s="25"/>
      <c r="F139" s="25"/>
      <c r="G139" s="27"/>
      <c r="H139" s="27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6"/>
      <c r="T139" s="25"/>
      <c r="U139" s="25"/>
      <c r="V139" s="25"/>
      <c r="W139" s="25"/>
      <c r="X139" s="25"/>
      <c r="Y139" s="25"/>
      <c r="Z139" s="25"/>
    </row>
    <row r="140" spans="3:26" x14ac:dyDescent="0.2">
      <c r="C140" s="25"/>
      <c r="D140" s="25"/>
      <c r="E140" s="25"/>
      <c r="F140" s="25"/>
      <c r="G140" s="27"/>
      <c r="H140" s="27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6"/>
      <c r="T140" s="25"/>
      <c r="U140" s="25"/>
      <c r="V140" s="25"/>
      <c r="W140" s="25"/>
      <c r="X140" s="25"/>
      <c r="Y140" s="25"/>
      <c r="Z140" s="25"/>
    </row>
    <row r="141" spans="3:26" x14ac:dyDescent="0.2">
      <c r="C141" s="25"/>
      <c r="D141" s="25"/>
      <c r="E141" s="25"/>
      <c r="F141" s="25"/>
      <c r="G141" s="27"/>
      <c r="H141" s="27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6"/>
      <c r="T141" s="25"/>
      <c r="U141" s="25"/>
      <c r="V141" s="25"/>
      <c r="W141" s="25"/>
      <c r="X141" s="25"/>
      <c r="Y141" s="25"/>
      <c r="Z141" s="25"/>
    </row>
    <row r="142" spans="3:26" x14ac:dyDescent="0.2">
      <c r="C142" s="25"/>
      <c r="D142" s="25"/>
      <c r="E142" s="25"/>
      <c r="F142" s="25"/>
      <c r="G142" s="27"/>
      <c r="H142" s="27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6"/>
      <c r="T142" s="25"/>
      <c r="U142" s="25"/>
      <c r="V142" s="25"/>
      <c r="W142" s="25"/>
      <c r="X142" s="25"/>
      <c r="Y142" s="25"/>
      <c r="Z142" s="25"/>
    </row>
    <row r="143" spans="3:26" x14ac:dyDescent="0.2">
      <c r="C143" s="25"/>
      <c r="D143" s="25"/>
      <c r="E143" s="25"/>
      <c r="F143" s="25"/>
      <c r="G143" s="27"/>
      <c r="H143" s="27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6"/>
      <c r="T143" s="25"/>
      <c r="U143" s="25"/>
      <c r="V143" s="25"/>
      <c r="W143" s="25"/>
      <c r="X143" s="25"/>
      <c r="Y143" s="25"/>
      <c r="Z143" s="25"/>
    </row>
    <row r="144" spans="3:26" x14ac:dyDescent="0.2">
      <c r="C144" s="25"/>
      <c r="D144" s="25"/>
      <c r="E144" s="25"/>
      <c r="F144" s="25"/>
      <c r="G144" s="27"/>
      <c r="H144" s="27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6"/>
      <c r="T144" s="25"/>
      <c r="U144" s="25"/>
      <c r="V144" s="25"/>
      <c r="W144" s="25"/>
      <c r="X144" s="25"/>
      <c r="Y144" s="25"/>
      <c r="Z144" s="25"/>
    </row>
    <row r="145" spans="3:26" x14ac:dyDescent="0.2">
      <c r="C145" s="25"/>
      <c r="D145" s="25"/>
      <c r="E145" s="25"/>
      <c r="F145" s="25"/>
      <c r="G145" s="27"/>
      <c r="H145" s="27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6"/>
      <c r="T145" s="25"/>
      <c r="U145" s="25"/>
      <c r="V145" s="25"/>
      <c r="W145" s="25"/>
      <c r="X145" s="25"/>
      <c r="Y145" s="25"/>
      <c r="Z145" s="25"/>
    </row>
    <row r="146" spans="3:26" x14ac:dyDescent="0.2">
      <c r="C146" s="25"/>
      <c r="D146" s="25"/>
      <c r="E146" s="25"/>
      <c r="F146" s="25"/>
      <c r="G146" s="27"/>
      <c r="H146" s="27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6"/>
      <c r="T146" s="25"/>
      <c r="U146" s="25"/>
      <c r="V146" s="25"/>
      <c r="W146" s="25"/>
      <c r="X146" s="25"/>
      <c r="Y146" s="25"/>
      <c r="Z146" s="25"/>
    </row>
    <row r="147" spans="3:26" x14ac:dyDescent="0.2">
      <c r="C147" s="25"/>
      <c r="D147" s="25"/>
      <c r="E147" s="25"/>
      <c r="F147" s="25"/>
      <c r="G147" s="27"/>
      <c r="H147" s="27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6"/>
      <c r="T147" s="25"/>
      <c r="U147" s="25"/>
      <c r="V147" s="25"/>
      <c r="W147" s="25"/>
      <c r="X147" s="25"/>
      <c r="Y147" s="25"/>
      <c r="Z147" s="25"/>
    </row>
    <row r="148" spans="3:26" x14ac:dyDescent="0.2">
      <c r="C148" s="25"/>
      <c r="D148" s="25"/>
      <c r="E148" s="25"/>
      <c r="F148" s="25"/>
      <c r="G148" s="27"/>
      <c r="H148" s="27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6"/>
      <c r="T148" s="25"/>
      <c r="U148" s="25"/>
      <c r="V148" s="25"/>
      <c r="W148" s="25"/>
      <c r="X148" s="25"/>
      <c r="Y148" s="25"/>
      <c r="Z148" s="25"/>
    </row>
    <row r="149" spans="3:26" x14ac:dyDescent="0.2">
      <c r="C149" s="25"/>
      <c r="D149" s="25"/>
      <c r="E149" s="25"/>
      <c r="F149" s="25"/>
      <c r="G149" s="27"/>
      <c r="H149" s="27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6"/>
      <c r="T149" s="25"/>
      <c r="U149" s="25"/>
      <c r="V149" s="25"/>
      <c r="W149" s="25"/>
      <c r="X149" s="25"/>
      <c r="Y149" s="25"/>
      <c r="Z149" s="25"/>
    </row>
    <row r="150" spans="3:26" x14ac:dyDescent="0.2">
      <c r="C150" s="25"/>
      <c r="D150" s="25"/>
      <c r="E150" s="25"/>
      <c r="F150" s="25"/>
      <c r="G150" s="27"/>
      <c r="H150" s="27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6"/>
      <c r="T150" s="25"/>
      <c r="U150" s="25"/>
      <c r="V150" s="25"/>
      <c r="W150" s="25"/>
      <c r="X150" s="25"/>
      <c r="Y150" s="25"/>
      <c r="Z150" s="25"/>
    </row>
    <row r="151" spans="3:26" x14ac:dyDescent="0.2">
      <c r="C151" s="25"/>
      <c r="D151" s="25"/>
      <c r="E151" s="25"/>
      <c r="F151" s="25"/>
      <c r="G151" s="27"/>
      <c r="H151" s="27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6"/>
      <c r="T151" s="25"/>
      <c r="U151" s="25"/>
      <c r="V151" s="25"/>
      <c r="W151" s="25"/>
      <c r="X151" s="25"/>
      <c r="Y151" s="25"/>
      <c r="Z151" s="25"/>
    </row>
    <row r="152" spans="3:26" x14ac:dyDescent="0.2">
      <c r="C152" s="25"/>
      <c r="D152" s="25"/>
      <c r="E152" s="25"/>
      <c r="F152" s="25"/>
      <c r="G152" s="27"/>
      <c r="H152" s="27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6"/>
      <c r="T152" s="25"/>
      <c r="U152" s="25"/>
      <c r="V152" s="25"/>
      <c r="W152" s="25"/>
      <c r="X152" s="25"/>
      <c r="Y152" s="25"/>
      <c r="Z152" s="25"/>
    </row>
    <row r="153" spans="3:26" x14ac:dyDescent="0.2">
      <c r="C153" s="25"/>
      <c r="D153" s="25"/>
      <c r="E153" s="25"/>
      <c r="F153" s="25"/>
      <c r="G153" s="27"/>
      <c r="H153" s="27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6"/>
      <c r="T153" s="25"/>
      <c r="U153" s="25"/>
      <c r="V153" s="25"/>
      <c r="W153" s="25"/>
      <c r="X153" s="25"/>
      <c r="Y153" s="25"/>
      <c r="Z153" s="25"/>
    </row>
    <row r="154" spans="3:26" x14ac:dyDescent="0.2">
      <c r="C154" s="25"/>
      <c r="D154" s="25"/>
      <c r="E154" s="25"/>
      <c r="F154" s="25"/>
      <c r="G154" s="27"/>
      <c r="H154" s="27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6"/>
      <c r="T154" s="25"/>
      <c r="U154" s="25"/>
      <c r="V154" s="25"/>
      <c r="W154" s="25"/>
      <c r="X154" s="25"/>
      <c r="Y154" s="25"/>
      <c r="Z154" s="25"/>
    </row>
    <row r="155" spans="3:26" x14ac:dyDescent="0.2">
      <c r="C155" s="25"/>
      <c r="D155" s="25"/>
      <c r="E155" s="25"/>
      <c r="F155" s="25"/>
      <c r="G155" s="27"/>
      <c r="H155" s="27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6"/>
      <c r="T155" s="25"/>
      <c r="U155" s="25"/>
      <c r="V155" s="25"/>
      <c r="W155" s="25"/>
      <c r="X155" s="25"/>
      <c r="Y155" s="25"/>
      <c r="Z155" s="25"/>
    </row>
    <row r="156" spans="3:26" x14ac:dyDescent="0.2">
      <c r="C156" s="25"/>
      <c r="D156" s="25"/>
      <c r="E156" s="25"/>
      <c r="F156" s="25"/>
      <c r="G156" s="27"/>
      <c r="H156" s="27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6"/>
      <c r="T156" s="25"/>
      <c r="U156" s="25"/>
      <c r="V156" s="25"/>
      <c r="W156" s="25"/>
      <c r="X156" s="25"/>
      <c r="Y156" s="25"/>
      <c r="Z156" s="25"/>
    </row>
    <row r="157" spans="3:26" x14ac:dyDescent="0.2">
      <c r="C157" s="25"/>
      <c r="D157" s="25"/>
      <c r="E157" s="25"/>
      <c r="F157" s="25"/>
      <c r="G157" s="27"/>
      <c r="H157" s="27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6"/>
      <c r="T157" s="25"/>
      <c r="U157" s="25"/>
      <c r="V157" s="25"/>
      <c r="W157" s="25"/>
      <c r="X157" s="25"/>
      <c r="Y157" s="25"/>
      <c r="Z157" s="25"/>
    </row>
    <row r="158" spans="3:26" x14ac:dyDescent="0.2">
      <c r="C158" s="25"/>
      <c r="D158" s="25"/>
      <c r="E158" s="25"/>
      <c r="F158" s="25"/>
      <c r="G158" s="27"/>
      <c r="H158" s="27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6"/>
      <c r="T158" s="25"/>
      <c r="U158" s="25"/>
      <c r="V158" s="25"/>
      <c r="W158" s="25"/>
      <c r="X158" s="25"/>
      <c r="Y158" s="25"/>
      <c r="Z158" s="25"/>
    </row>
    <row r="159" spans="3:26" x14ac:dyDescent="0.2">
      <c r="C159" s="25"/>
      <c r="D159" s="25"/>
      <c r="E159" s="25"/>
      <c r="F159" s="25"/>
      <c r="G159" s="27"/>
      <c r="H159" s="27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6"/>
      <c r="T159" s="25"/>
      <c r="U159" s="25"/>
      <c r="V159" s="25"/>
      <c r="W159" s="25"/>
      <c r="X159" s="25"/>
      <c r="Y159" s="25"/>
      <c r="Z159" s="25"/>
    </row>
    <row r="160" spans="3:26" x14ac:dyDescent="0.2">
      <c r="C160" s="25"/>
      <c r="D160" s="25"/>
      <c r="E160" s="25"/>
      <c r="F160" s="25"/>
      <c r="G160" s="27"/>
      <c r="H160" s="27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6"/>
      <c r="T160" s="25"/>
      <c r="U160" s="25"/>
      <c r="V160" s="25"/>
      <c r="W160" s="25"/>
      <c r="X160" s="25"/>
      <c r="Y160" s="25"/>
      <c r="Z160" s="25"/>
    </row>
    <row r="161" spans="3:26" x14ac:dyDescent="0.2">
      <c r="C161" s="25"/>
      <c r="D161" s="25"/>
      <c r="E161" s="25"/>
      <c r="F161" s="25"/>
      <c r="G161" s="27"/>
      <c r="H161" s="27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6"/>
      <c r="T161" s="25"/>
      <c r="U161" s="25"/>
      <c r="V161" s="25"/>
      <c r="W161" s="25"/>
      <c r="X161" s="25"/>
      <c r="Y161" s="25"/>
      <c r="Z161" s="25"/>
    </row>
    <row r="162" spans="3:26" x14ac:dyDescent="0.2">
      <c r="C162" s="25"/>
      <c r="D162" s="25"/>
      <c r="E162" s="25"/>
      <c r="F162" s="25"/>
      <c r="G162" s="27"/>
      <c r="H162" s="27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6"/>
      <c r="T162" s="25"/>
      <c r="U162" s="25"/>
      <c r="V162" s="25"/>
      <c r="W162" s="25"/>
      <c r="X162" s="25"/>
      <c r="Y162" s="25"/>
      <c r="Z162" s="25"/>
    </row>
    <row r="163" spans="3:26" x14ac:dyDescent="0.2">
      <c r="C163" s="25"/>
      <c r="D163" s="25"/>
      <c r="E163" s="25"/>
      <c r="F163" s="25"/>
      <c r="G163" s="27"/>
      <c r="H163" s="27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6"/>
      <c r="T163" s="25"/>
      <c r="U163" s="25"/>
      <c r="V163" s="25"/>
      <c r="W163" s="25"/>
      <c r="X163" s="25"/>
      <c r="Y163" s="25"/>
      <c r="Z163" s="25"/>
    </row>
    <row r="164" spans="3:26" x14ac:dyDescent="0.2">
      <c r="C164" s="25"/>
      <c r="D164" s="25"/>
      <c r="E164" s="25"/>
      <c r="F164" s="25"/>
      <c r="G164" s="27"/>
      <c r="H164" s="27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6"/>
      <c r="T164" s="25"/>
      <c r="U164" s="25"/>
      <c r="V164" s="25"/>
      <c r="W164" s="25"/>
      <c r="X164" s="25"/>
      <c r="Y164" s="25"/>
      <c r="Z164" s="25"/>
    </row>
    <row r="165" spans="3:26" x14ac:dyDescent="0.2">
      <c r="C165" s="25"/>
      <c r="D165" s="25"/>
      <c r="E165" s="25"/>
      <c r="F165" s="25"/>
      <c r="G165" s="27"/>
      <c r="H165" s="27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6"/>
      <c r="T165" s="25"/>
      <c r="U165" s="25"/>
      <c r="V165" s="25"/>
      <c r="W165" s="25"/>
      <c r="X165" s="25"/>
      <c r="Y165" s="25"/>
      <c r="Z165" s="25"/>
    </row>
    <row r="166" spans="3:26" x14ac:dyDescent="0.2">
      <c r="C166" s="25"/>
      <c r="D166" s="25"/>
      <c r="E166" s="25"/>
      <c r="F166" s="25"/>
      <c r="G166" s="27"/>
      <c r="H166" s="27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6"/>
      <c r="T166" s="25"/>
      <c r="U166" s="25"/>
      <c r="V166" s="25"/>
      <c r="W166" s="25"/>
      <c r="X166" s="25"/>
      <c r="Y166" s="25"/>
      <c r="Z166" s="25"/>
    </row>
    <row r="167" spans="3:26" x14ac:dyDescent="0.2">
      <c r="C167" s="25"/>
      <c r="D167" s="25"/>
      <c r="E167" s="25"/>
      <c r="F167" s="25"/>
      <c r="G167" s="27"/>
      <c r="H167" s="27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6"/>
      <c r="T167" s="25"/>
      <c r="U167" s="25"/>
      <c r="V167" s="25"/>
      <c r="W167" s="25"/>
      <c r="X167" s="25"/>
      <c r="Y167" s="25"/>
      <c r="Z167" s="25"/>
    </row>
    <row r="168" spans="3:26" x14ac:dyDescent="0.2">
      <c r="C168" s="25"/>
      <c r="D168" s="25"/>
      <c r="E168" s="25"/>
      <c r="F168" s="25"/>
      <c r="G168" s="27"/>
      <c r="H168" s="27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6"/>
      <c r="T168" s="25"/>
      <c r="U168" s="25"/>
      <c r="V168" s="25"/>
      <c r="W168" s="25"/>
      <c r="X168" s="25"/>
      <c r="Y168" s="25"/>
      <c r="Z168" s="25"/>
    </row>
    <row r="169" spans="3:26" x14ac:dyDescent="0.2">
      <c r="C169" s="25"/>
      <c r="D169" s="25"/>
      <c r="E169" s="25"/>
      <c r="F169" s="25"/>
      <c r="G169" s="27"/>
      <c r="H169" s="27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6"/>
      <c r="T169" s="25"/>
      <c r="U169" s="25"/>
      <c r="V169" s="25"/>
      <c r="W169" s="25"/>
      <c r="X169" s="25"/>
      <c r="Y169" s="25"/>
      <c r="Z169" s="25"/>
    </row>
    <row r="170" spans="3:26" x14ac:dyDescent="0.2">
      <c r="C170" s="25"/>
      <c r="D170" s="25"/>
      <c r="E170" s="25"/>
      <c r="F170" s="25"/>
      <c r="G170" s="27"/>
      <c r="H170" s="27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6"/>
      <c r="T170" s="25"/>
      <c r="U170" s="25"/>
      <c r="V170" s="25"/>
      <c r="W170" s="25"/>
      <c r="X170" s="25"/>
      <c r="Y170" s="25"/>
      <c r="Z170" s="25"/>
    </row>
    <row r="171" spans="3:26" x14ac:dyDescent="0.2">
      <c r="C171" s="25"/>
      <c r="D171" s="25"/>
      <c r="E171" s="25"/>
      <c r="F171" s="25"/>
      <c r="G171" s="27"/>
      <c r="H171" s="27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6"/>
      <c r="T171" s="25"/>
      <c r="U171" s="25"/>
      <c r="V171" s="25"/>
      <c r="W171" s="25"/>
      <c r="X171" s="25"/>
      <c r="Y171" s="25"/>
      <c r="Z171" s="25"/>
    </row>
    <row r="172" spans="3:26" x14ac:dyDescent="0.2">
      <c r="C172" s="25"/>
      <c r="D172" s="25"/>
      <c r="E172" s="25"/>
      <c r="F172" s="25"/>
      <c r="G172" s="27"/>
      <c r="H172" s="27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6"/>
      <c r="T172" s="25"/>
      <c r="U172" s="25"/>
      <c r="V172" s="25"/>
      <c r="W172" s="25"/>
      <c r="X172" s="25"/>
      <c r="Y172" s="25"/>
      <c r="Z172" s="25"/>
    </row>
    <row r="173" spans="3:26" x14ac:dyDescent="0.2">
      <c r="C173" s="25"/>
      <c r="D173" s="25"/>
      <c r="E173" s="25"/>
      <c r="F173" s="25"/>
      <c r="G173" s="27"/>
      <c r="H173" s="27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6"/>
      <c r="T173" s="25"/>
      <c r="U173" s="25"/>
      <c r="V173" s="25"/>
      <c r="W173" s="25"/>
      <c r="X173" s="25"/>
      <c r="Y173" s="25"/>
      <c r="Z173" s="25"/>
    </row>
    <row r="174" spans="3:26" x14ac:dyDescent="0.2">
      <c r="C174" s="25"/>
      <c r="D174" s="25"/>
      <c r="E174" s="25"/>
      <c r="F174" s="25"/>
      <c r="G174" s="27"/>
      <c r="H174" s="27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6"/>
      <c r="T174" s="25"/>
      <c r="U174" s="25"/>
      <c r="V174" s="25"/>
      <c r="W174" s="25"/>
      <c r="X174" s="25"/>
      <c r="Y174" s="25"/>
      <c r="Z174" s="25"/>
    </row>
    <row r="175" spans="3:26" x14ac:dyDescent="0.2">
      <c r="C175" s="25"/>
      <c r="D175" s="25"/>
      <c r="E175" s="25"/>
      <c r="F175" s="25"/>
      <c r="G175" s="27"/>
      <c r="H175" s="27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6"/>
      <c r="T175" s="25"/>
      <c r="U175" s="25"/>
      <c r="V175" s="25"/>
      <c r="W175" s="25"/>
      <c r="X175" s="25"/>
      <c r="Y175" s="25"/>
      <c r="Z175" s="25"/>
    </row>
    <row r="176" spans="3:26" x14ac:dyDescent="0.2">
      <c r="C176" s="25"/>
      <c r="D176" s="25"/>
      <c r="E176" s="25"/>
      <c r="F176" s="25"/>
      <c r="G176" s="27"/>
      <c r="H176" s="27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6"/>
      <c r="T176" s="25"/>
      <c r="U176" s="25"/>
      <c r="V176" s="25"/>
      <c r="W176" s="25"/>
      <c r="X176" s="25"/>
      <c r="Y176" s="25"/>
      <c r="Z176" s="25"/>
    </row>
    <row r="177" spans="3:26" x14ac:dyDescent="0.2">
      <c r="C177" s="25"/>
      <c r="D177" s="25"/>
      <c r="E177" s="25"/>
      <c r="F177" s="25"/>
      <c r="G177" s="27"/>
      <c r="H177" s="27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6"/>
      <c r="T177" s="25"/>
      <c r="U177" s="25"/>
      <c r="V177" s="25"/>
      <c r="W177" s="25"/>
      <c r="X177" s="25"/>
      <c r="Y177" s="25"/>
      <c r="Z177" s="25"/>
    </row>
    <row r="178" spans="3:26" x14ac:dyDescent="0.2">
      <c r="C178" s="25"/>
      <c r="D178" s="25"/>
      <c r="E178" s="25"/>
      <c r="F178" s="25"/>
      <c r="G178" s="27"/>
      <c r="H178" s="27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6"/>
      <c r="T178" s="25"/>
      <c r="U178" s="25"/>
      <c r="V178" s="25"/>
      <c r="W178" s="25"/>
      <c r="X178" s="25"/>
      <c r="Y178" s="25"/>
      <c r="Z178" s="25"/>
    </row>
    <row r="179" spans="3:26" x14ac:dyDescent="0.2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6"/>
      <c r="T179" s="25"/>
      <c r="U179" s="25"/>
      <c r="V179" s="25"/>
      <c r="W179" s="25"/>
      <c r="X179" s="25"/>
      <c r="Y179" s="25"/>
      <c r="Z179" s="25"/>
    </row>
    <row r="180" spans="3:26" x14ac:dyDescent="0.2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6"/>
      <c r="T180" s="25"/>
      <c r="U180" s="25"/>
      <c r="V180" s="25"/>
      <c r="W180" s="25"/>
      <c r="X180" s="25"/>
      <c r="Y180" s="25"/>
      <c r="Z180" s="25"/>
    </row>
    <row r="181" spans="3:26" x14ac:dyDescent="0.2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6"/>
      <c r="T181" s="25"/>
      <c r="U181" s="25"/>
      <c r="V181" s="25"/>
      <c r="W181" s="25"/>
      <c r="X181" s="25"/>
      <c r="Y181" s="25"/>
      <c r="Z181" s="25"/>
    </row>
    <row r="182" spans="3:26" x14ac:dyDescent="0.2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6"/>
      <c r="T182" s="25"/>
      <c r="U182" s="25"/>
      <c r="V182" s="25"/>
      <c r="W182" s="25"/>
      <c r="X182" s="25"/>
      <c r="Y182" s="25"/>
      <c r="Z182" s="25"/>
    </row>
    <row r="183" spans="3:26" x14ac:dyDescent="0.2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6"/>
      <c r="T183" s="25"/>
      <c r="U183" s="25"/>
      <c r="V183" s="25"/>
      <c r="W183" s="25"/>
      <c r="X183" s="25"/>
      <c r="Y183" s="25"/>
      <c r="Z183" s="25"/>
    </row>
    <row r="184" spans="3:26" x14ac:dyDescent="0.2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6"/>
      <c r="T184" s="25"/>
      <c r="U184" s="25"/>
      <c r="V184" s="25"/>
      <c r="W184" s="25"/>
      <c r="X184" s="25"/>
      <c r="Y184" s="25"/>
      <c r="Z184" s="25"/>
    </row>
    <row r="185" spans="3:26" x14ac:dyDescent="0.2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6"/>
      <c r="T185" s="25"/>
      <c r="U185" s="25"/>
      <c r="V185" s="25"/>
      <c r="W185" s="25"/>
      <c r="X185" s="25"/>
      <c r="Y185" s="25"/>
      <c r="Z185" s="25"/>
    </row>
    <row r="186" spans="3:26" x14ac:dyDescent="0.2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6"/>
      <c r="T186" s="25"/>
      <c r="U186" s="25"/>
      <c r="V186" s="25"/>
      <c r="W186" s="25"/>
      <c r="X186" s="25"/>
      <c r="Y186" s="25"/>
      <c r="Z186" s="25"/>
    </row>
    <row r="187" spans="3:26" x14ac:dyDescent="0.2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6"/>
      <c r="T187" s="25"/>
      <c r="U187" s="25"/>
      <c r="V187" s="25"/>
      <c r="W187" s="25"/>
      <c r="X187" s="25"/>
      <c r="Y187" s="25"/>
      <c r="Z187" s="25"/>
    </row>
    <row r="188" spans="3:26" x14ac:dyDescent="0.2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6"/>
      <c r="T188" s="25"/>
      <c r="U188" s="25"/>
      <c r="V188" s="25"/>
      <c r="W188" s="25"/>
      <c r="X188" s="25"/>
      <c r="Y188" s="25"/>
      <c r="Z188" s="25"/>
    </row>
    <row r="189" spans="3:26" x14ac:dyDescent="0.2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6"/>
      <c r="T189" s="25"/>
      <c r="U189" s="25"/>
      <c r="V189" s="25"/>
      <c r="W189" s="25"/>
      <c r="X189" s="25"/>
      <c r="Y189" s="25"/>
      <c r="Z189" s="25"/>
    </row>
    <row r="190" spans="3:26" x14ac:dyDescent="0.2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6"/>
      <c r="T190" s="25"/>
      <c r="U190" s="25"/>
      <c r="V190" s="25"/>
      <c r="W190" s="25"/>
      <c r="X190" s="25"/>
      <c r="Y190" s="25"/>
      <c r="Z190" s="25"/>
    </row>
    <row r="191" spans="3:26" x14ac:dyDescent="0.2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6"/>
      <c r="T191" s="25"/>
      <c r="U191" s="25"/>
      <c r="V191" s="25"/>
      <c r="W191" s="25"/>
      <c r="X191" s="25"/>
      <c r="Y191" s="25"/>
      <c r="Z191" s="25"/>
    </row>
    <row r="192" spans="3:26" x14ac:dyDescent="0.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6"/>
      <c r="T192" s="25"/>
      <c r="U192" s="25"/>
      <c r="V192" s="25"/>
      <c r="W192" s="25"/>
      <c r="X192" s="25"/>
      <c r="Y192" s="25"/>
      <c r="Z192" s="25"/>
    </row>
    <row r="193" spans="3:26" x14ac:dyDescent="0.2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6"/>
      <c r="T193" s="25"/>
      <c r="U193" s="25"/>
      <c r="V193" s="25"/>
      <c r="W193" s="25"/>
      <c r="X193" s="25"/>
      <c r="Y193" s="25"/>
      <c r="Z193" s="25"/>
    </row>
    <row r="194" spans="3:26" x14ac:dyDescent="0.2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6"/>
      <c r="T194" s="25"/>
      <c r="U194" s="25"/>
      <c r="V194" s="25"/>
      <c r="W194" s="25"/>
      <c r="X194" s="25"/>
      <c r="Y194" s="25"/>
      <c r="Z194" s="25"/>
    </row>
    <row r="195" spans="3:26" x14ac:dyDescent="0.2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6"/>
      <c r="T195" s="25"/>
      <c r="U195" s="25"/>
      <c r="V195" s="25"/>
      <c r="W195" s="25"/>
      <c r="X195" s="25"/>
      <c r="Y195" s="25"/>
      <c r="Z195" s="25"/>
    </row>
    <row r="196" spans="3:26" x14ac:dyDescent="0.2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6"/>
      <c r="T196" s="25"/>
      <c r="U196" s="25"/>
      <c r="V196" s="25"/>
      <c r="W196" s="25"/>
      <c r="X196" s="25"/>
      <c r="Y196" s="25"/>
      <c r="Z196" s="25"/>
    </row>
    <row r="197" spans="3:26" x14ac:dyDescent="0.2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6"/>
      <c r="T197" s="25"/>
      <c r="U197" s="25"/>
      <c r="V197" s="25"/>
      <c r="W197" s="25"/>
      <c r="X197" s="25"/>
      <c r="Y197" s="25"/>
      <c r="Z197" s="25"/>
    </row>
    <row r="198" spans="3:26" x14ac:dyDescent="0.2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6"/>
      <c r="T198" s="25"/>
      <c r="U198" s="25"/>
      <c r="V198" s="25"/>
      <c r="W198" s="25"/>
      <c r="X198" s="25"/>
      <c r="Y198" s="25"/>
      <c r="Z198" s="25"/>
    </row>
    <row r="199" spans="3:26" x14ac:dyDescent="0.2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6"/>
      <c r="T199" s="25"/>
      <c r="U199" s="25"/>
      <c r="V199" s="25"/>
      <c r="W199" s="25"/>
      <c r="X199" s="25"/>
      <c r="Y199" s="25"/>
      <c r="Z199" s="25"/>
    </row>
    <row r="200" spans="3:26" x14ac:dyDescent="0.2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6"/>
      <c r="T200" s="25"/>
      <c r="U200" s="25"/>
      <c r="V200" s="25"/>
      <c r="W200" s="25"/>
      <c r="X200" s="25"/>
      <c r="Y200" s="25"/>
      <c r="Z200" s="25"/>
    </row>
    <row r="201" spans="3:26" x14ac:dyDescent="0.2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6"/>
      <c r="T201" s="25"/>
      <c r="U201" s="25"/>
      <c r="V201" s="25"/>
      <c r="W201" s="25"/>
      <c r="X201" s="25"/>
      <c r="Y201" s="25"/>
      <c r="Z201" s="25"/>
    </row>
    <row r="202" spans="3:26" x14ac:dyDescent="0.2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6"/>
      <c r="T202" s="25"/>
      <c r="U202" s="25"/>
      <c r="V202" s="25"/>
      <c r="W202" s="25"/>
      <c r="X202" s="25"/>
      <c r="Y202" s="25"/>
      <c r="Z202" s="25"/>
    </row>
    <row r="203" spans="3:26" x14ac:dyDescent="0.2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6"/>
      <c r="T203" s="25"/>
      <c r="U203" s="25"/>
      <c r="V203" s="25"/>
      <c r="W203" s="25"/>
      <c r="X203" s="25"/>
      <c r="Y203" s="25"/>
      <c r="Z203" s="25"/>
    </row>
    <row r="204" spans="3:26" x14ac:dyDescent="0.2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6"/>
      <c r="T204" s="25"/>
      <c r="U204" s="25"/>
      <c r="V204" s="25"/>
      <c r="W204" s="25"/>
      <c r="X204" s="25"/>
      <c r="Y204" s="25"/>
      <c r="Z204" s="25"/>
    </row>
    <row r="205" spans="3:26" x14ac:dyDescent="0.2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6"/>
      <c r="T205" s="25"/>
      <c r="U205" s="25"/>
      <c r="V205" s="25"/>
      <c r="W205" s="25"/>
      <c r="X205" s="25"/>
      <c r="Y205" s="25"/>
      <c r="Z205" s="25"/>
    </row>
    <row r="206" spans="3:26" x14ac:dyDescent="0.2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6"/>
      <c r="T206" s="25"/>
      <c r="U206" s="25"/>
      <c r="V206" s="25"/>
      <c r="W206" s="25"/>
      <c r="X206" s="25"/>
      <c r="Y206" s="25"/>
      <c r="Z206" s="25"/>
    </row>
    <row r="207" spans="3:26" x14ac:dyDescent="0.2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6"/>
      <c r="T207" s="25"/>
      <c r="U207" s="25"/>
      <c r="V207" s="25"/>
      <c r="W207" s="25"/>
      <c r="X207" s="25"/>
      <c r="Y207" s="25"/>
      <c r="Z207" s="25"/>
    </row>
    <row r="208" spans="3:26" x14ac:dyDescent="0.2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6"/>
      <c r="T208" s="25"/>
      <c r="U208" s="25"/>
      <c r="V208" s="25"/>
      <c r="W208" s="25"/>
      <c r="X208" s="25"/>
      <c r="Y208" s="25"/>
      <c r="Z208" s="25"/>
    </row>
    <row r="209" spans="3:26" x14ac:dyDescent="0.2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6"/>
      <c r="T209" s="25"/>
      <c r="U209" s="25"/>
      <c r="V209" s="25"/>
      <c r="W209" s="25"/>
      <c r="X209" s="25"/>
      <c r="Y209" s="25"/>
      <c r="Z209" s="25"/>
    </row>
    <row r="210" spans="3:26" x14ac:dyDescent="0.2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6"/>
      <c r="T210" s="25"/>
      <c r="U210" s="25"/>
      <c r="V210" s="25"/>
      <c r="W210" s="25"/>
      <c r="X210" s="25"/>
      <c r="Y210" s="25"/>
      <c r="Z210" s="25"/>
    </row>
    <row r="211" spans="3:26" x14ac:dyDescent="0.2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6"/>
      <c r="T211" s="25"/>
      <c r="U211" s="25"/>
      <c r="V211" s="25"/>
      <c r="W211" s="25"/>
      <c r="X211" s="25"/>
      <c r="Y211" s="25"/>
      <c r="Z211" s="25"/>
    </row>
    <row r="212" spans="3:26" x14ac:dyDescent="0.2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6"/>
      <c r="T212" s="25"/>
      <c r="U212" s="25"/>
      <c r="V212" s="25"/>
      <c r="W212" s="25"/>
      <c r="X212" s="25"/>
      <c r="Y212" s="25"/>
      <c r="Z212" s="25"/>
    </row>
    <row r="213" spans="3:26" x14ac:dyDescent="0.2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6"/>
      <c r="T213" s="25"/>
      <c r="U213" s="25"/>
      <c r="V213" s="25"/>
      <c r="W213" s="25"/>
      <c r="X213" s="25"/>
      <c r="Y213" s="25"/>
      <c r="Z213" s="25"/>
    </row>
    <row r="214" spans="3:26" x14ac:dyDescent="0.2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6"/>
      <c r="T214" s="25"/>
      <c r="U214" s="25"/>
      <c r="V214" s="25"/>
      <c r="W214" s="25"/>
      <c r="X214" s="25"/>
      <c r="Y214" s="25"/>
      <c r="Z214" s="25"/>
    </row>
    <row r="215" spans="3:26" x14ac:dyDescent="0.2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6"/>
      <c r="T215" s="25"/>
      <c r="U215" s="25"/>
      <c r="V215" s="25"/>
      <c r="W215" s="25"/>
      <c r="X215" s="25"/>
      <c r="Y215" s="25"/>
      <c r="Z215" s="25"/>
    </row>
    <row r="216" spans="3:26" x14ac:dyDescent="0.2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6"/>
      <c r="T216" s="25"/>
      <c r="U216" s="25"/>
      <c r="V216" s="25"/>
      <c r="W216" s="25"/>
      <c r="X216" s="25"/>
      <c r="Y216" s="25"/>
      <c r="Z216" s="25"/>
    </row>
    <row r="217" spans="3:26" x14ac:dyDescent="0.2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6"/>
      <c r="T217" s="25"/>
      <c r="U217" s="25"/>
      <c r="V217" s="25"/>
      <c r="W217" s="25"/>
      <c r="X217" s="25"/>
      <c r="Y217" s="25"/>
      <c r="Z217" s="25"/>
    </row>
    <row r="218" spans="3:26" x14ac:dyDescent="0.2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6"/>
      <c r="T218" s="25"/>
      <c r="U218" s="25"/>
      <c r="V218" s="25"/>
      <c r="W218" s="25"/>
      <c r="X218" s="25"/>
      <c r="Y218" s="25"/>
      <c r="Z218" s="25"/>
    </row>
    <row r="219" spans="3:26" x14ac:dyDescent="0.2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6"/>
      <c r="T219" s="25"/>
      <c r="U219" s="25"/>
      <c r="V219" s="25"/>
      <c r="W219" s="25"/>
      <c r="X219" s="25"/>
      <c r="Y219" s="25"/>
      <c r="Z219" s="25"/>
    </row>
    <row r="220" spans="3:26" x14ac:dyDescent="0.2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6"/>
      <c r="T220" s="25"/>
      <c r="U220" s="25"/>
      <c r="V220" s="25"/>
      <c r="W220" s="25"/>
      <c r="X220" s="25"/>
      <c r="Y220" s="25"/>
      <c r="Z220" s="25"/>
    </row>
    <row r="221" spans="3:26" x14ac:dyDescent="0.2"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6"/>
      <c r="T221" s="25"/>
      <c r="U221" s="25"/>
      <c r="V221" s="25"/>
      <c r="W221" s="25"/>
      <c r="X221" s="25"/>
      <c r="Y221" s="25"/>
      <c r="Z221" s="25"/>
    </row>
    <row r="222" spans="3:26" x14ac:dyDescent="0.2"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6"/>
      <c r="T222" s="25"/>
      <c r="U222" s="25"/>
      <c r="V222" s="25"/>
      <c r="W222" s="25"/>
      <c r="X222" s="25"/>
      <c r="Y222" s="25"/>
      <c r="Z222" s="25"/>
    </row>
    <row r="223" spans="3:26" x14ac:dyDescent="0.2"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6"/>
      <c r="T223" s="25"/>
      <c r="U223" s="25"/>
      <c r="V223" s="25"/>
      <c r="W223" s="25"/>
      <c r="X223" s="25"/>
      <c r="Y223" s="25"/>
      <c r="Z223" s="25"/>
    </row>
    <row r="224" spans="3:26" x14ac:dyDescent="0.2"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6"/>
      <c r="T224" s="25"/>
      <c r="U224" s="25"/>
      <c r="V224" s="25"/>
      <c r="W224" s="25"/>
      <c r="X224" s="25"/>
      <c r="Y224" s="25"/>
      <c r="Z224" s="25"/>
    </row>
    <row r="225" spans="3:26" x14ac:dyDescent="0.2"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6"/>
      <c r="T225" s="25"/>
      <c r="U225" s="25"/>
      <c r="V225" s="25"/>
      <c r="W225" s="25"/>
      <c r="X225" s="25"/>
      <c r="Y225" s="25"/>
      <c r="Z225" s="25"/>
    </row>
    <row r="226" spans="3:26" x14ac:dyDescent="0.2"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6"/>
      <c r="T226" s="25"/>
      <c r="U226" s="25"/>
      <c r="V226" s="25"/>
      <c r="W226" s="25"/>
      <c r="X226" s="25"/>
      <c r="Y226" s="25"/>
      <c r="Z226" s="25"/>
    </row>
    <row r="227" spans="3:26" x14ac:dyDescent="0.2"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6"/>
      <c r="T227" s="25"/>
      <c r="U227" s="25"/>
      <c r="V227" s="25"/>
      <c r="W227" s="25"/>
      <c r="X227" s="25"/>
      <c r="Y227" s="25"/>
      <c r="Z227" s="25"/>
    </row>
    <row r="228" spans="3:26" x14ac:dyDescent="0.2"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6"/>
      <c r="T228" s="25"/>
      <c r="U228" s="25"/>
      <c r="V228" s="25"/>
      <c r="W228" s="25"/>
      <c r="X228" s="25"/>
      <c r="Y228" s="25"/>
      <c r="Z228" s="25"/>
    </row>
  </sheetData>
  <mergeCells count="3">
    <mergeCell ref="B3:E3"/>
    <mergeCell ref="G3:K3"/>
    <mergeCell ref="M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rows</vt:lpstr>
      <vt:lpstr>group columns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Hawk Chen</cp:lastModifiedBy>
  <cp:lastPrinted>2016-06-09T21:00:03Z</cp:lastPrinted>
  <dcterms:created xsi:type="dcterms:W3CDTF">2016-03-28T18:22:40Z</dcterms:created>
  <dcterms:modified xsi:type="dcterms:W3CDTF">2023-12-05T08:16:39Z</dcterms:modified>
</cp:coreProperties>
</file>