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05" windowWidth="22050" windowHeight="10950" activeTab="2"/>
  </bookViews>
  <sheets>
    <sheet name="ピポットテーブル" sheetId="6" r:id="rId1"/>
    <sheet name="IOS　トップセール" sheetId="1" r:id="rId2"/>
    <sheet name="IOS　無料" sheetId="2" r:id="rId3"/>
    <sheet name="IOS　有料" sheetId="3" r:id="rId4"/>
    <sheet name="Android 無料1" sheetId="4" r:id="rId5"/>
    <sheet name="Android 有料" sheetId="5" r:id="rId6"/>
    <sheet name="IOS レビュー" sheetId="7" r:id="rId7"/>
    <sheet name="Android　レビュー" sheetId="9" r:id="rId8"/>
    <sheet name="タイトル名" sheetId="8" r:id="rId9"/>
  </sheets>
  <calcPr calcId="145621"/>
  <fileRecoveryPr repairLoad="1"/>
</workbook>
</file>

<file path=xl/calcChain.xml><?xml version="1.0" encoding="utf-8"?>
<calcChain xmlns="http://schemas.openxmlformats.org/spreadsheetml/2006/main">
  <c r="B27" i="9" l="1"/>
  <c r="B26" i="9"/>
  <c r="B13" i="9"/>
  <c r="B4" i="9"/>
  <c r="J11" i="9"/>
  <c r="J15" i="9"/>
  <c r="J7" i="9"/>
  <c r="J4" i="9"/>
  <c r="J17" i="9"/>
  <c r="J6" i="9"/>
  <c r="J5" i="9"/>
  <c r="J14" i="9"/>
  <c r="J12" i="9"/>
  <c r="J8" i="9"/>
  <c r="J13" i="9"/>
  <c r="J20" i="9"/>
  <c r="J10" i="9"/>
  <c r="J19" i="9"/>
  <c r="J9" i="9"/>
  <c r="J16" i="9"/>
  <c r="J21" i="9"/>
  <c r="J22" i="9"/>
  <c r="J18" i="9"/>
  <c r="B11" i="9"/>
  <c r="B29" i="9"/>
  <c r="B8" i="9"/>
  <c r="B17" i="9"/>
  <c r="B16" i="9"/>
  <c r="B12" i="9"/>
  <c r="B6" i="9"/>
  <c r="B5" i="9"/>
  <c r="B31" i="9"/>
  <c r="B18" i="9"/>
  <c r="B28" i="9"/>
  <c r="B15" i="9"/>
  <c r="B10" i="9"/>
  <c r="B21" i="9"/>
  <c r="B19" i="9"/>
  <c r="B24" i="9"/>
  <c r="B7" i="9"/>
  <c r="B20" i="9"/>
  <c r="B22" i="9"/>
  <c r="B32" i="9"/>
  <c r="B30" i="9"/>
  <c r="B25" i="9"/>
  <c r="B33" i="9"/>
  <c r="B9" i="9"/>
  <c r="B34" i="9"/>
  <c r="B23" i="9"/>
  <c r="B14" i="9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R11" i="7"/>
  <c r="R31" i="7"/>
  <c r="R28" i="7"/>
  <c r="R6" i="7"/>
  <c r="R7" i="7"/>
  <c r="R35" i="7"/>
  <c r="R13" i="7"/>
  <c r="R27" i="7"/>
  <c r="R9" i="7"/>
  <c r="R18" i="7"/>
  <c r="R30" i="7"/>
  <c r="R29" i="7"/>
  <c r="R36" i="7"/>
  <c r="R22" i="7"/>
  <c r="R17" i="7"/>
  <c r="R15" i="7"/>
  <c r="R33" i="7"/>
  <c r="R26" i="7"/>
  <c r="R19" i="7"/>
  <c r="R21" i="7"/>
  <c r="R34" i="7"/>
  <c r="R23" i="7"/>
  <c r="R37" i="7"/>
  <c r="R16" i="7"/>
  <c r="R32" i="7"/>
  <c r="R25" i="7"/>
  <c r="R5" i="7"/>
  <c r="R8" i="7"/>
  <c r="R12" i="7"/>
  <c r="R24" i="7"/>
  <c r="R10" i="7"/>
  <c r="R14" i="7"/>
  <c r="R20" i="7"/>
  <c r="R4" i="7"/>
  <c r="J45" i="7"/>
  <c r="J77" i="7"/>
  <c r="J37" i="7"/>
  <c r="Q21" i="7"/>
  <c r="J14" i="7"/>
  <c r="J72" i="7"/>
  <c r="J88" i="7"/>
  <c r="J42" i="7"/>
  <c r="J24" i="7"/>
  <c r="J86" i="7"/>
  <c r="J92" i="7"/>
  <c r="J11" i="7"/>
  <c r="J12" i="7"/>
  <c r="J18" i="7"/>
  <c r="J90" i="7"/>
  <c r="J74" i="7"/>
  <c r="J19" i="7"/>
  <c r="J84" i="7"/>
  <c r="J29" i="7"/>
  <c r="J78" i="7"/>
  <c r="J57" i="7"/>
  <c r="J28" i="7"/>
  <c r="J89" i="7"/>
  <c r="J25" i="7"/>
  <c r="J54" i="7"/>
  <c r="J97" i="7"/>
  <c r="J66" i="7"/>
  <c r="J62" i="7"/>
  <c r="J51" i="7"/>
  <c r="J31" i="7"/>
  <c r="J21" i="7"/>
  <c r="J73" i="7"/>
  <c r="J47" i="7"/>
  <c r="J76" i="7"/>
  <c r="J61" i="7"/>
  <c r="J95" i="7"/>
  <c r="J44" i="7"/>
  <c r="J65" i="7"/>
  <c r="J58" i="7"/>
  <c r="J93" i="7"/>
  <c r="J33" i="7"/>
  <c r="J79" i="7"/>
  <c r="J40" i="7"/>
  <c r="J46" i="7"/>
  <c r="J34" i="7"/>
  <c r="J7" i="7"/>
  <c r="J83" i="7"/>
  <c r="J9" i="7"/>
  <c r="J68" i="7"/>
  <c r="J36" i="7"/>
  <c r="J13" i="7"/>
  <c r="J10" i="7"/>
  <c r="J41" i="7"/>
  <c r="J15" i="7"/>
  <c r="J35" i="7"/>
  <c r="J63" i="7"/>
  <c r="J39" i="7"/>
  <c r="J56" i="7"/>
  <c r="J30" i="7"/>
  <c r="J23" i="7"/>
  <c r="J67" i="7"/>
  <c r="J69" i="7"/>
  <c r="J27" i="7"/>
  <c r="J99" i="7"/>
  <c r="J5" i="7"/>
  <c r="J4" i="7"/>
  <c r="J85" i="7"/>
  <c r="J32" i="7"/>
  <c r="J75" i="7"/>
  <c r="J17" i="7"/>
  <c r="J16" i="7"/>
  <c r="J98" i="7"/>
  <c r="J94" i="7"/>
  <c r="J6" i="7"/>
  <c r="J8" i="7"/>
  <c r="J48" i="7"/>
  <c r="J101" i="7"/>
  <c r="J81" i="7"/>
  <c r="J26" i="7"/>
  <c r="J52" i="7"/>
  <c r="J20" i="7"/>
  <c r="J60" i="7"/>
  <c r="J71" i="7"/>
  <c r="J70" i="7"/>
  <c r="J82" i="7"/>
  <c r="J50" i="7"/>
  <c r="J80" i="7"/>
  <c r="J87" i="7"/>
  <c r="J59" i="7"/>
  <c r="J55" i="7"/>
  <c r="J22" i="7"/>
  <c r="J64" i="7"/>
  <c r="J53" i="7"/>
  <c r="J38" i="7"/>
  <c r="J49" i="7"/>
  <c r="J43" i="7"/>
  <c r="J100" i="7"/>
  <c r="J96" i="7"/>
  <c r="J91" i="7"/>
  <c r="I60" i="7"/>
  <c r="I30" i="7"/>
  <c r="I13" i="7"/>
  <c r="I57" i="7"/>
  <c r="Q14" i="7"/>
  <c r="I16" i="7"/>
  <c r="Q32" i="7"/>
  <c r="Q11" i="7"/>
  <c r="Q12" i="7"/>
  <c r="Q26" i="7"/>
  <c r="Q29" i="7"/>
  <c r="Q25" i="7"/>
  <c r="Q18" i="7"/>
  <c r="Q4" i="7"/>
  <c r="Q20" i="7"/>
  <c r="Q13" i="7"/>
  <c r="Q22" i="7"/>
  <c r="Q16" i="7"/>
  <c r="Q6" i="7"/>
  <c r="Q17" i="7"/>
  <c r="Q10" i="7"/>
  <c r="Q30" i="7"/>
  <c r="Q37" i="7"/>
  <c r="Q5" i="7"/>
  <c r="Q8" i="7"/>
  <c r="Q31" i="7"/>
  <c r="Q34" i="7"/>
  <c r="Q15" i="7"/>
  <c r="Q28" i="7"/>
  <c r="Q9" i="7"/>
  <c r="Q33" i="7"/>
  <c r="Q36" i="7"/>
  <c r="Q27" i="7"/>
  <c r="Q19" i="7"/>
  <c r="Q35" i="7"/>
  <c r="Q24" i="7"/>
  <c r="Q23" i="7"/>
  <c r="Q7" i="7"/>
  <c r="I36" i="7"/>
  <c r="I65" i="7"/>
  <c r="I74" i="7"/>
  <c r="I76" i="7"/>
  <c r="I21" i="7"/>
  <c r="I52" i="7"/>
  <c r="I100" i="7"/>
  <c r="I62" i="7"/>
  <c r="I66" i="7"/>
  <c r="I24" i="7"/>
  <c r="I82" i="7"/>
  <c r="I80" i="7"/>
  <c r="I94" i="7"/>
  <c r="I29" i="7"/>
  <c r="I95" i="7"/>
  <c r="I68" i="7"/>
  <c r="I5" i="7"/>
  <c r="I47" i="7"/>
  <c r="I23" i="7"/>
  <c r="I61" i="7"/>
  <c r="I97" i="7"/>
  <c r="I59" i="7"/>
  <c r="I87" i="7"/>
  <c r="I79" i="7"/>
  <c r="I67" i="7"/>
  <c r="I18" i="7"/>
  <c r="I42" i="7"/>
  <c r="I14" i="7"/>
  <c r="I9" i="7"/>
  <c r="I72" i="7"/>
  <c r="I19" i="7"/>
  <c r="I12" i="7"/>
  <c r="I89" i="7"/>
  <c r="I64" i="7"/>
  <c r="I48" i="7"/>
  <c r="I63" i="7"/>
  <c r="I86" i="7"/>
  <c r="I33" i="7"/>
  <c r="I96" i="7"/>
  <c r="I8" i="7"/>
  <c r="I58" i="7"/>
  <c r="I101" i="7"/>
  <c r="I53" i="7"/>
  <c r="I70" i="7"/>
  <c r="I50" i="7"/>
  <c r="I51" i="7"/>
  <c r="I44" i="7"/>
  <c r="I28" i="7"/>
  <c r="I81" i="7"/>
  <c r="I39" i="7"/>
  <c r="I49" i="7"/>
  <c r="I6" i="7"/>
  <c r="I34" i="7"/>
  <c r="I98" i="7"/>
  <c r="I20" i="7"/>
  <c r="I37" i="7"/>
  <c r="I54" i="7"/>
  <c r="I91" i="7"/>
  <c r="I90" i="7"/>
  <c r="I27" i="7"/>
  <c r="I84" i="7"/>
  <c r="I17" i="7"/>
  <c r="I71" i="7"/>
  <c r="I26" i="7"/>
  <c r="I7" i="7"/>
  <c r="I56" i="7"/>
  <c r="I93" i="7"/>
  <c r="I10" i="7"/>
  <c r="I43" i="7"/>
  <c r="I41" i="7"/>
  <c r="I78" i="7"/>
  <c r="I40" i="7"/>
  <c r="I75" i="7"/>
  <c r="I73" i="7"/>
  <c r="I32" i="7"/>
  <c r="I92" i="7"/>
  <c r="I4" i="7"/>
  <c r="I35" i="7"/>
  <c r="I88" i="7"/>
  <c r="I99" i="7"/>
  <c r="I69" i="7"/>
  <c r="I85" i="7"/>
  <c r="I22" i="7"/>
  <c r="I46" i="7"/>
  <c r="I25" i="7"/>
  <c r="I45" i="7"/>
  <c r="I15" i="7"/>
  <c r="I11" i="7"/>
  <c r="I31" i="7"/>
  <c r="I77" i="7"/>
  <c r="I83" i="7"/>
  <c r="I55" i="7"/>
  <c r="I38" i="7"/>
  <c r="D32" i="5"/>
  <c r="D23" i="5"/>
  <c r="D13" i="5"/>
  <c r="D14" i="5"/>
  <c r="D15" i="5"/>
  <c r="D16" i="5"/>
  <c r="D17" i="5"/>
  <c r="D18" i="5"/>
  <c r="D19" i="5"/>
  <c r="D20" i="5"/>
  <c r="D21" i="5"/>
  <c r="D22" i="5"/>
  <c r="D24" i="5"/>
  <c r="D25" i="5"/>
  <c r="D26" i="5"/>
  <c r="D27" i="5"/>
  <c r="D28" i="5"/>
  <c r="D29" i="5"/>
  <c r="D30" i="5"/>
  <c r="D31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12" i="5"/>
  <c r="D293" i="4"/>
  <c r="D294" i="4"/>
  <c r="D295" i="4"/>
  <c r="D296" i="4"/>
  <c r="D297" i="4"/>
  <c r="D298" i="4"/>
  <c r="D299" i="4"/>
  <c r="D300" i="4"/>
  <c r="D301" i="4"/>
  <c r="D292" i="4"/>
  <c r="D283" i="4"/>
  <c r="D284" i="4"/>
  <c r="D285" i="4"/>
  <c r="D286" i="4"/>
  <c r="D287" i="4"/>
  <c r="D288" i="4"/>
  <c r="D289" i="4"/>
  <c r="D290" i="4"/>
  <c r="D291" i="4"/>
  <c r="D282" i="4"/>
  <c r="D273" i="4"/>
  <c r="D274" i="4"/>
  <c r="D275" i="4"/>
  <c r="D276" i="4"/>
  <c r="D277" i="4"/>
  <c r="D278" i="4"/>
  <c r="D279" i="4"/>
  <c r="D280" i="4"/>
  <c r="D281" i="4"/>
  <c r="D272" i="4"/>
  <c r="D263" i="4"/>
  <c r="D264" i="4"/>
  <c r="D265" i="4"/>
  <c r="D266" i="4"/>
  <c r="D267" i="4"/>
  <c r="D268" i="4"/>
  <c r="D269" i="4"/>
  <c r="D270" i="4"/>
  <c r="D271" i="4"/>
  <c r="D262" i="4"/>
  <c r="D253" i="4"/>
  <c r="D254" i="4"/>
  <c r="D255" i="4"/>
  <c r="D256" i="4"/>
  <c r="D257" i="4"/>
  <c r="D258" i="4"/>
  <c r="D259" i="4"/>
  <c r="D260" i="4"/>
  <c r="D261" i="4"/>
  <c r="D252" i="4"/>
  <c r="D242" i="4"/>
  <c r="D232" i="4"/>
  <c r="D243" i="4"/>
  <c r="D244" i="4"/>
  <c r="D245" i="4"/>
  <c r="D246" i="4"/>
  <c r="D247" i="4"/>
  <c r="D248" i="4"/>
  <c r="D249" i="4"/>
  <c r="D250" i="4"/>
  <c r="D251" i="4"/>
  <c r="D233" i="4"/>
  <c r="D234" i="4"/>
  <c r="D235" i="4"/>
  <c r="D236" i="4"/>
  <c r="D237" i="4"/>
  <c r="D238" i="4"/>
  <c r="D239" i="4"/>
  <c r="D240" i="4"/>
  <c r="D241" i="4"/>
  <c r="D223" i="4"/>
  <c r="D224" i="4"/>
  <c r="D225" i="4"/>
  <c r="D226" i="4"/>
  <c r="D227" i="4"/>
  <c r="D228" i="4"/>
  <c r="D229" i="4"/>
  <c r="D230" i="4"/>
  <c r="D231" i="4"/>
  <c r="D222" i="4"/>
  <c r="D214" i="4"/>
  <c r="D207" i="4"/>
  <c r="D193" i="4"/>
  <c r="D183" i="4"/>
  <c r="D175" i="4"/>
  <c r="D213" i="4"/>
  <c r="D215" i="4"/>
  <c r="D216" i="4"/>
  <c r="D217" i="4"/>
  <c r="D218" i="4"/>
  <c r="D219" i="4"/>
  <c r="D220" i="4"/>
  <c r="D221" i="4"/>
  <c r="D212" i="4"/>
  <c r="D203" i="4"/>
  <c r="D204" i="4"/>
  <c r="D205" i="4"/>
  <c r="D206" i="4"/>
  <c r="D208" i="4"/>
  <c r="D209" i="4"/>
  <c r="D210" i="4"/>
  <c r="D211" i="4"/>
  <c r="D202" i="4"/>
  <c r="D194" i="4"/>
  <c r="D195" i="4"/>
  <c r="D196" i="4"/>
  <c r="D197" i="4"/>
  <c r="D198" i="4"/>
  <c r="D199" i="4"/>
  <c r="D200" i="4"/>
  <c r="D201" i="4"/>
  <c r="D192" i="4"/>
  <c r="D184" i="4"/>
  <c r="D185" i="4"/>
  <c r="D186" i="4"/>
  <c r="D187" i="4"/>
  <c r="D188" i="4"/>
  <c r="D189" i="4"/>
  <c r="D190" i="4"/>
  <c r="D191" i="4"/>
  <c r="D182" i="4"/>
  <c r="D173" i="4"/>
  <c r="D174" i="4"/>
  <c r="D176" i="4"/>
  <c r="D177" i="4"/>
  <c r="D178" i="4"/>
  <c r="D179" i="4"/>
  <c r="D180" i="4"/>
  <c r="D181" i="4"/>
  <c r="D172" i="4"/>
  <c r="D163" i="4"/>
  <c r="D164" i="4"/>
  <c r="D165" i="4"/>
  <c r="D166" i="4"/>
  <c r="D167" i="4"/>
  <c r="D168" i="4"/>
  <c r="D169" i="4"/>
  <c r="D170" i="4"/>
  <c r="D171" i="4"/>
  <c r="D162" i="4"/>
  <c r="D153" i="4"/>
  <c r="D154" i="4"/>
  <c r="D155" i="4"/>
  <c r="D156" i="4"/>
  <c r="D157" i="4"/>
  <c r="D158" i="4"/>
  <c r="D159" i="4"/>
  <c r="D160" i="4"/>
  <c r="D161" i="4"/>
  <c r="D152" i="4"/>
  <c r="D143" i="4"/>
  <c r="D144" i="4"/>
  <c r="D145" i="4"/>
  <c r="D146" i="4"/>
  <c r="D147" i="4"/>
  <c r="D148" i="4"/>
  <c r="D149" i="4"/>
  <c r="D150" i="4"/>
  <c r="D151" i="4"/>
  <c r="D142" i="4"/>
  <c r="D133" i="4"/>
  <c r="D134" i="4"/>
  <c r="D135" i="4"/>
  <c r="D136" i="4"/>
  <c r="D137" i="4"/>
  <c r="D138" i="4"/>
  <c r="D139" i="4"/>
  <c r="D140" i="4"/>
  <c r="D141" i="4"/>
  <c r="D132" i="4"/>
  <c r="D123" i="4"/>
  <c r="D124" i="4"/>
  <c r="D125" i="4"/>
  <c r="D126" i="4"/>
  <c r="D127" i="4"/>
  <c r="D128" i="4"/>
  <c r="D129" i="4"/>
  <c r="D130" i="4"/>
  <c r="D131" i="4"/>
  <c r="D122" i="4"/>
  <c r="D113" i="4"/>
  <c r="D114" i="4"/>
  <c r="D115" i="4"/>
  <c r="D116" i="4"/>
  <c r="D117" i="4"/>
  <c r="D118" i="4"/>
  <c r="D119" i="4"/>
  <c r="D120" i="4"/>
  <c r="D121" i="4"/>
  <c r="D112" i="4"/>
  <c r="D103" i="4"/>
  <c r="D104" i="4"/>
  <c r="D105" i="4"/>
  <c r="D106" i="4"/>
  <c r="D107" i="4"/>
  <c r="D108" i="4"/>
  <c r="D109" i="4"/>
  <c r="D110" i="4"/>
  <c r="D111" i="4"/>
  <c r="D102" i="4"/>
  <c r="D93" i="4"/>
  <c r="D94" i="4"/>
  <c r="D95" i="4"/>
  <c r="D96" i="4"/>
  <c r="D97" i="4"/>
  <c r="D98" i="4"/>
  <c r="D99" i="4"/>
  <c r="D100" i="4"/>
  <c r="D101" i="4"/>
  <c r="D92" i="4"/>
  <c r="D83" i="4"/>
  <c r="D84" i="4"/>
  <c r="D85" i="4"/>
  <c r="D86" i="4"/>
  <c r="D87" i="4"/>
  <c r="D88" i="4"/>
  <c r="D89" i="4"/>
  <c r="D90" i="4"/>
  <c r="D91" i="4"/>
  <c r="D82" i="4"/>
  <c r="D77" i="4"/>
  <c r="D73" i="4"/>
  <c r="D74" i="4"/>
  <c r="D75" i="4"/>
  <c r="D76" i="4"/>
  <c r="D78" i="4"/>
  <c r="D79" i="4"/>
  <c r="D80" i="4"/>
  <c r="D81" i="4"/>
  <c r="D72" i="4"/>
  <c r="D63" i="4"/>
  <c r="D64" i="4"/>
  <c r="D65" i="4"/>
  <c r="D66" i="4"/>
  <c r="D67" i="4"/>
  <c r="D68" i="4"/>
  <c r="D69" i="4"/>
  <c r="D70" i="4"/>
  <c r="D71" i="4"/>
  <c r="D62" i="4"/>
  <c r="D53" i="4"/>
  <c r="D54" i="4"/>
  <c r="D55" i="4"/>
  <c r="D56" i="4"/>
  <c r="D57" i="4"/>
  <c r="D58" i="4"/>
  <c r="D59" i="4"/>
  <c r="D60" i="4"/>
  <c r="D61" i="4"/>
  <c r="D52" i="4"/>
  <c r="D43" i="4"/>
  <c r="D44" i="4"/>
  <c r="D45" i="4"/>
  <c r="D46" i="4"/>
  <c r="D47" i="4"/>
  <c r="D48" i="4"/>
  <c r="D49" i="4"/>
  <c r="D50" i="4"/>
  <c r="D51" i="4"/>
  <c r="D42" i="4"/>
  <c r="D33" i="4"/>
  <c r="D34" i="4"/>
  <c r="D35" i="4"/>
  <c r="D36" i="4"/>
  <c r="D37" i="4"/>
  <c r="D38" i="4"/>
  <c r="D39" i="4"/>
  <c r="D40" i="4"/>
  <c r="D41" i="4"/>
  <c r="D32" i="4"/>
  <c r="D23" i="4"/>
  <c r="D24" i="4"/>
  <c r="D25" i="4"/>
  <c r="D26" i="4"/>
  <c r="D27" i="4"/>
  <c r="D28" i="4"/>
  <c r="D29" i="4"/>
  <c r="D30" i="4"/>
  <c r="D31" i="4"/>
  <c r="D22" i="4"/>
  <c r="D13" i="4"/>
  <c r="D14" i="4"/>
  <c r="D15" i="4"/>
  <c r="D16" i="4"/>
  <c r="D17" i="4"/>
  <c r="D18" i="4"/>
  <c r="D19" i="4"/>
  <c r="D20" i="4"/>
  <c r="D21" i="4"/>
  <c r="D12" i="4"/>
  <c r="D52" i="2"/>
  <c r="D42" i="2"/>
  <c r="D32" i="2"/>
  <c r="D22" i="2"/>
  <c r="D13" i="2"/>
  <c r="D12" i="2"/>
  <c r="D293" i="3"/>
  <c r="D294" i="3"/>
  <c r="D295" i="3"/>
  <c r="D296" i="3"/>
  <c r="D297" i="3"/>
  <c r="D298" i="3"/>
  <c r="D299" i="3"/>
  <c r="D300" i="3"/>
  <c r="D301" i="3"/>
  <c r="D292" i="3"/>
  <c r="D291" i="3"/>
  <c r="D283" i="3"/>
  <c r="D284" i="3"/>
  <c r="D285" i="3"/>
  <c r="D286" i="3"/>
  <c r="D287" i="3"/>
  <c r="D288" i="3"/>
  <c r="D289" i="3"/>
  <c r="D290" i="3"/>
  <c r="D282" i="3"/>
  <c r="D273" i="3"/>
  <c r="D274" i="3"/>
  <c r="D275" i="3"/>
  <c r="D276" i="3"/>
  <c r="D277" i="3"/>
  <c r="D278" i="3"/>
  <c r="D279" i="3"/>
  <c r="D280" i="3"/>
  <c r="D281" i="3"/>
  <c r="D272" i="3"/>
  <c r="D263" i="3"/>
  <c r="D264" i="3"/>
  <c r="D265" i="3"/>
  <c r="D266" i="3"/>
  <c r="D267" i="3"/>
  <c r="D268" i="3"/>
  <c r="D269" i="3"/>
  <c r="D270" i="3"/>
  <c r="D271" i="3"/>
  <c r="D262" i="3"/>
  <c r="D253" i="3"/>
  <c r="D254" i="3"/>
  <c r="D255" i="3"/>
  <c r="D256" i="3"/>
  <c r="D257" i="3"/>
  <c r="D258" i="3"/>
  <c r="D259" i="3"/>
  <c r="D260" i="3"/>
  <c r="D261" i="3"/>
  <c r="D252" i="3"/>
  <c r="D251" i="3"/>
  <c r="D245" i="3"/>
  <c r="D236" i="3"/>
  <c r="D208" i="3"/>
  <c r="D199" i="3"/>
  <c r="D188" i="3"/>
  <c r="D178" i="3"/>
  <c r="D166" i="3"/>
  <c r="D243" i="3"/>
  <c r="D244" i="3"/>
  <c r="D246" i="3"/>
  <c r="D247" i="3"/>
  <c r="D248" i="3"/>
  <c r="D249" i="3"/>
  <c r="D250" i="3"/>
  <c r="D242" i="3"/>
  <c r="D233" i="3"/>
  <c r="D234" i="3"/>
  <c r="D235" i="3"/>
  <c r="D237" i="3"/>
  <c r="D238" i="3"/>
  <c r="D239" i="3"/>
  <c r="D240" i="3"/>
  <c r="D241" i="3"/>
  <c r="D232" i="3"/>
  <c r="D223" i="3"/>
  <c r="D224" i="3"/>
  <c r="D225" i="3"/>
  <c r="D226" i="3"/>
  <c r="D227" i="3"/>
  <c r="D228" i="3"/>
  <c r="D229" i="3"/>
  <c r="D230" i="3"/>
  <c r="D231" i="3"/>
  <c r="D222" i="3"/>
  <c r="D213" i="3"/>
  <c r="D214" i="3"/>
  <c r="D215" i="3"/>
  <c r="D216" i="3"/>
  <c r="D217" i="3"/>
  <c r="D218" i="3"/>
  <c r="D219" i="3"/>
  <c r="D220" i="3"/>
  <c r="D221" i="3"/>
  <c r="D212" i="3"/>
  <c r="D203" i="3"/>
  <c r="D204" i="3"/>
  <c r="D205" i="3"/>
  <c r="D206" i="3"/>
  <c r="D207" i="3"/>
  <c r="D209" i="3"/>
  <c r="D210" i="3"/>
  <c r="D211" i="3"/>
  <c r="D202" i="3"/>
  <c r="D193" i="3"/>
  <c r="D194" i="3"/>
  <c r="D195" i="3"/>
  <c r="D196" i="3"/>
  <c r="D197" i="3"/>
  <c r="D198" i="3"/>
  <c r="D200" i="3"/>
  <c r="D201" i="3"/>
  <c r="D192" i="3"/>
  <c r="D183" i="3"/>
  <c r="D184" i="3"/>
  <c r="D185" i="3"/>
  <c r="D186" i="3"/>
  <c r="D187" i="3"/>
  <c r="D189" i="3"/>
  <c r="D190" i="3"/>
  <c r="D191" i="3"/>
  <c r="D182" i="3"/>
  <c r="D173" i="3"/>
  <c r="D174" i="3"/>
  <c r="D175" i="3"/>
  <c r="D176" i="3"/>
  <c r="D177" i="3"/>
  <c r="D179" i="3"/>
  <c r="D180" i="3"/>
  <c r="D181" i="3"/>
  <c r="D172" i="3"/>
  <c r="D163" i="3"/>
  <c r="D164" i="3"/>
  <c r="D165" i="3"/>
  <c r="D167" i="3"/>
  <c r="D168" i="3"/>
  <c r="D169" i="3"/>
  <c r="D170" i="3"/>
  <c r="D171" i="3"/>
  <c r="D162" i="3"/>
  <c r="D153" i="3"/>
  <c r="D154" i="3"/>
  <c r="D155" i="3"/>
  <c r="D156" i="3"/>
  <c r="D157" i="3"/>
  <c r="D158" i="3"/>
  <c r="D159" i="3"/>
  <c r="D160" i="3"/>
  <c r="D161" i="3"/>
  <c r="D152" i="3"/>
  <c r="D143" i="3"/>
  <c r="D144" i="3"/>
  <c r="D145" i="3"/>
  <c r="D146" i="3"/>
  <c r="D147" i="3"/>
  <c r="D148" i="3"/>
  <c r="D149" i="3"/>
  <c r="D150" i="3"/>
  <c r="D151" i="3"/>
  <c r="D142" i="3"/>
  <c r="D133" i="3"/>
  <c r="D134" i="3"/>
  <c r="D135" i="3"/>
  <c r="D136" i="3"/>
  <c r="D137" i="3"/>
  <c r="D138" i="3"/>
  <c r="D139" i="3"/>
  <c r="D140" i="3"/>
  <c r="D141" i="3"/>
  <c r="D132" i="3"/>
  <c r="D123" i="3"/>
  <c r="D124" i="3"/>
  <c r="D125" i="3"/>
  <c r="D126" i="3"/>
  <c r="D127" i="3"/>
  <c r="D128" i="3"/>
  <c r="D129" i="3"/>
  <c r="D130" i="3"/>
  <c r="D131" i="3"/>
  <c r="D122" i="3"/>
  <c r="D113" i="3"/>
  <c r="D114" i="3"/>
  <c r="D115" i="3"/>
  <c r="D116" i="3"/>
  <c r="D117" i="3"/>
  <c r="D118" i="3"/>
  <c r="D119" i="3"/>
  <c r="D120" i="3"/>
  <c r="D121" i="3"/>
  <c r="D112" i="3"/>
  <c r="D111" i="3"/>
  <c r="D103" i="3"/>
  <c r="D104" i="3"/>
  <c r="D105" i="3"/>
  <c r="D106" i="3"/>
  <c r="D107" i="3"/>
  <c r="D108" i="3"/>
  <c r="D109" i="3"/>
  <c r="D110" i="3"/>
  <c r="D102" i="3"/>
  <c r="D93" i="3"/>
  <c r="D94" i="3"/>
  <c r="D95" i="3"/>
  <c r="D96" i="3"/>
  <c r="D97" i="3"/>
  <c r="D98" i="3"/>
  <c r="D99" i="3"/>
  <c r="D100" i="3"/>
  <c r="D101" i="3"/>
  <c r="D92" i="3"/>
  <c r="D83" i="3"/>
  <c r="D84" i="3"/>
  <c r="D85" i="3"/>
  <c r="D86" i="3"/>
  <c r="D87" i="3"/>
  <c r="D88" i="3"/>
  <c r="D89" i="3"/>
  <c r="D90" i="3"/>
  <c r="D91" i="3"/>
  <c r="D82" i="3"/>
  <c r="D73" i="3"/>
  <c r="D74" i="3"/>
  <c r="D75" i="3"/>
  <c r="D76" i="3"/>
  <c r="D77" i="3"/>
  <c r="D78" i="3"/>
  <c r="D79" i="3"/>
  <c r="D80" i="3"/>
  <c r="D81" i="3"/>
  <c r="D72" i="3"/>
  <c r="D63" i="3"/>
  <c r="D64" i="3"/>
  <c r="D65" i="3"/>
  <c r="D66" i="3"/>
  <c r="D67" i="3"/>
  <c r="D68" i="3"/>
  <c r="D69" i="3"/>
  <c r="D70" i="3"/>
  <c r="D71" i="3"/>
  <c r="D62" i="3"/>
  <c r="D57" i="3"/>
  <c r="D53" i="3"/>
  <c r="D54" i="3"/>
  <c r="D55" i="3"/>
  <c r="D56" i="3"/>
  <c r="D58" i="3"/>
  <c r="D59" i="3"/>
  <c r="D60" i="3"/>
  <c r="D61" i="3"/>
  <c r="D52" i="3"/>
  <c r="D42" i="3"/>
  <c r="D32" i="3"/>
  <c r="D21" i="3"/>
  <c r="D22" i="3"/>
  <c r="D33" i="3"/>
  <c r="D34" i="3"/>
  <c r="D35" i="3"/>
  <c r="D36" i="3"/>
  <c r="D37" i="3"/>
  <c r="D38" i="3"/>
  <c r="D39" i="3"/>
  <c r="D40" i="3"/>
  <c r="D41" i="3"/>
  <c r="D43" i="3"/>
  <c r="D44" i="3"/>
  <c r="D45" i="3"/>
  <c r="D46" i="3"/>
  <c r="D47" i="3"/>
  <c r="D48" i="3"/>
  <c r="D49" i="3"/>
  <c r="D50" i="3"/>
  <c r="D51" i="3"/>
  <c r="D23" i="3"/>
  <c r="D24" i="3"/>
  <c r="D25" i="3"/>
  <c r="D26" i="3"/>
  <c r="D27" i="3"/>
  <c r="D28" i="3"/>
  <c r="D29" i="3"/>
  <c r="D30" i="3"/>
  <c r="D31" i="3"/>
  <c r="D13" i="3"/>
  <c r="D14" i="3"/>
  <c r="D15" i="3"/>
  <c r="D16" i="3"/>
  <c r="D17" i="3"/>
  <c r="D18" i="3"/>
  <c r="D19" i="3"/>
  <c r="D20" i="3"/>
  <c r="D301" i="2"/>
  <c r="D293" i="2"/>
  <c r="D294" i="2"/>
  <c r="D295" i="2"/>
  <c r="D296" i="2"/>
  <c r="D297" i="2"/>
  <c r="D298" i="2"/>
  <c r="D299" i="2"/>
  <c r="D300" i="2"/>
  <c r="D292" i="2"/>
  <c r="D285" i="2"/>
  <c r="D283" i="2"/>
  <c r="D284" i="2"/>
  <c r="D286" i="2"/>
  <c r="D287" i="2"/>
  <c r="D288" i="2"/>
  <c r="D289" i="2"/>
  <c r="D290" i="2"/>
  <c r="D291" i="2"/>
  <c r="D282" i="2"/>
  <c r="D273" i="2"/>
  <c r="D274" i="2"/>
  <c r="D275" i="2"/>
  <c r="D276" i="2"/>
  <c r="D277" i="2"/>
  <c r="D278" i="2"/>
  <c r="D279" i="2"/>
  <c r="D280" i="2"/>
  <c r="D281" i="2"/>
  <c r="D272" i="2"/>
  <c r="D262" i="2"/>
  <c r="D263" i="2"/>
  <c r="D264" i="2"/>
  <c r="D265" i="2"/>
  <c r="D266" i="2"/>
  <c r="D267" i="2"/>
  <c r="D268" i="2"/>
  <c r="D269" i="2"/>
  <c r="D270" i="2"/>
  <c r="D271" i="2"/>
  <c r="D253" i="2"/>
  <c r="D254" i="2"/>
  <c r="D255" i="2"/>
  <c r="D256" i="2"/>
  <c r="D257" i="2"/>
  <c r="D258" i="2"/>
  <c r="D259" i="2"/>
  <c r="D260" i="2"/>
  <c r="D261" i="2"/>
  <c r="D252" i="2"/>
  <c r="D243" i="2"/>
  <c r="D244" i="2"/>
  <c r="D245" i="2"/>
  <c r="D246" i="2"/>
  <c r="D247" i="2"/>
  <c r="D248" i="2"/>
  <c r="D249" i="2"/>
  <c r="D250" i="2"/>
  <c r="D251" i="2"/>
  <c r="D242" i="2"/>
  <c r="D233" i="2"/>
  <c r="D234" i="2"/>
  <c r="D235" i="2"/>
  <c r="D236" i="2"/>
  <c r="D237" i="2"/>
  <c r="D238" i="2"/>
  <c r="D239" i="2"/>
  <c r="D240" i="2"/>
  <c r="D241" i="2"/>
  <c r="D232" i="2"/>
  <c r="D223" i="2"/>
  <c r="D224" i="2"/>
  <c r="D225" i="2"/>
  <c r="D226" i="2"/>
  <c r="D227" i="2"/>
  <c r="D228" i="2"/>
  <c r="D229" i="2"/>
  <c r="D230" i="2"/>
  <c r="D231" i="2"/>
  <c r="D222" i="2"/>
  <c r="D221" i="2"/>
  <c r="D212" i="2"/>
  <c r="D213" i="2"/>
  <c r="D214" i="2"/>
  <c r="D215" i="2"/>
  <c r="D216" i="2"/>
  <c r="D217" i="2"/>
  <c r="D218" i="2"/>
  <c r="D219" i="2"/>
  <c r="D220" i="2"/>
  <c r="D203" i="2"/>
  <c r="D204" i="2"/>
  <c r="D205" i="2"/>
  <c r="D206" i="2"/>
  <c r="D207" i="2"/>
  <c r="D208" i="2"/>
  <c r="D209" i="2"/>
  <c r="D210" i="2"/>
  <c r="D211" i="2"/>
  <c r="D202" i="2"/>
  <c r="D193" i="2"/>
  <c r="D194" i="2"/>
  <c r="D195" i="2"/>
  <c r="D196" i="2"/>
  <c r="D197" i="2"/>
  <c r="D198" i="2"/>
  <c r="D199" i="2"/>
  <c r="D200" i="2"/>
  <c r="D201" i="2"/>
  <c r="D192" i="2"/>
  <c r="D191" i="2"/>
  <c r="D182" i="2"/>
  <c r="D183" i="2"/>
  <c r="D184" i="2"/>
  <c r="D185" i="2"/>
  <c r="D186" i="2"/>
  <c r="D187" i="2"/>
  <c r="D188" i="2"/>
  <c r="D189" i="2"/>
  <c r="D190" i="2"/>
  <c r="D173" i="2"/>
  <c r="D174" i="2"/>
  <c r="D175" i="2"/>
  <c r="D176" i="2"/>
  <c r="D177" i="2"/>
  <c r="D178" i="2"/>
  <c r="D179" i="2"/>
  <c r="D180" i="2"/>
  <c r="D181" i="2"/>
  <c r="D172" i="2"/>
  <c r="D163" i="2"/>
  <c r="D164" i="2"/>
  <c r="D165" i="2"/>
  <c r="D166" i="2"/>
  <c r="D167" i="2"/>
  <c r="D168" i="2"/>
  <c r="D169" i="2"/>
  <c r="D170" i="2"/>
  <c r="D171" i="2"/>
  <c r="D162" i="2"/>
  <c r="D161" i="2"/>
  <c r="D152" i="2"/>
  <c r="D153" i="2"/>
  <c r="D154" i="2"/>
  <c r="D155" i="2"/>
  <c r="D156" i="2"/>
  <c r="D157" i="2"/>
  <c r="D158" i="2"/>
  <c r="D159" i="2"/>
  <c r="D160" i="2"/>
  <c r="D143" i="2"/>
  <c r="D144" i="2"/>
  <c r="D145" i="2"/>
  <c r="D146" i="2"/>
  <c r="D147" i="2"/>
  <c r="D148" i="2"/>
  <c r="D149" i="2"/>
  <c r="D150" i="2"/>
  <c r="D151" i="2"/>
  <c r="D142" i="2"/>
  <c r="D133" i="2"/>
  <c r="D134" i="2"/>
  <c r="D135" i="2"/>
  <c r="D136" i="2"/>
  <c r="D137" i="2"/>
  <c r="D138" i="2"/>
  <c r="D139" i="2"/>
  <c r="D140" i="2"/>
  <c r="D141" i="2"/>
  <c r="D132" i="2"/>
  <c r="D123" i="2"/>
  <c r="D124" i="2"/>
  <c r="D125" i="2"/>
  <c r="D126" i="2"/>
  <c r="D127" i="2"/>
  <c r="D128" i="2"/>
  <c r="D129" i="2"/>
  <c r="D130" i="2"/>
  <c r="D131" i="2"/>
  <c r="D122" i="2"/>
  <c r="D113" i="2"/>
  <c r="D114" i="2"/>
  <c r="D115" i="2"/>
  <c r="D116" i="2"/>
  <c r="D117" i="2"/>
  <c r="D118" i="2"/>
  <c r="D119" i="2"/>
  <c r="D120" i="2"/>
  <c r="D121" i="2"/>
  <c r="D112" i="2"/>
  <c r="D108" i="2"/>
  <c r="D103" i="2"/>
  <c r="D104" i="2"/>
  <c r="D105" i="2"/>
  <c r="D106" i="2"/>
  <c r="D107" i="2"/>
  <c r="D109" i="2"/>
  <c r="D110" i="2"/>
  <c r="D111" i="2"/>
  <c r="D102" i="2"/>
  <c r="D93" i="2"/>
  <c r="D94" i="2"/>
  <c r="D95" i="2"/>
  <c r="D96" i="2"/>
  <c r="D97" i="2"/>
  <c r="D98" i="2"/>
  <c r="D99" i="2"/>
  <c r="D100" i="2"/>
  <c r="D101" i="2"/>
  <c r="D92" i="2"/>
  <c r="D83" i="2"/>
  <c r="D84" i="2"/>
  <c r="D85" i="2"/>
  <c r="D86" i="2"/>
  <c r="D87" i="2"/>
  <c r="D88" i="2"/>
  <c r="D89" i="2"/>
  <c r="D90" i="2"/>
  <c r="D91" i="2"/>
  <c r="D82" i="2"/>
  <c r="D72" i="2"/>
  <c r="D73" i="2"/>
  <c r="D74" i="2"/>
  <c r="D75" i="2"/>
  <c r="D76" i="2"/>
  <c r="D77" i="2"/>
  <c r="D78" i="2"/>
  <c r="D79" i="2"/>
  <c r="D80" i="2"/>
  <c r="D81" i="2"/>
  <c r="D63" i="2"/>
  <c r="D64" i="2"/>
  <c r="D65" i="2"/>
  <c r="D66" i="2"/>
  <c r="D67" i="2"/>
  <c r="D68" i="2"/>
  <c r="D69" i="2"/>
  <c r="D70" i="2"/>
  <c r="D71" i="2"/>
  <c r="D62" i="2"/>
  <c r="D59" i="2"/>
  <c r="D53" i="2"/>
  <c r="D54" i="2"/>
  <c r="D55" i="2"/>
  <c r="D56" i="2"/>
  <c r="D57" i="2"/>
  <c r="D58" i="2"/>
  <c r="D60" i="2"/>
  <c r="D61" i="2"/>
  <c r="D43" i="2"/>
  <c r="D44" i="2"/>
  <c r="D45" i="2"/>
  <c r="D46" i="2"/>
  <c r="D47" i="2"/>
  <c r="D48" i="2"/>
  <c r="D49" i="2"/>
  <c r="D50" i="2"/>
  <c r="D51" i="2"/>
  <c r="D24" i="2"/>
  <c r="D40" i="2"/>
  <c r="D41" i="2"/>
  <c r="D34" i="2"/>
  <c r="D33" i="2"/>
  <c r="D35" i="2"/>
  <c r="D36" i="2"/>
  <c r="D37" i="2"/>
  <c r="D38" i="2"/>
  <c r="D39" i="2"/>
  <c r="D31" i="2"/>
  <c r="D23" i="2"/>
  <c r="D25" i="2"/>
  <c r="D26" i="2"/>
  <c r="D27" i="2"/>
  <c r="D28" i="2"/>
  <c r="D29" i="2"/>
  <c r="D30" i="2"/>
  <c r="D21" i="2"/>
  <c r="D14" i="2"/>
  <c r="D15" i="2"/>
  <c r="D16" i="2"/>
  <c r="D17" i="2"/>
  <c r="D18" i="2"/>
  <c r="D19" i="2"/>
  <c r="D20" i="2"/>
  <c r="D12" i="1"/>
  <c r="D293" i="1"/>
  <c r="D294" i="1"/>
  <c r="D295" i="1"/>
  <c r="D296" i="1"/>
  <c r="D297" i="1"/>
  <c r="D298" i="1"/>
  <c r="D299" i="1"/>
  <c r="D300" i="1"/>
  <c r="D301" i="1"/>
  <c r="D292" i="1"/>
  <c r="D283" i="1"/>
  <c r="D284" i="1"/>
  <c r="D285" i="1"/>
  <c r="D286" i="1"/>
  <c r="D287" i="1"/>
  <c r="D288" i="1"/>
  <c r="D289" i="1"/>
  <c r="D290" i="1"/>
  <c r="D291" i="1"/>
  <c r="D282" i="1"/>
  <c r="D273" i="1"/>
  <c r="D274" i="1"/>
  <c r="D275" i="1"/>
  <c r="D276" i="1"/>
  <c r="D277" i="1"/>
  <c r="D278" i="1"/>
  <c r="D279" i="1"/>
  <c r="D280" i="1"/>
  <c r="D281" i="1"/>
  <c r="D272" i="1"/>
  <c r="D263" i="1"/>
  <c r="D264" i="1"/>
  <c r="D265" i="1"/>
  <c r="D266" i="1"/>
  <c r="D267" i="1"/>
  <c r="D268" i="1"/>
  <c r="D269" i="1"/>
  <c r="D270" i="1"/>
  <c r="D271" i="1"/>
  <c r="D262" i="1"/>
  <c r="D253" i="1"/>
  <c r="D254" i="1"/>
  <c r="D255" i="1"/>
  <c r="D256" i="1"/>
  <c r="D257" i="1"/>
  <c r="D258" i="1"/>
  <c r="D259" i="1"/>
  <c r="D260" i="1"/>
  <c r="D261" i="1"/>
  <c r="D252" i="1"/>
  <c r="D242" i="1"/>
  <c r="D232" i="1"/>
  <c r="D243" i="1"/>
  <c r="D244" i="1"/>
  <c r="D245" i="1"/>
  <c r="D246" i="1"/>
  <c r="D247" i="1"/>
  <c r="D248" i="1"/>
  <c r="D249" i="1"/>
  <c r="D250" i="1"/>
  <c r="D251" i="1"/>
  <c r="D233" i="1"/>
  <c r="D234" i="1"/>
  <c r="D235" i="1"/>
  <c r="D236" i="1"/>
  <c r="D237" i="1"/>
  <c r="D238" i="1"/>
  <c r="D239" i="1"/>
  <c r="D240" i="1"/>
  <c r="D241" i="1"/>
  <c r="D223" i="1"/>
  <c r="D224" i="1"/>
  <c r="D225" i="1"/>
  <c r="D226" i="1"/>
  <c r="D227" i="1"/>
  <c r="D228" i="1"/>
  <c r="D229" i="1"/>
  <c r="D230" i="1"/>
  <c r="D231" i="1"/>
  <c r="D222" i="1"/>
  <c r="D213" i="1"/>
  <c r="D214" i="1"/>
  <c r="D215" i="1"/>
  <c r="D216" i="1"/>
  <c r="D217" i="1"/>
  <c r="D218" i="1"/>
  <c r="D219" i="1"/>
  <c r="D220" i="1"/>
  <c r="D221" i="1"/>
  <c r="D212" i="1"/>
  <c r="D203" i="1"/>
  <c r="D204" i="1"/>
  <c r="D205" i="1"/>
  <c r="D206" i="1"/>
  <c r="D207" i="1"/>
  <c r="D208" i="1"/>
  <c r="D209" i="1"/>
  <c r="D210" i="1"/>
  <c r="D211" i="1"/>
  <c r="D202" i="1"/>
  <c r="D192" i="1"/>
  <c r="D185" i="1"/>
  <c r="D178" i="1"/>
  <c r="D167" i="1"/>
  <c r="D193" i="1"/>
  <c r="D194" i="1"/>
  <c r="D195" i="1"/>
  <c r="D196" i="1"/>
  <c r="D197" i="1"/>
  <c r="D198" i="1"/>
  <c r="D199" i="1"/>
  <c r="D200" i="1"/>
  <c r="D201" i="1"/>
  <c r="D183" i="1"/>
  <c r="D184" i="1"/>
  <c r="D186" i="1"/>
  <c r="D187" i="1"/>
  <c r="D188" i="1"/>
  <c r="D189" i="1"/>
  <c r="D190" i="1"/>
  <c r="D191" i="1"/>
  <c r="D182" i="1"/>
  <c r="D173" i="1"/>
  <c r="D174" i="1"/>
  <c r="D175" i="1"/>
  <c r="D176" i="1"/>
  <c r="D177" i="1"/>
  <c r="D179" i="1"/>
  <c r="D180" i="1"/>
  <c r="D181" i="1"/>
  <c r="D172" i="1"/>
  <c r="D163" i="1"/>
  <c r="D164" i="1"/>
  <c r="D165" i="1"/>
  <c r="D166" i="1"/>
  <c r="D168" i="1"/>
  <c r="D169" i="1"/>
  <c r="D170" i="1"/>
  <c r="D171" i="1"/>
  <c r="D162" i="1"/>
  <c r="D153" i="1"/>
  <c r="D154" i="1"/>
  <c r="D155" i="1"/>
  <c r="D156" i="1"/>
  <c r="D157" i="1"/>
  <c r="D158" i="1"/>
  <c r="D159" i="1"/>
  <c r="D160" i="1"/>
  <c r="D161" i="1"/>
  <c r="D152" i="1"/>
  <c r="D142" i="1"/>
  <c r="D136" i="1"/>
  <c r="D138" i="1"/>
  <c r="D76" i="1"/>
  <c r="D143" i="1"/>
  <c r="D144" i="1"/>
  <c r="D145" i="1"/>
  <c r="D146" i="1"/>
  <c r="D147" i="1"/>
  <c r="D148" i="1"/>
  <c r="D149" i="1"/>
  <c r="D150" i="1"/>
  <c r="D151" i="1"/>
  <c r="D133" i="1"/>
  <c r="D134" i="1"/>
  <c r="D135" i="1"/>
  <c r="D137" i="1"/>
  <c r="D139" i="1"/>
  <c r="D140" i="1"/>
  <c r="D141" i="1"/>
  <c r="D132" i="1"/>
  <c r="D123" i="1"/>
  <c r="D124" i="1"/>
  <c r="D125" i="1"/>
  <c r="D126" i="1"/>
  <c r="D127" i="1"/>
  <c r="D128" i="1"/>
  <c r="D129" i="1"/>
  <c r="D130" i="1"/>
  <c r="D131" i="1"/>
  <c r="D122" i="1"/>
  <c r="D113" i="1"/>
  <c r="D114" i="1"/>
  <c r="D115" i="1"/>
  <c r="D116" i="1"/>
  <c r="D117" i="1"/>
  <c r="D118" i="1"/>
  <c r="D119" i="1"/>
  <c r="D120" i="1"/>
  <c r="D121" i="1"/>
  <c r="D112" i="1"/>
  <c r="D103" i="1"/>
  <c r="D104" i="1"/>
  <c r="D105" i="1"/>
  <c r="D106" i="1"/>
  <c r="D107" i="1"/>
  <c r="D108" i="1"/>
  <c r="D109" i="1"/>
  <c r="D110" i="1"/>
  <c r="D111" i="1"/>
  <c r="D102" i="1"/>
  <c r="D93" i="1"/>
  <c r="D94" i="1"/>
  <c r="D95" i="1"/>
  <c r="D96" i="1"/>
  <c r="D97" i="1"/>
  <c r="D98" i="1"/>
  <c r="D99" i="1"/>
  <c r="D100" i="1"/>
  <c r="D101" i="1"/>
  <c r="D92" i="1"/>
  <c r="D83" i="1"/>
  <c r="D84" i="1"/>
  <c r="D85" i="1"/>
  <c r="D86" i="1"/>
  <c r="D87" i="1"/>
  <c r="D88" i="1"/>
  <c r="D89" i="1"/>
  <c r="D90" i="1"/>
  <c r="D91" i="1"/>
  <c r="D82" i="1"/>
  <c r="D73" i="1"/>
  <c r="D74" i="1"/>
  <c r="D75" i="1"/>
  <c r="D77" i="1"/>
  <c r="D78" i="1"/>
  <c r="D79" i="1"/>
  <c r="D80" i="1"/>
  <c r="D81" i="1"/>
  <c r="D72" i="1"/>
  <c r="D63" i="1"/>
  <c r="D64" i="1"/>
  <c r="D65" i="1"/>
  <c r="D66" i="1"/>
  <c r="D67" i="1"/>
  <c r="D68" i="1"/>
  <c r="D69" i="1"/>
  <c r="D70" i="1"/>
  <c r="D71" i="1"/>
  <c r="D62" i="1"/>
  <c r="D53" i="1"/>
  <c r="D54" i="1"/>
  <c r="D55" i="1"/>
  <c r="D56" i="1"/>
  <c r="D57" i="1"/>
  <c r="D58" i="1"/>
  <c r="D59" i="1"/>
  <c r="D60" i="1"/>
  <c r="D61" i="1"/>
  <c r="D52" i="1"/>
  <c r="D43" i="1"/>
  <c r="D44" i="1"/>
  <c r="D45" i="1"/>
  <c r="D46" i="1"/>
  <c r="D47" i="1"/>
  <c r="D48" i="1"/>
  <c r="D49" i="1"/>
  <c r="D50" i="1"/>
  <c r="D51" i="1"/>
  <c r="D42" i="1"/>
  <c r="D33" i="1"/>
  <c r="D34" i="1"/>
  <c r="D35" i="1"/>
  <c r="D36" i="1"/>
  <c r="D37" i="1"/>
  <c r="D38" i="1"/>
  <c r="D39" i="1"/>
  <c r="D40" i="1"/>
  <c r="D41" i="1"/>
  <c r="D32" i="1"/>
  <c r="D23" i="1"/>
  <c r="D24" i="1"/>
  <c r="D25" i="1"/>
  <c r="D26" i="1"/>
  <c r="D27" i="1"/>
  <c r="D28" i="1"/>
  <c r="D29" i="1"/>
  <c r="D30" i="1"/>
  <c r="D31" i="1"/>
  <c r="D22" i="1"/>
  <c r="D13" i="1" l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<sst xmlns="http://schemas.openxmlformats.org/spreadsheetml/2006/main" count="3432" uniqueCount="315">
  <si>
    <t>日付</t>
    <rPh sb="0" eb="2">
      <t>ヒヅケ</t>
    </rPh>
    <phoneticPr fontId="1"/>
  </si>
  <si>
    <t>タイトル</t>
    <phoneticPr fontId="1"/>
  </si>
  <si>
    <t>順位</t>
    <rPh sb="0" eb="2">
      <t>ジュンイ</t>
    </rPh>
    <phoneticPr fontId="1"/>
  </si>
  <si>
    <t>1つ星の数</t>
    <rPh sb="2" eb="3">
      <t>ホシ</t>
    </rPh>
    <rPh sb="4" eb="5">
      <t>カズ</t>
    </rPh>
    <phoneticPr fontId="1"/>
  </si>
  <si>
    <t>2つ星の数</t>
    <rPh sb="2" eb="3">
      <t>ホシ</t>
    </rPh>
    <rPh sb="4" eb="5">
      <t>カズ</t>
    </rPh>
    <phoneticPr fontId="1"/>
  </si>
  <si>
    <t>3つ星の数</t>
    <rPh sb="2" eb="3">
      <t>ホシ</t>
    </rPh>
    <rPh sb="4" eb="5">
      <t>カズ</t>
    </rPh>
    <phoneticPr fontId="1"/>
  </si>
  <si>
    <t>4つ星の数</t>
    <rPh sb="2" eb="3">
      <t>ホシ</t>
    </rPh>
    <rPh sb="4" eb="5">
      <t>カズ</t>
    </rPh>
    <phoneticPr fontId="1"/>
  </si>
  <si>
    <t>5つ星の数</t>
    <rPh sb="2" eb="3">
      <t>ホシ</t>
    </rPh>
    <rPh sb="4" eb="5">
      <t>カズ</t>
    </rPh>
    <phoneticPr fontId="1"/>
  </si>
  <si>
    <t>星の平均</t>
    <rPh sb="0" eb="1">
      <t>ホシ</t>
    </rPh>
    <rPh sb="2" eb="4">
      <t>ヘイキン</t>
    </rPh>
    <phoneticPr fontId="1"/>
  </si>
  <si>
    <t>星の件数</t>
    <rPh sb="0" eb="1">
      <t>ホシ</t>
    </rPh>
    <rPh sb="2" eb="4">
      <t>ケンスウ</t>
    </rPh>
    <phoneticPr fontId="1"/>
  </si>
  <si>
    <t>パズル＆ドラゴンズ</t>
    <phoneticPr fontId="1"/>
  </si>
  <si>
    <t>チェインクロニカル♦本格シナリオRPG/チェンクロ</t>
    <rPh sb="10" eb="12">
      <t>ホンカク</t>
    </rPh>
    <phoneticPr fontId="1"/>
  </si>
  <si>
    <t>LINEポコパン</t>
    <phoneticPr fontId="1"/>
  </si>
  <si>
    <t>クイズRPG 魔法使いと黒猫のウィズ</t>
    <phoneticPr fontId="1"/>
  </si>
  <si>
    <t>前順位</t>
    <rPh sb="0" eb="1">
      <t>マエ</t>
    </rPh>
    <rPh sb="1" eb="3">
      <t>ジュンイ</t>
    </rPh>
    <phoneticPr fontId="1"/>
  </si>
  <si>
    <t>ぷよぷよ!!クエスト</t>
    <phoneticPr fontId="1"/>
  </si>
  <si>
    <t>ラブライブ！スクールアイドルフェスティバル</t>
    <phoneticPr fontId="1"/>
  </si>
  <si>
    <t>プロ野球PRIDE</t>
    <phoneticPr fontId="1"/>
  </si>
  <si>
    <t>戦国炎舞 -KIZNA-</t>
    <phoneticPr fontId="1"/>
  </si>
  <si>
    <t>LINE</t>
    <phoneticPr fontId="1"/>
  </si>
  <si>
    <t>Clash of Clans</t>
    <phoneticPr fontId="1"/>
  </si>
  <si>
    <t>パズル＆ドラゴンズ</t>
    <phoneticPr fontId="1"/>
  </si>
  <si>
    <t>ドラゴンリーグX</t>
    <phoneticPr fontId="1"/>
  </si>
  <si>
    <t>ガンダムエリアウォーズ</t>
    <phoneticPr fontId="1"/>
  </si>
  <si>
    <t>LINE PLAY</t>
    <phoneticPr fontId="1"/>
  </si>
  <si>
    <t>戦国炎舞 -KIZNA-</t>
  </si>
  <si>
    <t>戦国炎舞 -KIZNA-</t>
    <phoneticPr fontId="1"/>
  </si>
  <si>
    <t>釣りスタ by GREE(グリー)</t>
    <phoneticPr fontId="1"/>
  </si>
  <si>
    <t>プロ野球PRIDE</t>
    <phoneticPr fontId="1"/>
  </si>
  <si>
    <t>パチスロ交響詩篇エウレカセブン2</t>
    <phoneticPr fontId="1"/>
  </si>
  <si>
    <t>LINE</t>
    <phoneticPr fontId="1"/>
  </si>
  <si>
    <t>SDガンダム ジージェネレーション フロンティア</t>
    <phoneticPr fontId="1"/>
  </si>
  <si>
    <t>LINE</t>
    <phoneticPr fontId="1"/>
  </si>
  <si>
    <t>ガンダムエリアウォーズ</t>
  </si>
  <si>
    <t>ガンダムエリアウォーズ</t>
    <phoneticPr fontId="1"/>
  </si>
  <si>
    <t>LINE</t>
    <phoneticPr fontId="1"/>
  </si>
  <si>
    <t>ブレイブフロンティア【無料本格ロールプレイングゲーム-ブレフロ】</t>
    <phoneticPr fontId="1"/>
  </si>
  <si>
    <t>Clash of Clans</t>
    <phoneticPr fontId="1"/>
  </si>
  <si>
    <t>LINEポコパン</t>
    <phoneticPr fontId="1"/>
  </si>
  <si>
    <t>LINE PLAY</t>
  </si>
  <si>
    <t>LINE PLAY</t>
    <phoneticPr fontId="1"/>
  </si>
  <si>
    <t>暴走列伝 単車の虎</t>
    <phoneticPr fontId="1"/>
  </si>
  <si>
    <t>クイズRPG 魔法使いと黒猫のウィズ</t>
  </si>
  <si>
    <t>クイズRPG 魔法使いと黒猫のウィズ</t>
    <phoneticPr fontId="1"/>
  </si>
  <si>
    <t>ラブライブ！スクールアイドルフェスティバル</t>
  </si>
  <si>
    <t>ラブライブ！スクールアイドルフェスティバル</t>
    <phoneticPr fontId="1"/>
  </si>
  <si>
    <t>LINE</t>
    <phoneticPr fontId="1"/>
  </si>
  <si>
    <t>LINE PLAY</t>
    <phoneticPr fontId="1"/>
  </si>
  <si>
    <t>三国志パズル大戦</t>
  </si>
  <si>
    <t>三国志パズル大戦</t>
    <phoneticPr fontId="1"/>
  </si>
  <si>
    <t>ブレイブフロンティア【無料本格ロールプレイングゲーム-ブレフロ】</t>
    <phoneticPr fontId="1"/>
  </si>
  <si>
    <t>戦国炎舞 -KIZNA-</t>
    <phoneticPr fontId="1"/>
  </si>
  <si>
    <t>不良道～ギャングロード～</t>
  </si>
  <si>
    <t>チェインクロニクル◆本格シナリオRPG/チェンクロ</t>
    <phoneticPr fontId="1"/>
  </si>
  <si>
    <t>ぷよぷよ!!クエスト</t>
  </si>
  <si>
    <t>LINE</t>
    <phoneticPr fontId="1"/>
  </si>
  <si>
    <t>ガンダムエリアウォーズ</t>
    <phoneticPr fontId="1"/>
  </si>
  <si>
    <t>ドラゴンリーグＸ</t>
    <phoneticPr fontId="1"/>
  </si>
  <si>
    <t>LINE POP</t>
  </si>
  <si>
    <t>LINE POP</t>
    <phoneticPr fontId="1"/>
  </si>
  <si>
    <t>ケリ姫スイーツ</t>
  </si>
  <si>
    <t>ケリ姫スイーツ</t>
    <phoneticPr fontId="1"/>
  </si>
  <si>
    <t>ガンダムエリアウォーズ</t>
    <phoneticPr fontId="1"/>
  </si>
  <si>
    <t>LINEポコパン</t>
    <phoneticPr fontId="1"/>
  </si>
  <si>
    <t>チェインクロニクル◆本格シナリオRPG/チェンクロ</t>
    <phoneticPr fontId="1"/>
  </si>
  <si>
    <t>ドラゴンポーカー</t>
  </si>
  <si>
    <t>ラブライブ！スクールアイドルフェスティバル</t>
    <phoneticPr fontId="1"/>
  </si>
  <si>
    <t>釣りスタ by GREE(グリー)</t>
    <phoneticPr fontId="1"/>
  </si>
  <si>
    <t>栄光のガーディアンバトル【無料】カードバトルゲーム</t>
  </si>
  <si>
    <t>ルクサンブラ～光と闇の戦記～</t>
    <phoneticPr fontId="1"/>
  </si>
  <si>
    <t>斬-Xan- 戦国闘檄・無双伝</t>
    <phoneticPr fontId="1"/>
  </si>
  <si>
    <t>ドラゴンエクリプス</t>
    <phoneticPr fontId="1"/>
  </si>
  <si>
    <t>Top Eleven - プロサッカーチームの監督になろう</t>
    <phoneticPr fontId="1"/>
  </si>
  <si>
    <t>ドラゴンリーグＸ</t>
    <phoneticPr fontId="1"/>
  </si>
  <si>
    <t>誓いのキスは突然にby女子ゲー</t>
    <phoneticPr fontId="1"/>
  </si>
  <si>
    <t>ミリオンダービー</t>
    <phoneticPr fontId="1"/>
  </si>
  <si>
    <t>マイポケットバー</t>
    <phoneticPr fontId="1"/>
  </si>
  <si>
    <t>チューンズホリック</t>
  </si>
  <si>
    <t>秘宝探偵</t>
  </si>
  <si>
    <t>ガンダムエリアウォーズ</t>
    <phoneticPr fontId="1"/>
  </si>
  <si>
    <t>ドラゴンポーカー</t>
    <phoneticPr fontId="1"/>
  </si>
  <si>
    <t>パズル＆ドラゴンズ</t>
  </si>
  <si>
    <t>Empire (エンパイア・フォーキングダム)</t>
  </si>
  <si>
    <t>ジュエルマニア™</t>
    <phoneticPr fontId="1"/>
  </si>
  <si>
    <t>進撃の農場™</t>
  </si>
  <si>
    <t>ゼニア王国 : 王座奪還の戦い</t>
    <phoneticPr fontId="1"/>
  </si>
  <si>
    <t>Top Eleven - プロサッカーチームの監督になろう</t>
    <phoneticPr fontId="1"/>
  </si>
  <si>
    <t>トゲトゲ球よけ</t>
    <phoneticPr fontId="1"/>
  </si>
  <si>
    <t>栄光のガーディアンバトル【無料】カードバトルゲーム</t>
    <phoneticPr fontId="1"/>
  </si>
  <si>
    <t>ガンダムカードコレクション</t>
    <phoneticPr fontId="1"/>
  </si>
  <si>
    <t>イザナギオンライン -Samurai Ninja-</t>
  </si>
  <si>
    <t>ギルティドラゴン [本格3D RPG]</t>
    <phoneticPr fontId="1"/>
  </si>
  <si>
    <t>ヘイ・デイ (Hay Day)</t>
  </si>
  <si>
    <t>チューンズホリック</t>
    <phoneticPr fontId="1"/>
  </si>
  <si>
    <t>イザナギオンライン -Samurai Ninja-</t>
    <phoneticPr fontId="1"/>
  </si>
  <si>
    <t>掌中三国</t>
    <phoneticPr fontId="1"/>
  </si>
  <si>
    <t>壮絶大戦争バトル【欲しがりません、勝つまでは！】</t>
  </si>
  <si>
    <t>LINE ポコパン</t>
  </si>
  <si>
    <t>LINE ポコパン</t>
    <phoneticPr fontId="1"/>
  </si>
  <si>
    <t>ブラッドマスク -ヴァンパイアRPG-</t>
    <phoneticPr fontId="1"/>
  </si>
  <si>
    <t>ルクサンブラ～光と闇の戦記～面白いファンタジーRPG</t>
  </si>
  <si>
    <t>一筆書き</t>
    <phoneticPr fontId="1"/>
  </si>
  <si>
    <t>マイポケットバー</t>
  </si>
  <si>
    <t>マイポケットバー</t>
    <phoneticPr fontId="1"/>
  </si>
  <si>
    <t>LINE ポコパン</t>
    <phoneticPr fontId="1"/>
  </si>
  <si>
    <t>光速軌道アバタードライブ</t>
  </si>
  <si>
    <t>２ちゃんZ</t>
  </si>
  <si>
    <t>チューンズホリック</t>
    <phoneticPr fontId="1"/>
  </si>
  <si>
    <t>まりもダンジョン</t>
  </si>
  <si>
    <t>イライラデスマッチ</t>
  </si>
  <si>
    <t>モンハン４G for iphone</t>
  </si>
  <si>
    <t>PICTLOGICA FINAL FANTASY</t>
    <phoneticPr fontId="1"/>
  </si>
  <si>
    <t>三国志パズル大戦</t>
    <phoneticPr fontId="1"/>
  </si>
  <si>
    <t>レギオンウォー[全世界リアルタイムギルド対戦RPG]</t>
    <phoneticPr fontId="1"/>
  </si>
  <si>
    <t>LINE クイズ</t>
  </si>
  <si>
    <t>LINE クイズ</t>
    <phoneticPr fontId="1"/>
  </si>
  <si>
    <t>LINE ぽんぽんぽん</t>
    <phoneticPr fontId="1"/>
  </si>
  <si>
    <t>脱出ゲームカラオケBOX</t>
    <phoneticPr fontId="1"/>
  </si>
  <si>
    <t>コインサーガ 【コイン落とし×カードバトルRPG】</t>
    <phoneticPr fontId="1"/>
  </si>
  <si>
    <t>LINE クイズ</t>
    <phoneticPr fontId="1"/>
  </si>
  <si>
    <t>ドラゴンエクリプス</t>
  </si>
  <si>
    <t>脱出ゲームカラオケBOX</t>
    <phoneticPr fontId="1"/>
  </si>
  <si>
    <t>HELLO KITTY COIN</t>
  </si>
  <si>
    <t>たたかえっ！ぱんどせる！！～グルメ大王と魔法のパズル～</t>
    <phoneticPr fontId="1"/>
  </si>
  <si>
    <t>ぷち戦車隊～オンライン戦線～</t>
    <phoneticPr fontId="1"/>
  </si>
  <si>
    <t>LINE ぽんぽんぽん</t>
    <phoneticPr fontId="1"/>
  </si>
  <si>
    <t>LINE クイズ</t>
    <phoneticPr fontId="1"/>
  </si>
  <si>
    <t>ドリフトスピリッツ</t>
    <phoneticPr fontId="1"/>
  </si>
  <si>
    <t>三国志戦姫～乱世に舞う乙女たち～</t>
    <phoneticPr fontId="1"/>
  </si>
  <si>
    <t>サッカー日本代表イレブンヒーローズ</t>
  </si>
  <si>
    <t>サッカー日本代表イレブンヒーローズ</t>
    <phoneticPr fontId="1"/>
  </si>
  <si>
    <t>ゴシップガール～セレブな彼の誘惑～</t>
  </si>
  <si>
    <t>一撃で撃ち抜け！</t>
    <phoneticPr fontId="1"/>
  </si>
  <si>
    <t>古の女神と宝石の射手</t>
    <phoneticPr fontId="1"/>
  </si>
  <si>
    <t>【無料アクションRPGゲーム】セフィーラ</t>
    <phoneticPr fontId="1"/>
  </si>
  <si>
    <t>みんなでまおう【リアルタイム対戦型ギルドバトル！！基本無料！】</t>
  </si>
  <si>
    <t>スーパー戦隊バトベース</t>
    <phoneticPr fontId="1"/>
  </si>
  <si>
    <t>49人目の少女 -狂気のアイドル育成ゲーム- メール、カメラ、LINE(ライン)..</t>
  </si>
  <si>
    <t>脳トレクエスト2</t>
    <phoneticPr fontId="1"/>
  </si>
  <si>
    <t>出動！美女ポリス</t>
  </si>
  <si>
    <t>ソラノアーク ～天界のラビリンス～</t>
  </si>
  <si>
    <t>逃走大怪盗</t>
  </si>
  <si>
    <t>あやかし百鬼夜行</t>
    <phoneticPr fontId="1"/>
  </si>
  <si>
    <t>古の女神と宝石の射手</t>
    <phoneticPr fontId="1"/>
  </si>
  <si>
    <t>Aerox</t>
  </si>
  <si>
    <t>ゲームが無料になる！～ポイントプレゼント懸賞の決定版！黒猫と稼げ!勇者たちでこづ..</t>
  </si>
  <si>
    <t>GTレーシング2：The Real Car Experience</t>
  </si>
  <si>
    <t>シークレット◆アクトレス～恋の専属契約～</t>
  </si>
  <si>
    <t>RPGエレメンタルアームズ[ファンタジーオンライン]</t>
  </si>
  <si>
    <t>イライラおばけ屋敷</t>
  </si>
  <si>
    <t>49人目の少女 -狂気のアイドル育成ゲーム- メール、カメラ、LINE(ライン)..</t>
    <phoneticPr fontId="1"/>
  </si>
  <si>
    <t>GTレーシング2：The Real Car Experience</t>
    <phoneticPr fontId="1"/>
  </si>
  <si>
    <t>ラーメン魂</t>
  </si>
  <si>
    <t>LINE POP</t>
    <phoneticPr fontId="1"/>
  </si>
  <si>
    <t>パズルダービー</t>
    <phoneticPr fontId="1"/>
  </si>
  <si>
    <t>誓いのキスは突然にby女子ゲー</t>
    <phoneticPr fontId="1"/>
  </si>
  <si>
    <t>鬼武将</t>
  </si>
  <si>
    <t>鬼武将</t>
    <phoneticPr fontId="1"/>
  </si>
  <si>
    <t>キスの続きはミッションの後で</t>
  </si>
  <si>
    <t>パズルダービー</t>
    <phoneticPr fontId="1"/>
  </si>
  <si>
    <t>魁!!男塾～連合大闘争編～【週刊少年ジャンプの伝説的漫画が無料RPGアプリで登場..</t>
  </si>
  <si>
    <t>LINE NEKO JUMP</t>
    <phoneticPr fontId="1"/>
  </si>
  <si>
    <t>LINE フラッフィー</t>
    <phoneticPr fontId="1"/>
  </si>
  <si>
    <t>精子 vs 卵子</t>
  </si>
  <si>
    <t>テトリス®モンスター</t>
  </si>
  <si>
    <t>ダービーインパクト</t>
  </si>
  <si>
    <t>美少女カードでパズル！神姫覚醒メルティメイデン[無料RPG]</t>
  </si>
  <si>
    <t>美少女カードでパズル！神姫覚醒メルティメイデン[無料RPG]</t>
    <phoneticPr fontId="1"/>
  </si>
  <si>
    <t>大海賊時代</t>
    <phoneticPr fontId="1"/>
  </si>
  <si>
    <t>LINE DOZER コイン落としゲーム</t>
  </si>
  <si>
    <t>ラーメン魂</t>
    <phoneticPr fontId="1"/>
  </si>
  <si>
    <t>疾風幕末演義</t>
  </si>
  <si>
    <t>ウチの姫さまがいちばんカワイイ</t>
  </si>
  <si>
    <t>カオスドライヴ</t>
  </si>
  <si>
    <t>カピバラ ヘブン 〜人喰いカピバラの恐怖〜</t>
  </si>
  <si>
    <t>脱出ゲーム牛丼屋</t>
  </si>
  <si>
    <t>ひぐらしのなく頃に 祭【DonDelパチスロ】</t>
  </si>
  <si>
    <t>聖魔爛戦！イクサヒメ-リアルタイムパーティー対戦RPG-</t>
  </si>
  <si>
    <t>ワンダーフリック</t>
  </si>
  <si>
    <t>ロックマン クロスオーバー</t>
  </si>
  <si>
    <t>スゴロク三国志*</t>
  </si>
  <si>
    <t>ぐるぐるクエスト</t>
  </si>
  <si>
    <t>ストリートファイター×オールカプコン</t>
  </si>
  <si>
    <t>イケメン夜曲◆ロミオと秘密のジュリエット　女性向け乙女・恋愛ゲーム</t>
  </si>
  <si>
    <t>ゴシップガール～セレブな彼の誘惑～</t>
    <phoneticPr fontId="1"/>
  </si>
  <si>
    <t>ストリートファイター×オールカプコン</t>
    <phoneticPr fontId="1"/>
  </si>
  <si>
    <t>関ヶ原演義</t>
  </si>
  <si>
    <t>ロックマン クロスオーバー</t>
    <phoneticPr fontId="1"/>
  </si>
  <si>
    <t>おしおきパンチガール!!!</t>
    <phoneticPr fontId="1"/>
  </si>
  <si>
    <t>ドラゴンタクティクス∞（インフィニティ）【無料カードゲーム】ファンタジーRPGア..</t>
    <phoneticPr fontId="1"/>
  </si>
  <si>
    <t>ドラゴンクエスト ポータルアプリ</t>
  </si>
  <si>
    <t>雄覇天地</t>
    <phoneticPr fontId="1"/>
  </si>
  <si>
    <t>LINE フィッシュアイランド</t>
    <phoneticPr fontId="1"/>
  </si>
  <si>
    <t>ハローキティのパズルチェイン</t>
  </si>
  <si>
    <t>ハローキティのパズルチェイン</t>
    <phoneticPr fontId="1"/>
  </si>
  <si>
    <t>パズドラチャレンジ</t>
  </si>
  <si>
    <t>サウザンドメモリーズ【ｷｬﾗﾘﾝｸRPG】千メモ！</t>
  </si>
  <si>
    <t>返信ください〜Xmas〜</t>
    <phoneticPr fontId="1"/>
  </si>
  <si>
    <t>BLイケメン学園◆俺プリ×Cross！～俺が学園のお姫様！？～</t>
  </si>
  <si>
    <t>マスター オブ カオス</t>
  </si>
  <si>
    <t>G1牧場ステークス</t>
    <phoneticPr fontId="1"/>
  </si>
  <si>
    <t>Plague Inc. -伝染病株式会社-</t>
  </si>
  <si>
    <t>FINAL FANTASY　IV　</t>
    <phoneticPr fontId="1"/>
  </si>
  <si>
    <t>リズム怪盗R　プレミアムライブ</t>
    <phoneticPr fontId="1"/>
  </si>
  <si>
    <t>ドラゴンボール RPG～少年編～</t>
  </si>
  <si>
    <t>ドラゴンボール RPG～少年編～</t>
    <phoneticPr fontId="1"/>
  </si>
  <si>
    <t>CRヱヴァ8</t>
  </si>
  <si>
    <t>ソニック・ザ・ヘッジホッグ４ エピソードⅠ</t>
  </si>
  <si>
    <t>Minecraft - Pocket Edition</t>
  </si>
  <si>
    <t>LIMBO Game</t>
  </si>
  <si>
    <t>ウォーリー ハリウッドへいく』</t>
  </si>
  <si>
    <t>ウォーリー ハリウッドへいく</t>
    <phoneticPr fontId="1"/>
  </si>
  <si>
    <t>パチスロ交響詩篇エウレカセブン</t>
  </si>
  <si>
    <t>Minecraft - Pocket Edition</t>
    <phoneticPr fontId="1"/>
  </si>
  <si>
    <t>魔界村騎士列伝</t>
  </si>
  <si>
    <t>パチスロ交響詩篇エウレカセブン</t>
    <phoneticPr fontId="1"/>
  </si>
  <si>
    <t>アスファルト8：Airborne</t>
  </si>
  <si>
    <t>パチスロ交響詩篇エウレカセブン2</t>
    <phoneticPr fontId="1"/>
  </si>
  <si>
    <t>FINAL FANTASY V</t>
  </si>
  <si>
    <t>FINAL FANTASY V</t>
    <phoneticPr fontId="1"/>
  </si>
  <si>
    <t>Grand Theft Auto: Vice City</t>
  </si>
  <si>
    <t>パチスロ交響詩篇エウレカセブン2</t>
    <phoneticPr fontId="1"/>
  </si>
  <si>
    <t>デッキメイク勇者</t>
  </si>
  <si>
    <t>伝説の道具屋@ボーシム研</t>
    <phoneticPr fontId="1"/>
  </si>
  <si>
    <t>Cytus</t>
  </si>
  <si>
    <t>伝説の道具屋@ボーシム研</t>
    <phoneticPr fontId="1"/>
  </si>
  <si>
    <t>パワフルプロ野球 2013 World Baseball Classic</t>
    <phoneticPr fontId="1"/>
  </si>
  <si>
    <t>Plague Inc. -伝染病株式会社-</t>
    <phoneticPr fontId="1"/>
  </si>
  <si>
    <t>ウォーリー ハリウッドへいく』</t>
    <phoneticPr fontId="1"/>
  </si>
  <si>
    <t>Grand Theft Auto: Vice City</t>
    <phoneticPr fontId="1"/>
  </si>
  <si>
    <t>Grand Theft Auto: Vice City</t>
    <phoneticPr fontId="1"/>
  </si>
  <si>
    <t>空気読み。</t>
  </si>
  <si>
    <t>RPG 無限のデュナミス</t>
  </si>
  <si>
    <t>Deemo</t>
  </si>
  <si>
    <t>ハンターアイランド</t>
    <phoneticPr fontId="1"/>
  </si>
  <si>
    <t>攻略ガイド for ＸＹ</t>
  </si>
  <si>
    <t>THE KING OF FIGHTERS '97</t>
  </si>
  <si>
    <t>ストリートファイターIV</t>
  </si>
  <si>
    <t>マジカルハロウィン４</t>
  </si>
  <si>
    <t>マジカルハロウィン４</t>
    <phoneticPr fontId="1"/>
  </si>
  <si>
    <t>オーシャンホーン - 未知の海にひそむかい物</t>
  </si>
  <si>
    <t>パチスロ スタードライバー</t>
  </si>
  <si>
    <t>パチスロ スタードライバー</t>
    <phoneticPr fontId="1"/>
  </si>
  <si>
    <t>Minecraft - Pocket Edition</t>
    <phoneticPr fontId="1"/>
  </si>
  <si>
    <t>ストリートファイターIV</t>
    <phoneticPr fontId="1"/>
  </si>
  <si>
    <t>Cytus</t>
    <phoneticPr fontId="1"/>
  </si>
  <si>
    <t>解放少女</t>
    <phoneticPr fontId="1"/>
  </si>
  <si>
    <t>アントニオ猪木が伝説にするパチスロ機</t>
    <phoneticPr fontId="1"/>
  </si>
  <si>
    <t>FINAL FANTASY IV: THE AFTER YEARS -月の帰還-</t>
  </si>
  <si>
    <t>Deemo</t>
    <phoneticPr fontId="1"/>
  </si>
  <si>
    <t>戦国乙女〜剣戟に舞う白き剣聖〜</t>
    <phoneticPr fontId="1"/>
  </si>
  <si>
    <t>マジカルハロウィン４</t>
    <phoneticPr fontId="1"/>
  </si>
  <si>
    <t>アメイジング・スパイダーマン</t>
  </si>
  <si>
    <t>Megapolis</t>
  </si>
  <si>
    <t> 脱出ゲームコンビニ</t>
    <phoneticPr fontId="1"/>
  </si>
  <si>
    <t>LINE GoGo! TwinBee</t>
    <phoneticPr fontId="1"/>
  </si>
  <si>
    <t>三国志パズル大戦</t>
    <phoneticPr fontId="1"/>
  </si>
  <si>
    <t>ディバインゲート</t>
  </si>
  <si>
    <t>マジック＆カノン (RPG)</t>
  </si>
  <si>
    <t> LINE POP</t>
  </si>
  <si>
    <t>ルクサンブラ～光と闇の戦記～</t>
  </si>
  <si>
    <t>ミステリーハウス</t>
  </si>
  <si>
    <t>ちびまる子ちゃんと迷路のまち</t>
  </si>
  <si>
    <t>LINE ぽんぽんぽん</t>
    <phoneticPr fontId="1"/>
  </si>
  <si>
    <t>ポケットランド by@games：DL無料のきせかえアバター</t>
  </si>
  <si>
    <t>レギオンウォー</t>
  </si>
  <si>
    <t>ハコニワ ふしぎな手紙とどうぶつ島【GREE育成ゲーム】</t>
  </si>
  <si>
    <t>にゃんこ大暴走</t>
    <phoneticPr fontId="1"/>
  </si>
  <si>
    <t>クイズRPG 魔法使いと黒猫のウィズ</t>
    <phoneticPr fontId="1"/>
  </si>
  <si>
    <t>石器人パズル</t>
  </si>
  <si>
    <t>Shadow of Eclipse シャドウオブエクリプス</t>
  </si>
  <si>
    <t>LINE クイズ</t>
    <phoneticPr fontId="1"/>
  </si>
  <si>
    <t>LINE フラッフィー</t>
    <phoneticPr fontId="1"/>
  </si>
  <si>
    <t>LINE POP</t>
    <phoneticPr fontId="1"/>
  </si>
  <si>
    <t>頭の体操</t>
  </si>
  <si>
    <t>ドラゴンクエストポータルアプリ</t>
  </si>
  <si>
    <t>栄光のガーディアンバトル【無料／リアルタイムカードゲーム】</t>
    <phoneticPr fontId="1"/>
  </si>
  <si>
    <t>聖魔爛戦！イクサヒメ[登録不要!リアルタイム対戦RPG]</t>
  </si>
  <si>
    <t> パチスロ戦国乙女～剣戟に舞う白き剣聖～ オリンピア</t>
    <phoneticPr fontId="1"/>
  </si>
  <si>
    <t> ONE PIECE RUNNING Chopper</t>
  </si>
  <si>
    <t>押忍！番長２</t>
    <phoneticPr fontId="1"/>
  </si>
  <si>
    <t>SuperGNES (スーパーファミコン)</t>
  </si>
  <si>
    <t>CRAZY TAXI　クレイジータクシー</t>
  </si>
  <si>
    <t>John GBA (GBAエミュレータ)</t>
    <phoneticPr fontId="1"/>
  </si>
  <si>
    <t>バジリスク～甲賀忍法帖～II</t>
  </si>
  <si>
    <t>激Jパチスロ HIGHSCHOOL OF THE DEAD</t>
    <phoneticPr fontId="1"/>
  </si>
  <si>
    <t>アイムジャグラーＥＸ</t>
  </si>
  <si>
    <t>ドラゴンボール RPG～少年編～</t>
    <phoneticPr fontId="1"/>
  </si>
  <si>
    <t>押忍！番長２</t>
    <phoneticPr fontId="1"/>
  </si>
  <si>
    <t> Deserter's2.5 Spver</t>
    <phoneticPr fontId="1"/>
  </si>
  <si>
    <t>アイムジャグラーＥＸ</t>
    <phoneticPr fontId="1"/>
  </si>
  <si>
    <t>ZOOKEEPER DX TouchEdition</t>
  </si>
  <si>
    <t>SuperGNES (スーパーファミコン)</t>
    <phoneticPr fontId="1"/>
  </si>
  <si>
    <t>激Jパチスロ HIGHSCHOOL OF THE DEAD</t>
    <phoneticPr fontId="1"/>
  </si>
  <si>
    <t> Deserter's2.5 Spver</t>
    <phoneticPr fontId="1"/>
  </si>
  <si>
    <t> パチンコCR哲也～雀聖と呼ばれた男～</t>
  </si>
  <si>
    <t>パチスロ デビル メイ クライ 4</t>
  </si>
  <si>
    <t>星平均</t>
    <rPh sb="0" eb="1">
      <t>ホシ</t>
    </rPh>
    <rPh sb="1" eb="3">
      <t>ヘイキン</t>
    </rPh>
    <phoneticPr fontId="1"/>
  </si>
  <si>
    <t>星総数</t>
    <rPh sb="0" eb="1">
      <t>ホシ</t>
    </rPh>
    <rPh sb="1" eb="3">
      <t>ソウスウ</t>
    </rPh>
    <phoneticPr fontId="1"/>
  </si>
  <si>
    <t>タイトル</t>
    <phoneticPr fontId="1"/>
  </si>
  <si>
    <t>IOS　トップセール</t>
    <phoneticPr fontId="1"/>
  </si>
  <si>
    <t>IOS　無料</t>
    <rPh sb="4" eb="6">
      <t>ムリョウ</t>
    </rPh>
    <phoneticPr fontId="1"/>
  </si>
  <si>
    <t>Androids 無料</t>
    <rPh sb="9" eb="11">
      <t>ムリョウ</t>
    </rPh>
    <phoneticPr fontId="1"/>
  </si>
  <si>
    <t>IOS　有料</t>
    <rPh sb="4" eb="6">
      <t>ユウリョウ</t>
    </rPh>
    <phoneticPr fontId="1"/>
  </si>
  <si>
    <t>Androids　有料</t>
    <rPh sb="9" eb="11">
      <t>ユウリョウ</t>
    </rPh>
    <phoneticPr fontId="1"/>
  </si>
  <si>
    <t>星①</t>
    <rPh sb="0" eb="1">
      <t>ホシ</t>
    </rPh>
    <phoneticPr fontId="1"/>
  </si>
  <si>
    <t>星②</t>
    <rPh sb="0" eb="1">
      <t>ホシ</t>
    </rPh>
    <phoneticPr fontId="1"/>
  </si>
  <si>
    <t>星３</t>
    <rPh sb="0" eb="1">
      <t>ホシ</t>
    </rPh>
    <phoneticPr fontId="1"/>
  </si>
  <si>
    <t>星４</t>
    <rPh sb="0" eb="1">
      <t>ホシ</t>
    </rPh>
    <phoneticPr fontId="1"/>
  </si>
  <si>
    <t>星５</t>
    <rPh sb="0" eb="1">
      <t>ホシ</t>
    </rPh>
    <phoneticPr fontId="1"/>
  </si>
  <si>
    <t>Deserter's2.5 Spver</t>
    <phoneticPr fontId="1"/>
  </si>
  <si>
    <t>ONE PIECE RUNNING Chopper</t>
    <phoneticPr fontId="1"/>
  </si>
  <si>
    <t>パチスロ戦国乙女～剣戟に舞う白き剣聖～ オリンピア</t>
    <phoneticPr fontId="1"/>
  </si>
  <si>
    <t>パチンコCR哲也～雀聖と呼ばれた男～</t>
    <phoneticPr fontId="1"/>
  </si>
  <si>
    <t>Minecraft - Pocket Edition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</si>
</sst>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1" applyFont="1">
      <alignment vertical="center"/>
    </xf>
    <xf numFmtId="56" fontId="5" fillId="0" borderId="0" xfId="0" applyNumberFormat="1" applyFont="1">
      <alignment vertical="center"/>
    </xf>
    <xf numFmtId="56" fontId="4" fillId="0" borderId="0" xfId="0" applyNumberFormat="1" applyFont="1">
      <alignment vertical="center"/>
    </xf>
    <xf numFmtId="0" fontId="5" fillId="0" borderId="0" xfId="1" applyFont="1">
      <alignment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5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 vertical="center"/>
    </xf>
    <xf numFmtId="56" fontId="7" fillId="0" borderId="1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56" fontId="3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6" xfId="0" applyFont="1" applyBorder="1">
      <alignment vertical="center"/>
    </xf>
    <xf numFmtId="0" fontId="3" fillId="0" borderId="6" xfId="1" applyFont="1" applyBorder="1">
      <alignment vertical="center"/>
    </xf>
    <xf numFmtId="0" fontId="3" fillId="0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3" fillId="0" borderId="0" xfId="1" applyFont="1" applyBorder="1">
      <alignment vertical="center"/>
    </xf>
    <xf numFmtId="0" fontId="0" fillId="0" borderId="14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8" fillId="0" borderId="6" xfId="0" applyFont="1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38" fontId="0" fillId="0" borderId="2" xfId="2" applyFont="1" applyBorder="1">
      <alignment vertical="center"/>
    </xf>
    <xf numFmtId="38" fontId="0" fillId="0" borderId="14" xfId="2" applyFont="1" applyBorder="1">
      <alignment vertical="center"/>
    </xf>
    <xf numFmtId="38" fontId="0" fillId="0" borderId="9" xfId="2" applyFont="1" applyBorder="1">
      <alignment vertical="center"/>
    </xf>
    <xf numFmtId="0" fontId="0" fillId="0" borderId="20" xfId="0" applyBorder="1" applyAlignment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38" fontId="0" fillId="0" borderId="7" xfId="2" applyFont="1" applyBorder="1">
      <alignment vertical="center"/>
    </xf>
    <xf numFmtId="0" fontId="0" fillId="0" borderId="7" xfId="0" applyFill="1" applyBorder="1">
      <alignment vertical="center"/>
    </xf>
    <xf numFmtId="0" fontId="0" fillId="0" borderId="22" xfId="0" applyBorder="1">
      <alignment vertical="center"/>
    </xf>
    <xf numFmtId="0" fontId="8" fillId="0" borderId="0" xfId="0" applyFont="1" applyBorder="1">
      <alignment vertical="center"/>
    </xf>
    <xf numFmtId="0" fontId="5" fillId="0" borderId="0" xfId="1" applyFont="1" applyBorder="1">
      <alignment vertical="center"/>
    </xf>
    <xf numFmtId="0" fontId="0" fillId="0" borderId="17" xfId="0" applyBorder="1" applyAlignment="1">
      <alignment vertical="center"/>
    </xf>
    <xf numFmtId="38" fontId="0" fillId="0" borderId="15" xfId="2" applyFont="1" applyBorder="1">
      <alignment vertical="center"/>
    </xf>
    <xf numFmtId="0" fontId="0" fillId="0" borderId="2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Fill="1" applyBorder="1">
      <alignment vertical="center"/>
    </xf>
    <xf numFmtId="0" fontId="5" fillId="0" borderId="6" xfId="1" applyFont="1" applyBorder="1">
      <alignment vertical="center"/>
    </xf>
    <xf numFmtId="0" fontId="0" fillId="0" borderId="16" xfId="0" applyBorder="1">
      <alignment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pdb.lab.applica.jp/jp/details.php?id=id566304471&amp;genre=all" TargetMode="External"/><Relationship Id="rId13" Type="http://schemas.openxmlformats.org/officeDocument/2006/relationships/hyperlink" Target="http://appdb.lab.applica.jp/jp/details.php?id=id575147772&amp;genre=all" TargetMode="External"/><Relationship Id="rId18" Type="http://schemas.openxmlformats.org/officeDocument/2006/relationships/hyperlink" Target="http://appdb.lab.applica.jp/jp/details.php?id=id566304471&amp;genre=all" TargetMode="External"/><Relationship Id="rId3" Type="http://schemas.openxmlformats.org/officeDocument/2006/relationships/hyperlink" Target="http://appdb.lab.applica.jp/jp/details.php?id=id575147772&amp;genre=all" TargetMode="External"/><Relationship Id="rId21" Type="http://schemas.openxmlformats.org/officeDocument/2006/relationships/hyperlink" Target="http://appdb.lab.applica.jp/jp/details.php?id=id566304471&amp;genre=all" TargetMode="External"/><Relationship Id="rId7" Type="http://schemas.openxmlformats.org/officeDocument/2006/relationships/hyperlink" Target="http://appdb.lab.applica.jp/jp/details.php?id=id566304471&amp;genre=all" TargetMode="External"/><Relationship Id="rId12" Type="http://schemas.openxmlformats.org/officeDocument/2006/relationships/hyperlink" Target="http://appdb.lab.applica.jp/jp/details.php?id=id575147772&amp;genre=all" TargetMode="External"/><Relationship Id="rId17" Type="http://schemas.openxmlformats.org/officeDocument/2006/relationships/hyperlink" Target="http://appdb.lab.applica.jp/jp/details.php?id=id566304471&amp;genre=al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appdb.lab.applica.jp/jp/details.php?id=id575147772&amp;genre=all" TargetMode="External"/><Relationship Id="rId16" Type="http://schemas.openxmlformats.org/officeDocument/2006/relationships/hyperlink" Target="http://appdb.lab.applica.jp/jp/details.php?id=id575147772&amp;genre=all" TargetMode="External"/><Relationship Id="rId20" Type="http://schemas.openxmlformats.org/officeDocument/2006/relationships/hyperlink" Target="http://appdb.lab.applica.jp/jp/details.php?id=id571638033&amp;genre=all" TargetMode="External"/><Relationship Id="rId1" Type="http://schemas.openxmlformats.org/officeDocument/2006/relationships/hyperlink" Target="http://appdb.lab.applica.jp/jp/details.php?id=id575147772&amp;genre=all" TargetMode="External"/><Relationship Id="rId6" Type="http://schemas.openxmlformats.org/officeDocument/2006/relationships/hyperlink" Target="http://appdb.lab.applica.jp/jp/details.php?id=id566304471&amp;genre=all" TargetMode="External"/><Relationship Id="rId11" Type="http://schemas.openxmlformats.org/officeDocument/2006/relationships/hyperlink" Target="http://appdb.lab.applica.jp/jp/details.php?id=id571638033&amp;genre=all" TargetMode="External"/><Relationship Id="rId24" Type="http://schemas.openxmlformats.org/officeDocument/2006/relationships/hyperlink" Target="http://appdb.lab.applica.jp/jp/details.php?id=id566304471&amp;genre=all" TargetMode="External"/><Relationship Id="rId5" Type="http://schemas.openxmlformats.org/officeDocument/2006/relationships/hyperlink" Target="http://appdb.lab.applica.jp/jp/details.php?id=id575147772&amp;genre=all" TargetMode="External"/><Relationship Id="rId15" Type="http://schemas.openxmlformats.org/officeDocument/2006/relationships/hyperlink" Target="http://appdb.lab.applica.jp/jp/details.php?id=id575147772&amp;genre=all" TargetMode="External"/><Relationship Id="rId23" Type="http://schemas.openxmlformats.org/officeDocument/2006/relationships/hyperlink" Target="http://appdb.lab.applica.jp/jp/details.php?id=id566304471&amp;genre=all" TargetMode="External"/><Relationship Id="rId10" Type="http://schemas.openxmlformats.org/officeDocument/2006/relationships/hyperlink" Target="http://appdb.lab.applica.jp/jp/details.php?id=id566304471&amp;genre=all" TargetMode="External"/><Relationship Id="rId19" Type="http://schemas.openxmlformats.org/officeDocument/2006/relationships/hyperlink" Target="http://appdb.lab.applica.jp/jp/details.php?id=id566304471&amp;genre=all" TargetMode="External"/><Relationship Id="rId4" Type="http://schemas.openxmlformats.org/officeDocument/2006/relationships/hyperlink" Target="http://appdb.lab.applica.jp/jp/details.php?id=id575147772&amp;genre=all" TargetMode="External"/><Relationship Id="rId9" Type="http://schemas.openxmlformats.org/officeDocument/2006/relationships/hyperlink" Target="http://appdb.lab.applica.jp/jp/details.php?id=id571638033&amp;genre=all" TargetMode="External"/><Relationship Id="rId14" Type="http://schemas.openxmlformats.org/officeDocument/2006/relationships/hyperlink" Target="http://appdb.lab.applica.jp/jp/details.php?id=id575147772&amp;genre=all" TargetMode="External"/><Relationship Id="rId22" Type="http://schemas.openxmlformats.org/officeDocument/2006/relationships/hyperlink" Target="http://appdb.lab.applica.jp/jp/details.php?id=id571638033&amp;genre=al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ppdb.lab.applica.jp/jp/details.php?id=id675074346&amp;genre=game" TargetMode="External"/><Relationship Id="rId13" Type="http://schemas.openxmlformats.org/officeDocument/2006/relationships/hyperlink" Target="http://appdb.lab.applica.jp/jp/details.php?id=id721936540&amp;genre=game" TargetMode="External"/><Relationship Id="rId18" Type="http://schemas.openxmlformats.org/officeDocument/2006/relationships/hyperlink" Target="http://appdb.lab.applica.jp/jp/details.php?id=id729234712&amp;genre=game" TargetMode="External"/><Relationship Id="rId26" Type="http://schemas.openxmlformats.org/officeDocument/2006/relationships/hyperlink" Target="http://appdb.lab.applica.jp/jp/details.php?id=id675074346&amp;genre=game" TargetMode="External"/><Relationship Id="rId39" Type="http://schemas.openxmlformats.org/officeDocument/2006/relationships/hyperlink" Target="http://appdb.lab.applica.jp/jp/details.php?id=id721510219&amp;genre=game" TargetMode="External"/><Relationship Id="rId3" Type="http://schemas.openxmlformats.org/officeDocument/2006/relationships/hyperlink" Target="http://appdb.lab.applica.jp/jp/details.php?id=id675074346&amp;genre=game" TargetMode="External"/><Relationship Id="rId21" Type="http://schemas.openxmlformats.org/officeDocument/2006/relationships/hyperlink" Target="http://appdb.lab.applica.jp/jp/details.php?id=id684112241&amp;genre=game" TargetMode="External"/><Relationship Id="rId34" Type="http://schemas.openxmlformats.org/officeDocument/2006/relationships/hyperlink" Target="http://appdb.lab.applica.jp/jp/details.php?id=id705126077&amp;genre=game" TargetMode="External"/><Relationship Id="rId42" Type="http://schemas.openxmlformats.org/officeDocument/2006/relationships/hyperlink" Target="http://appdb.lab.applica.jp/jp/details.php?id=id634229873&amp;genre=game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appdb.lab.applica.jp/jp/details.php?id=id675074346&amp;genre=game" TargetMode="External"/><Relationship Id="rId12" Type="http://schemas.openxmlformats.org/officeDocument/2006/relationships/hyperlink" Target="http://appdb.lab.applica.jp/jp/details.php?id=id545246537&amp;genre=game" TargetMode="External"/><Relationship Id="rId17" Type="http://schemas.openxmlformats.org/officeDocument/2006/relationships/hyperlink" Target="http://appdb.lab.applica.jp/jp/details.php?id=id627888054&amp;genre=game" TargetMode="External"/><Relationship Id="rId25" Type="http://schemas.openxmlformats.org/officeDocument/2006/relationships/hyperlink" Target="http://appdb.lab.applica.jp/jp/details.php?id=id541846500&amp;genre=game" TargetMode="External"/><Relationship Id="rId33" Type="http://schemas.openxmlformats.org/officeDocument/2006/relationships/hyperlink" Target="http://appdb.lab.applica.jp/jp/details.php?id=id634229873&amp;genre=game" TargetMode="External"/><Relationship Id="rId38" Type="http://schemas.openxmlformats.org/officeDocument/2006/relationships/hyperlink" Target="http://appdb.lab.applica.jp/jp/details.php?id=id705126077&amp;genre=game" TargetMode="External"/><Relationship Id="rId46" Type="http://schemas.openxmlformats.org/officeDocument/2006/relationships/hyperlink" Target="http://appdb.lab.applica.jp/jp/details.php?id=id626776655&amp;genre=game" TargetMode="External"/><Relationship Id="rId2" Type="http://schemas.openxmlformats.org/officeDocument/2006/relationships/hyperlink" Target="http://appdb.lab.applica.jp/jp/details.php?id=id541846500&amp;genre=game" TargetMode="External"/><Relationship Id="rId16" Type="http://schemas.openxmlformats.org/officeDocument/2006/relationships/hyperlink" Target="http://appdb.lab.applica.jp/jp/details.php?id=id721510219&amp;genre=game" TargetMode="External"/><Relationship Id="rId20" Type="http://schemas.openxmlformats.org/officeDocument/2006/relationships/hyperlink" Target="http://appdb.lab.applica.jp/jp/details.php?id=id743466282&amp;genre=game" TargetMode="External"/><Relationship Id="rId29" Type="http://schemas.openxmlformats.org/officeDocument/2006/relationships/hyperlink" Target="http://appdb.lab.applica.jp/jp/details.php?id=id675074346&amp;genre=game" TargetMode="External"/><Relationship Id="rId41" Type="http://schemas.openxmlformats.org/officeDocument/2006/relationships/hyperlink" Target="http://appdb.lab.applica.jp/jp/details.php?id=id729234712&amp;genre=game" TargetMode="External"/><Relationship Id="rId1" Type="http://schemas.openxmlformats.org/officeDocument/2006/relationships/hyperlink" Target="http://appdb.lab.applica.jp/jp/details.php?id=id541846500&amp;genre=game" TargetMode="External"/><Relationship Id="rId6" Type="http://schemas.openxmlformats.org/officeDocument/2006/relationships/hyperlink" Target="http://appdb.lab.applica.jp/jp/details.php?id=id675074346&amp;genre=game" TargetMode="External"/><Relationship Id="rId11" Type="http://schemas.openxmlformats.org/officeDocument/2006/relationships/hyperlink" Target="http://appdb.lab.applica.jp/jp/details.php?id=id705126077&amp;genre=game" TargetMode="External"/><Relationship Id="rId24" Type="http://schemas.openxmlformats.org/officeDocument/2006/relationships/hyperlink" Target="http://appdb.lab.applica.jp/jp/details.php?id=id541846500&amp;genre=game" TargetMode="External"/><Relationship Id="rId32" Type="http://schemas.openxmlformats.org/officeDocument/2006/relationships/hyperlink" Target="http://appdb.lab.applica.jp/jp/details.php?id=id695532081&amp;genre=game" TargetMode="External"/><Relationship Id="rId37" Type="http://schemas.openxmlformats.org/officeDocument/2006/relationships/hyperlink" Target="http://appdb.lab.applica.jp/jp/details.php?id=id633452555&amp;genre=game" TargetMode="External"/><Relationship Id="rId40" Type="http://schemas.openxmlformats.org/officeDocument/2006/relationships/hyperlink" Target="http://appdb.lab.applica.jp/jp/details.php?id=id627888054&amp;genre=game" TargetMode="External"/><Relationship Id="rId45" Type="http://schemas.openxmlformats.org/officeDocument/2006/relationships/hyperlink" Target="http://appdb.lab.applica.jp/jp/details.php?id=id623157484&amp;genre=game" TargetMode="External"/><Relationship Id="rId5" Type="http://schemas.openxmlformats.org/officeDocument/2006/relationships/hyperlink" Target="http://appdb.lab.applica.jp/jp/details.php?id=id543441141&amp;genre=game" TargetMode="External"/><Relationship Id="rId15" Type="http://schemas.openxmlformats.org/officeDocument/2006/relationships/hyperlink" Target="http://appdb.lab.applica.jp/jp/details.php?id=id705126077&amp;genre=game" TargetMode="External"/><Relationship Id="rId23" Type="http://schemas.openxmlformats.org/officeDocument/2006/relationships/hyperlink" Target="http://appdb.lab.applica.jp/jp/details.php?id=id626776655&amp;genre=game" TargetMode="External"/><Relationship Id="rId28" Type="http://schemas.openxmlformats.org/officeDocument/2006/relationships/hyperlink" Target="http://appdb.lab.applica.jp/jp/details.php?id=id543441141&amp;genre=game" TargetMode="External"/><Relationship Id="rId36" Type="http://schemas.openxmlformats.org/officeDocument/2006/relationships/hyperlink" Target="http://appdb.lab.applica.jp/jp/details.php?id=id721936540&amp;genre=game" TargetMode="External"/><Relationship Id="rId10" Type="http://schemas.openxmlformats.org/officeDocument/2006/relationships/hyperlink" Target="http://appdb.lab.applica.jp/jp/details.php?id=id634229873&amp;genre=game" TargetMode="External"/><Relationship Id="rId19" Type="http://schemas.openxmlformats.org/officeDocument/2006/relationships/hyperlink" Target="http://appdb.lab.applica.jp/jp/details.php?id=id634229873&amp;genre=game" TargetMode="External"/><Relationship Id="rId31" Type="http://schemas.openxmlformats.org/officeDocument/2006/relationships/hyperlink" Target="http://appdb.lab.applica.jp/jp/details.php?id=id675074346&amp;genre=game" TargetMode="External"/><Relationship Id="rId44" Type="http://schemas.openxmlformats.org/officeDocument/2006/relationships/hyperlink" Target="http://appdb.lab.applica.jp/jp/details.php?id=id684112241&amp;genre=game" TargetMode="External"/><Relationship Id="rId4" Type="http://schemas.openxmlformats.org/officeDocument/2006/relationships/hyperlink" Target="http://appdb.lab.applica.jp/jp/details.php?id=id675074346&amp;genre=game" TargetMode="External"/><Relationship Id="rId9" Type="http://schemas.openxmlformats.org/officeDocument/2006/relationships/hyperlink" Target="http://appdb.lab.applica.jp/jp/details.php?id=id695532081&amp;genre=game" TargetMode="External"/><Relationship Id="rId14" Type="http://schemas.openxmlformats.org/officeDocument/2006/relationships/hyperlink" Target="http://appdb.lab.applica.jp/jp/details.php?id=id633452555&amp;genre=game" TargetMode="External"/><Relationship Id="rId22" Type="http://schemas.openxmlformats.org/officeDocument/2006/relationships/hyperlink" Target="http://appdb.lab.applica.jp/jp/details.php?id=id623157484&amp;genre=game" TargetMode="External"/><Relationship Id="rId27" Type="http://schemas.openxmlformats.org/officeDocument/2006/relationships/hyperlink" Target="http://appdb.lab.applica.jp/jp/details.php?id=id675074346&amp;genre=game" TargetMode="External"/><Relationship Id="rId30" Type="http://schemas.openxmlformats.org/officeDocument/2006/relationships/hyperlink" Target="http://appdb.lab.applica.jp/jp/details.php?id=id675074346&amp;genre=game" TargetMode="External"/><Relationship Id="rId35" Type="http://schemas.openxmlformats.org/officeDocument/2006/relationships/hyperlink" Target="http://appdb.lab.applica.jp/jp/details.php?id=id545246537&amp;genre=game" TargetMode="External"/><Relationship Id="rId43" Type="http://schemas.openxmlformats.org/officeDocument/2006/relationships/hyperlink" Target="http://appdb.lab.applica.jp/jp/details.php?id=id743466282&amp;genre=gam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db.lab.applica.jp/jp/details.php?id=id669012821&amp;genre=game" TargetMode="External"/><Relationship Id="rId21" Type="http://schemas.openxmlformats.org/officeDocument/2006/relationships/hyperlink" Target="http://appdb.lab.applica.jp/jp/details.php?id=id525818839&amp;genre=game" TargetMode="External"/><Relationship Id="rId42" Type="http://schemas.openxmlformats.org/officeDocument/2006/relationships/hyperlink" Target="http://appdb.lab.applica.jp/jp/details.php?id=id664457696&amp;genre=game" TargetMode="External"/><Relationship Id="rId47" Type="http://schemas.openxmlformats.org/officeDocument/2006/relationships/hyperlink" Target="http://appdb.lab.applica.jp/jp/details.php?id=id525818839&amp;genre=game" TargetMode="External"/><Relationship Id="rId63" Type="http://schemas.openxmlformats.org/officeDocument/2006/relationships/hyperlink" Target="http://appdb.lab.applica.jp/jp/details.php?id=id721623681&amp;genre=game" TargetMode="External"/><Relationship Id="rId68" Type="http://schemas.openxmlformats.org/officeDocument/2006/relationships/hyperlink" Target="http://appdb.lab.applica.jp/jp/details.php?id=id721623681&amp;genre=game" TargetMode="External"/><Relationship Id="rId84" Type="http://schemas.openxmlformats.org/officeDocument/2006/relationships/hyperlink" Target="http://appdb.lab.applica.jp/jp/details.php?id=id479516143&amp;genre=game" TargetMode="External"/><Relationship Id="rId89" Type="http://schemas.openxmlformats.org/officeDocument/2006/relationships/hyperlink" Target="http://appdb.lab.applica.jp/jp/details.php?id=id525818839&amp;genre=game" TargetMode="External"/><Relationship Id="rId112" Type="http://schemas.openxmlformats.org/officeDocument/2006/relationships/hyperlink" Target="http://appdb.lab.applica.jp/jp/details.php?id=id479516143&amp;genre=game" TargetMode="External"/><Relationship Id="rId133" Type="http://schemas.openxmlformats.org/officeDocument/2006/relationships/hyperlink" Target="http://appdb.lab.applica.jp/jp/details.php?id=id479516143&amp;genre=game" TargetMode="External"/><Relationship Id="rId138" Type="http://schemas.openxmlformats.org/officeDocument/2006/relationships/hyperlink" Target="http://appdb.lab.applica.jp/jp/details.php?id=id577363831&amp;genre=game" TargetMode="External"/><Relationship Id="rId154" Type="http://schemas.openxmlformats.org/officeDocument/2006/relationships/hyperlink" Target="http://appdb.lab.applica.jp/jp/details.php?id=id577363831&amp;genre=game" TargetMode="External"/><Relationship Id="rId159" Type="http://schemas.openxmlformats.org/officeDocument/2006/relationships/hyperlink" Target="http://appdb.lab.applica.jp/jp/details.php?id=id577363831&amp;genre=game" TargetMode="External"/><Relationship Id="rId175" Type="http://schemas.openxmlformats.org/officeDocument/2006/relationships/hyperlink" Target="http://appdb.lab.applica.jp/jp/details.php?id=id525818839&amp;genre=game" TargetMode="External"/><Relationship Id="rId170" Type="http://schemas.openxmlformats.org/officeDocument/2006/relationships/hyperlink" Target="http://appdb.lab.applica.jp/jp/details.php?id=id479516143&amp;genre=game" TargetMode="External"/><Relationship Id="rId191" Type="http://schemas.openxmlformats.org/officeDocument/2006/relationships/hyperlink" Target="http://appdb.lab.applica.jp/jp/details.php?id=id525818839&amp;genre=game" TargetMode="External"/><Relationship Id="rId196" Type="http://schemas.openxmlformats.org/officeDocument/2006/relationships/hyperlink" Target="http://appdb.lab.applica.jp/jp/details.php?id=id525818839&amp;genre=game" TargetMode="External"/><Relationship Id="rId16" Type="http://schemas.openxmlformats.org/officeDocument/2006/relationships/hyperlink" Target="http://appdb.lab.applica.jp/jp/details.php?id=id727593136&amp;genre=game" TargetMode="External"/><Relationship Id="rId107" Type="http://schemas.openxmlformats.org/officeDocument/2006/relationships/hyperlink" Target="http://appdb.lab.applica.jp/jp/details.php?id=id577363831&amp;genre=game" TargetMode="External"/><Relationship Id="rId11" Type="http://schemas.openxmlformats.org/officeDocument/2006/relationships/hyperlink" Target="http://appdb.lab.applica.jp/jp/details.php?id=id721623681&amp;genre=game" TargetMode="External"/><Relationship Id="rId32" Type="http://schemas.openxmlformats.org/officeDocument/2006/relationships/hyperlink" Target="http://appdb.lab.applica.jp/jp/details.php?id=id727593136&amp;genre=game" TargetMode="External"/><Relationship Id="rId37" Type="http://schemas.openxmlformats.org/officeDocument/2006/relationships/hyperlink" Target="http://appdb.lab.applica.jp/jp/details.php?id=id727593136&amp;genre=game" TargetMode="External"/><Relationship Id="rId53" Type="http://schemas.openxmlformats.org/officeDocument/2006/relationships/hyperlink" Target="http://appdb.lab.applica.jp/jp/details.php?id=id525818839&amp;genre=game" TargetMode="External"/><Relationship Id="rId58" Type="http://schemas.openxmlformats.org/officeDocument/2006/relationships/hyperlink" Target="http://appdb.lab.applica.jp/jp/details.php?id=id721623681&amp;genre=game" TargetMode="External"/><Relationship Id="rId74" Type="http://schemas.openxmlformats.org/officeDocument/2006/relationships/hyperlink" Target="http://appdb.lab.applica.jp/jp/details.php?id=id525818839&amp;genre=game" TargetMode="External"/><Relationship Id="rId79" Type="http://schemas.openxmlformats.org/officeDocument/2006/relationships/hyperlink" Target="http://appdb.lab.applica.jp/jp/details.php?id=id577363831&amp;genre=game" TargetMode="External"/><Relationship Id="rId102" Type="http://schemas.openxmlformats.org/officeDocument/2006/relationships/hyperlink" Target="http://appdb.lab.applica.jp/jp/details.php?id=id525818839&amp;genre=game" TargetMode="External"/><Relationship Id="rId123" Type="http://schemas.openxmlformats.org/officeDocument/2006/relationships/hyperlink" Target="http://appdb.lab.applica.jp/jp/details.php?id=id577363831&amp;genre=game" TargetMode="External"/><Relationship Id="rId128" Type="http://schemas.openxmlformats.org/officeDocument/2006/relationships/hyperlink" Target="http://appdb.lab.applica.jp/jp/details.php?id=id721623681&amp;genre=game" TargetMode="External"/><Relationship Id="rId144" Type="http://schemas.openxmlformats.org/officeDocument/2006/relationships/hyperlink" Target="http://appdb.lab.applica.jp/jp/details.php?id=id577363831&amp;genre=game" TargetMode="External"/><Relationship Id="rId149" Type="http://schemas.openxmlformats.org/officeDocument/2006/relationships/hyperlink" Target="http://appdb.lab.applica.jp/jp/details.php?id=id727593136&amp;genre=game" TargetMode="External"/><Relationship Id="rId5" Type="http://schemas.openxmlformats.org/officeDocument/2006/relationships/hyperlink" Target="http://appdb.lab.applica.jp/jp/details.php?id=id664457696&amp;genre=game" TargetMode="External"/><Relationship Id="rId90" Type="http://schemas.openxmlformats.org/officeDocument/2006/relationships/hyperlink" Target="http://appdb.lab.applica.jp/jp/details.php?id=id479516143&amp;genre=game" TargetMode="External"/><Relationship Id="rId95" Type="http://schemas.openxmlformats.org/officeDocument/2006/relationships/hyperlink" Target="http://appdb.lab.applica.jp/jp/details.php?id=id525818839&amp;genre=game" TargetMode="External"/><Relationship Id="rId160" Type="http://schemas.openxmlformats.org/officeDocument/2006/relationships/hyperlink" Target="http://appdb.lab.applica.jp/jp/details.php?id=id479516143&amp;genre=game" TargetMode="External"/><Relationship Id="rId165" Type="http://schemas.openxmlformats.org/officeDocument/2006/relationships/hyperlink" Target="http://appdb.lab.applica.jp/jp/details.php?id=id479516143&amp;genre=game" TargetMode="External"/><Relationship Id="rId181" Type="http://schemas.openxmlformats.org/officeDocument/2006/relationships/hyperlink" Target="http://appdb.lab.applica.jp/jp/details.php?id=id525818839&amp;genre=game" TargetMode="External"/><Relationship Id="rId186" Type="http://schemas.openxmlformats.org/officeDocument/2006/relationships/hyperlink" Target="http://appdb.lab.applica.jp/jp/details.php?id=id479516143&amp;genre=game" TargetMode="External"/><Relationship Id="rId22" Type="http://schemas.openxmlformats.org/officeDocument/2006/relationships/hyperlink" Target="http://appdb.lab.applica.jp/jp/details.php?id=id577363831&amp;genre=game" TargetMode="External"/><Relationship Id="rId27" Type="http://schemas.openxmlformats.org/officeDocument/2006/relationships/hyperlink" Target="http://appdb.lab.applica.jp/jp/details.php?id=id721623681&amp;genre=game" TargetMode="External"/><Relationship Id="rId43" Type="http://schemas.openxmlformats.org/officeDocument/2006/relationships/hyperlink" Target="http://appdb.lab.applica.jp/jp/details.php?id=id727593136&amp;genre=game" TargetMode="External"/><Relationship Id="rId48" Type="http://schemas.openxmlformats.org/officeDocument/2006/relationships/hyperlink" Target="http://appdb.lab.applica.jp/jp/details.php?id=id664457696&amp;genre=game" TargetMode="External"/><Relationship Id="rId64" Type="http://schemas.openxmlformats.org/officeDocument/2006/relationships/hyperlink" Target="http://appdb.lab.applica.jp/jp/details.php?id=id525818839&amp;genre=game" TargetMode="External"/><Relationship Id="rId69" Type="http://schemas.openxmlformats.org/officeDocument/2006/relationships/hyperlink" Target="http://appdb.lab.applica.jp/jp/details.php?id=id525818839&amp;genre=game" TargetMode="External"/><Relationship Id="rId113" Type="http://schemas.openxmlformats.org/officeDocument/2006/relationships/hyperlink" Target="http://appdb.lab.applica.jp/jp/details.php?id=id656951157&amp;genre=game" TargetMode="External"/><Relationship Id="rId118" Type="http://schemas.openxmlformats.org/officeDocument/2006/relationships/hyperlink" Target="http://appdb.lab.applica.jp/jp/details.php?id=id664457696&amp;genre=game" TargetMode="External"/><Relationship Id="rId134" Type="http://schemas.openxmlformats.org/officeDocument/2006/relationships/hyperlink" Target="http://appdb.lab.applica.jp/jp/details.php?id=id721623681&amp;genre=game" TargetMode="External"/><Relationship Id="rId139" Type="http://schemas.openxmlformats.org/officeDocument/2006/relationships/hyperlink" Target="http://appdb.lab.applica.jp/jp/details.php?id=id479516143&amp;genre=game" TargetMode="External"/><Relationship Id="rId80" Type="http://schemas.openxmlformats.org/officeDocument/2006/relationships/hyperlink" Target="http://appdb.lab.applica.jp/jp/details.php?id=id479516143&amp;genre=game" TargetMode="External"/><Relationship Id="rId85" Type="http://schemas.openxmlformats.org/officeDocument/2006/relationships/hyperlink" Target="http://appdb.lab.applica.jp/jp/details.php?id=id525818839&amp;genre=game" TargetMode="External"/><Relationship Id="rId150" Type="http://schemas.openxmlformats.org/officeDocument/2006/relationships/hyperlink" Target="http://appdb.lab.applica.jp/jp/details.php?id=id577363831&amp;genre=game" TargetMode="External"/><Relationship Id="rId155" Type="http://schemas.openxmlformats.org/officeDocument/2006/relationships/hyperlink" Target="http://appdb.lab.applica.jp/jp/details.php?id=id479516143&amp;genre=game" TargetMode="External"/><Relationship Id="rId171" Type="http://schemas.openxmlformats.org/officeDocument/2006/relationships/hyperlink" Target="http://appdb.lab.applica.jp/jp/details.php?id=id721623681&amp;genre=game" TargetMode="External"/><Relationship Id="rId176" Type="http://schemas.openxmlformats.org/officeDocument/2006/relationships/hyperlink" Target="http://appdb.lab.applica.jp/jp/details.php?id=id479516143&amp;genre=game" TargetMode="External"/><Relationship Id="rId192" Type="http://schemas.openxmlformats.org/officeDocument/2006/relationships/hyperlink" Target="http://appdb.lab.applica.jp/jp/details.php?id=id525818839&amp;genre=game" TargetMode="External"/><Relationship Id="rId197" Type="http://schemas.openxmlformats.org/officeDocument/2006/relationships/hyperlink" Target="http://appdb.lab.applica.jp/jp/details.php?id=id525818839&amp;genre=game" TargetMode="External"/><Relationship Id="rId12" Type="http://schemas.openxmlformats.org/officeDocument/2006/relationships/hyperlink" Target="http://appdb.lab.applica.jp/jp/details.php?id=id525818839&amp;genre=game" TargetMode="External"/><Relationship Id="rId17" Type="http://schemas.openxmlformats.org/officeDocument/2006/relationships/hyperlink" Target="http://appdb.lab.applica.jp/jp/details.php?id=id393995839&amp;genre=game" TargetMode="External"/><Relationship Id="rId33" Type="http://schemas.openxmlformats.org/officeDocument/2006/relationships/hyperlink" Target="http://appdb.lab.applica.jp/jp/details.php?id=id479516143&amp;genre=game" TargetMode="External"/><Relationship Id="rId38" Type="http://schemas.openxmlformats.org/officeDocument/2006/relationships/hyperlink" Target="http://appdb.lab.applica.jp/jp/details.php?id=id577363831&amp;genre=game" TargetMode="External"/><Relationship Id="rId59" Type="http://schemas.openxmlformats.org/officeDocument/2006/relationships/hyperlink" Target="http://appdb.lab.applica.jp/jp/details.php?id=id525818839&amp;genre=game" TargetMode="External"/><Relationship Id="rId103" Type="http://schemas.openxmlformats.org/officeDocument/2006/relationships/hyperlink" Target="http://appdb.lab.applica.jp/jp/details.php?id=id525818839&amp;genre=game" TargetMode="External"/><Relationship Id="rId108" Type="http://schemas.openxmlformats.org/officeDocument/2006/relationships/hyperlink" Target="http://appdb.lab.applica.jp/jp/details.php?id=id669012821&amp;genre=game" TargetMode="External"/><Relationship Id="rId124" Type="http://schemas.openxmlformats.org/officeDocument/2006/relationships/hyperlink" Target="http://appdb.lab.applica.jp/jp/details.php?id=id669012821&amp;genre=game" TargetMode="External"/><Relationship Id="rId129" Type="http://schemas.openxmlformats.org/officeDocument/2006/relationships/hyperlink" Target="http://appdb.lab.applica.jp/jp/details.php?id=id525818839&amp;genre=game" TargetMode="External"/><Relationship Id="rId54" Type="http://schemas.openxmlformats.org/officeDocument/2006/relationships/hyperlink" Target="http://appdb.lab.applica.jp/jp/details.php?id=id664457696&amp;genre=game" TargetMode="External"/><Relationship Id="rId70" Type="http://schemas.openxmlformats.org/officeDocument/2006/relationships/hyperlink" Target="http://appdb.lab.applica.jp/jp/details.php?id=id577363831&amp;genre=game" TargetMode="External"/><Relationship Id="rId75" Type="http://schemas.openxmlformats.org/officeDocument/2006/relationships/hyperlink" Target="http://appdb.lab.applica.jp/jp/details.php?id=id577363831&amp;genre=game" TargetMode="External"/><Relationship Id="rId91" Type="http://schemas.openxmlformats.org/officeDocument/2006/relationships/hyperlink" Target="http://appdb.lab.applica.jp/jp/details.php?id=id525818839&amp;genre=game" TargetMode="External"/><Relationship Id="rId96" Type="http://schemas.openxmlformats.org/officeDocument/2006/relationships/hyperlink" Target="http://appdb.lab.applica.jp/jp/details.php?id=id525818839&amp;genre=game" TargetMode="External"/><Relationship Id="rId140" Type="http://schemas.openxmlformats.org/officeDocument/2006/relationships/hyperlink" Target="http://appdb.lab.applica.jp/jp/details.php?id=id721623681&amp;genre=game" TargetMode="External"/><Relationship Id="rId145" Type="http://schemas.openxmlformats.org/officeDocument/2006/relationships/hyperlink" Target="http://appdb.lab.applica.jp/jp/details.php?id=id479516143&amp;genre=game" TargetMode="External"/><Relationship Id="rId161" Type="http://schemas.openxmlformats.org/officeDocument/2006/relationships/hyperlink" Target="mailto:&#20253;&#35500;&#12398;&#36947;&#20855;&#23627;@&#12508;&#12540;&#12471;&#12512;&#30740;" TargetMode="External"/><Relationship Id="rId166" Type="http://schemas.openxmlformats.org/officeDocument/2006/relationships/hyperlink" Target="mailto:&#20253;&#35500;&#12398;&#36947;&#20855;&#23627;@&#12508;&#12540;&#12471;&#12512;&#30740;" TargetMode="External"/><Relationship Id="rId182" Type="http://schemas.openxmlformats.org/officeDocument/2006/relationships/hyperlink" Target="http://appdb.lab.applica.jp/jp/details.php?id=id479516143&amp;genre=game" TargetMode="External"/><Relationship Id="rId187" Type="http://schemas.openxmlformats.org/officeDocument/2006/relationships/hyperlink" Target="http://appdb.lab.applica.jp/jp/details.php?id=id525818839&amp;genre=game" TargetMode="External"/><Relationship Id="rId1" Type="http://schemas.openxmlformats.org/officeDocument/2006/relationships/hyperlink" Target="http://appdb.lab.applica.jp/jp/details.php?id=id721623681&amp;genre=game" TargetMode="External"/><Relationship Id="rId6" Type="http://schemas.openxmlformats.org/officeDocument/2006/relationships/hyperlink" Target="http://appdb.lab.applica.jp/jp/details.php?id=id727593136&amp;genre=game" TargetMode="External"/><Relationship Id="rId23" Type="http://schemas.openxmlformats.org/officeDocument/2006/relationships/hyperlink" Target="http://appdb.lab.applica.jp/jp/details.php?id=id669012821&amp;genre=game" TargetMode="External"/><Relationship Id="rId28" Type="http://schemas.openxmlformats.org/officeDocument/2006/relationships/hyperlink" Target="http://appdb.lab.applica.jp/jp/details.php?id=id525818839&amp;genre=game" TargetMode="External"/><Relationship Id="rId49" Type="http://schemas.openxmlformats.org/officeDocument/2006/relationships/hyperlink" Target="http://appdb.lab.applica.jp/jp/details.php?id=id727593136&amp;genre=game" TargetMode="External"/><Relationship Id="rId114" Type="http://schemas.openxmlformats.org/officeDocument/2006/relationships/hyperlink" Target="http://appdb.lab.applica.jp/jp/details.php?id=id721623681&amp;genre=game" TargetMode="External"/><Relationship Id="rId119" Type="http://schemas.openxmlformats.org/officeDocument/2006/relationships/hyperlink" Target="http://appdb.lab.applica.jp/jp/details.php?id=id727593136&amp;genre=game" TargetMode="External"/><Relationship Id="rId44" Type="http://schemas.openxmlformats.org/officeDocument/2006/relationships/hyperlink" Target="http://appdb.lab.applica.jp/jp/details.php?id=id577363831&amp;genre=game" TargetMode="External"/><Relationship Id="rId60" Type="http://schemas.openxmlformats.org/officeDocument/2006/relationships/hyperlink" Target="http://appdb.lab.applica.jp/jp/details.php?id=id577363831&amp;genre=game" TargetMode="External"/><Relationship Id="rId65" Type="http://schemas.openxmlformats.org/officeDocument/2006/relationships/hyperlink" Target="http://appdb.lab.applica.jp/jp/details.php?id=id577363831&amp;genre=game" TargetMode="External"/><Relationship Id="rId81" Type="http://schemas.openxmlformats.org/officeDocument/2006/relationships/hyperlink" Target="http://appdb.lab.applica.jp/jp/details.php?id=id525818839&amp;genre=game" TargetMode="External"/><Relationship Id="rId86" Type="http://schemas.openxmlformats.org/officeDocument/2006/relationships/hyperlink" Target="http://appdb.lab.applica.jp/jp/details.php?id=id479516143&amp;genre=game" TargetMode="External"/><Relationship Id="rId130" Type="http://schemas.openxmlformats.org/officeDocument/2006/relationships/hyperlink" Target="http://appdb.lab.applica.jp/jp/details.php?id=id664457696&amp;genre=game" TargetMode="External"/><Relationship Id="rId135" Type="http://schemas.openxmlformats.org/officeDocument/2006/relationships/hyperlink" Target="http://appdb.lab.applica.jp/jp/details.php?id=id525818839&amp;genre=game" TargetMode="External"/><Relationship Id="rId151" Type="http://schemas.openxmlformats.org/officeDocument/2006/relationships/hyperlink" Target="http://appdb.lab.applica.jp/jp/details.php?id=id479516143&amp;genre=game" TargetMode="External"/><Relationship Id="rId156" Type="http://schemas.openxmlformats.org/officeDocument/2006/relationships/hyperlink" Target="mailto:&#20253;&#35500;&#12398;&#36947;&#20855;&#23627;@&#12508;&#12540;&#12471;&#12512;&#30740;" TargetMode="External"/><Relationship Id="rId177" Type="http://schemas.openxmlformats.org/officeDocument/2006/relationships/hyperlink" Target="http://appdb.lab.applica.jp/jp/details.php?id=id525818839&amp;genre=game" TargetMode="External"/><Relationship Id="rId172" Type="http://schemas.openxmlformats.org/officeDocument/2006/relationships/hyperlink" Target="http://appdb.lab.applica.jp/jp/details.php?id=id525818839&amp;genre=game" TargetMode="External"/><Relationship Id="rId193" Type="http://schemas.openxmlformats.org/officeDocument/2006/relationships/hyperlink" Target="http://appdb.lab.applica.jp/jp/details.php?id=id525818839&amp;genre=game" TargetMode="External"/><Relationship Id="rId13" Type="http://schemas.openxmlformats.org/officeDocument/2006/relationships/hyperlink" Target="http://appdb.lab.applica.jp/jp/details.php?id=id577363831&amp;genre=game" TargetMode="External"/><Relationship Id="rId18" Type="http://schemas.openxmlformats.org/officeDocument/2006/relationships/hyperlink" Target="http://appdb.lab.applica.jp/jp/details.php?id=id479516143&amp;genre=game" TargetMode="External"/><Relationship Id="rId39" Type="http://schemas.openxmlformats.org/officeDocument/2006/relationships/hyperlink" Target="http://appdb.lab.applica.jp/jp/details.php?id=id479516143&amp;genre=game" TargetMode="External"/><Relationship Id="rId109" Type="http://schemas.openxmlformats.org/officeDocument/2006/relationships/hyperlink" Target="http://appdb.lab.applica.jp/jp/details.php?id=id664457696&amp;genre=game" TargetMode="External"/><Relationship Id="rId34" Type="http://schemas.openxmlformats.org/officeDocument/2006/relationships/hyperlink" Target="http://appdb.lab.applica.jp/jp/details.php?id=id721623681&amp;genre=game" TargetMode="External"/><Relationship Id="rId50" Type="http://schemas.openxmlformats.org/officeDocument/2006/relationships/hyperlink" Target="http://appdb.lab.applica.jp/jp/details.php?id=id577363831&amp;genre=game" TargetMode="External"/><Relationship Id="rId55" Type="http://schemas.openxmlformats.org/officeDocument/2006/relationships/hyperlink" Target="http://appdb.lab.applica.jp/jp/details.php?id=id727593136&amp;genre=game" TargetMode="External"/><Relationship Id="rId76" Type="http://schemas.openxmlformats.org/officeDocument/2006/relationships/hyperlink" Target="http://appdb.lab.applica.jp/jp/details.php?id=id479516143&amp;genre=game" TargetMode="External"/><Relationship Id="rId97" Type="http://schemas.openxmlformats.org/officeDocument/2006/relationships/hyperlink" Target="http://appdb.lab.applica.jp/jp/details.php?id=id525818839&amp;genre=game" TargetMode="External"/><Relationship Id="rId104" Type="http://schemas.openxmlformats.org/officeDocument/2006/relationships/hyperlink" Target="http://appdb.lab.applica.jp/jp/details.php?id=id525818839&amp;genre=game" TargetMode="External"/><Relationship Id="rId120" Type="http://schemas.openxmlformats.org/officeDocument/2006/relationships/hyperlink" Target="http://appdb.lab.applica.jp/jp/details.php?id=id479516143&amp;genre=game" TargetMode="External"/><Relationship Id="rId125" Type="http://schemas.openxmlformats.org/officeDocument/2006/relationships/hyperlink" Target="http://appdb.lab.applica.jp/jp/details.php?id=id664457696&amp;genre=game" TargetMode="External"/><Relationship Id="rId141" Type="http://schemas.openxmlformats.org/officeDocument/2006/relationships/hyperlink" Target="http://appdb.lab.applica.jp/jp/details.php?id=id525818839&amp;genre=game" TargetMode="External"/><Relationship Id="rId146" Type="http://schemas.openxmlformats.org/officeDocument/2006/relationships/hyperlink" Target="http://appdb.lab.applica.jp/jp/details.php?id=id721623681&amp;genre=game" TargetMode="External"/><Relationship Id="rId167" Type="http://schemas.openxmlformats.org/officeDocument/2006/relationships/hyperlink" Target="http://appdb.lab.applica.jp/jp/details.php?id=id721623681&amp;genre=game" TargetMode="External"/><Relationship Id="rId188" Type="http://schemas.openxmlformats.org/officeDocument/2006/relationships/hyperlink" Target="http://appdb.lab.applica.jp/jp/details.php?id=id525818839&amp;genre=game" TargetMode="External"/><Relationship Id="rId7" Type="http://schemas.openxmlformats.org/officeDocument/2006/relationships/hyperlink" Target="http://appdb.lab.applica.jp/jp/details.php?id=id393995839&amp;genre=game" TargetMode="External"/><Relationship Id="rId71" Type="http://schemas.openxmlformats.org/officeDocument/2006/relationships/hyperlink" Target="http://appdb.lab.applica.jp/jp/details.php?id=id479516143&amp;genre=game" TargetMode="External"/><Relationship Id="rId92" Type="http://schemas.openxmlformats.org/officeDocument/2006/relationships/hyperlink" Target="http://appdb.lab.applica.jp/jp/details.php?id=id479516143&amp;genre=game" TargetMode="External"/><Relationship Id="rId162" Type="http://schemas.openxmlformats.org/officeDocument/2006/relationships/hyperlink" Target="http://appdb.lab.applica.jp/jp/details.php?id=id721623681&amp;genre=game" TargetMode="External"/><Relationship Id="rId183" Type="http://schemas.openxmlformats.org/officeDocument/2006/relationships/hyperlink" Target="http://appdb.lab.applica.jp/jp/details.php?id=id525818839&amp;genre=game" TargetMode="External"/><Relationship Id="rId2" Type="http://schemas.openxmlformats.org/officeDocument/2006/relationships/hyperlink" Target="http://appdb.lab.applica.jp/jp/details.php?id=id525818839&amp;genre=game" TargetMode="External"/><Relationship Id="rId29" Type="http://schemas.openxmlformats.org/officeDocument/2006/relationships/hyperlink" Target="http://appdb.lab.applica.jp/jp/details.php?id=id577363831&amp;genre=game" TargetMode="External"/><Relationship Id="rId24" Type="http://schemas.openxmlformats.org/officeDocument/2006/relationships/hyperlink" Target="http://appdb.lab.applica.jp/jp/details.php?id=id664457696&amp;genre=game" TargetMode="External"/><Relationship Id="rId40" Type="http://schemas.openxmlformats.org/officeDocument/2006/relationships/hyperlink" Target="http://appdb.lab.applica.jp/jp/details.php?id=id721623681&amp;genre=game" TargetMode="External"/><Relationship Id="rId45" Type="http://schemas.openxmlformats.org/officeDocument/2006/relationships/hyperlink" Target="http://appdb.lab.applica.jp/jp/details.php?id=id479516143&amp;genre=game" TargetMode="External"/><Relationship Id="rId66" Type="http://schemas.openxmlformats.org/officeDocument/2006/relationships/hyperlink" Target="http://appdb.lab.applica.jp/jp/details.php?id=id479516143&amp;genre=game" TargetMode="External"/><Relationship Id="rId87" Type="http://schemas.openxmlformats.org/officeDocument/2006/relationships/hyperlink" Target="http://appdb.lab.applica.jp/jp/details.php?id=id525818839&amp;genre=game" TargetMode="External"/><Relationship Id="rId110" Type="http://schemas.openxmlformats.org/officeDocument/2006/relationships/hyperlink" Target="http://appdb.lab.applica.jp/jp/details.php?id=id727593136&amp;genre=game" TargetMode="External"/><Relationship Id="rId115" Type="http://schemas.openxmlformats.org/officeDocument/2006/relationships/hyperlink" Target="http://appdb.lab.applica.jp/jp/details.php?id=id525818839&amp;genre=game" TargetMode="External"/><Relationship Id="rId131" Type="http://schemas.openxmlformats.org/officeDocument/2006/relationships/hyperlink" Target="http://appdb.lab.applica.jp/jp/details.php?id=id727593136&amp;genre=game" TargetMode="External"/><Relationship Id="rId136" Type="http://schemas.openxmlformats.org/officeDocument/2006/relationships/hyperlink" Target="http://appdb.lab.applica.jp/jp/details.php?id=id664457696&amp;genre=game" TargetMode="External"/><Relationship Id="rId157" Type="http://schemas.openxmlformats.org/officeDocument/2006/relationships/hyperlink" Target="http://appdb.lab.applica.jp/jp/details.php?id=id721623681&amp;genre=game" TargetMode="External"/><Relationship Id="rId178" Type="http://schemas.openxmlformats.org/officeDocument/2006/relationships/hyperlink" Target="http://appdb.lab.applica.jp/jp/details.php?id=id479516143&amp;genre=game" TargetMode="External"/><Relationship Id="rId61" Type="http://schemas.openxmlformats.org/officeDocument/2006/relationships/hyperlink" Target="http://appdb.lab.applica.jp/jp/details.php?id=id479516143&amp;genre=game" TargetMode="External"/><Relationship Id="rId82" Type="http://schemas.openxmlformats.org/officeDocument/2006/relationships/hyperlink" Target="http://appdb.lab.applica.jp/jp/details.php?id=id479516143&amp;genre=game" TargetMode="External"/><Relationship Id="rId152" Type="http://schemas.openxmlformats.org/officeDocument/2006/relationships/hyperlink" Target="http://appdb.lab.applica.jp/jp/details.php?id=id721623681&amp;genre=game" TargetMode="External"/><Relationship Id="rId173" Type="http://schemas.openxmlformats.org/officeDocument/2006/relationships/hyperlink" Target="http://appdb.lab.applica.jp/jp/details.php?id=id577363831&amp;genre=game" TargetMode="External"/><Relationship Id="rId194" Type="http://schemas.openxmlformats.org/officeDocument/2006/relationships/hyperlink" Target="http://appdb.lab.applica.jp/jp/details.php?id=id525818839&amp;genre=game" TargetMode="External"/><Relationship Id="rId19" Type="http://schemas.openxmlformats.org/officeDocument/2006/relationships/hyperlink" Target="http://appdb.lab.applica.jp/jp/details.php?id=id656951157&amp;genre=game" TargetMode="External"/><Relationship Id="rId14" Type="http://schemas.openxmlformats.org/officeDocument/2006/relationships/hyperlink" Target="http://appdb.lab.applica.jp/jp/details.php?id=id669012821&amp;genre=game" TargetMode="External"/><Relationship Id="rId30" Type="http://schemas.openxmlformats.org/officeDocument/2006/relationships/hyperlink" Target="http://appdb.lab.applica.jp/jp/details.php?id=id669012821&amp;genre=game" TargetMode="External"/><Relationship Id="rId35" Type="http://schemas.openxmlformats.org/officeDocument/2006/relationships/hyperlink" Target="http://appdb.lab.applica.jp/jp/details.php?id=id525818839&amp;genre=game" TargetMode="External"/><Relationship Id="rId56" Type="http://schemas.openxmlformats.org/officeDocument/2006/relationships/hyperlink" Target="http://appdb.lab.applica.jp/jp/details.php?id=id577363831&amp;genre=game" TargetMode="External"/><Relationship Id="rId77" Type="http://schemas.openxmlformats.org/officeDocument/2006/relationships/hyperlink" Target="http://appdb.lab.applica.jp/jp/details.php?id=id721623681&amp;genre=game" TargetMode="External"/><Relationship Id="rId100" Type="http://schemas.openxmlformats.org/officeDocument/2006/relationships/hyperlink" Target="http://appdb.lab.applica.jp/jp/details.php?id=id525818839&amp;genre=game" TargetMode="External"/><Relationship Id="rId105" Type="http://schemas.openxmlformats.org/officeDocument/2006/relationships/hyperlink" Target="http://appdb.lab.applica.jp/jp/details.php?id=id721623681&amp;genre=game" TargetMode="External"/><Relationship Id="rId126" Type="http://schemas.openxmlformats.org/officeDocument/2006/relationships/hyperlink" Target="http://appdb.lab.applica.jp/jp/details.php?id=id727593136&amp;genre=game" TargetMode="External"/><Relationship Id="rId147" Type="http://schemas.openxmlformats.org/officeDocument/2006/relationships/hyperlink" Target="http://appdb.lab.applica.jp/jp/details.php?id=id525818839&amp;genre=game" TargetMode="External"/><Relationship Id="rId168" Type="http://schemas.openxmlformats.org/officeDocument/2006/relationships/hyperlink" Target="http://appdb.lab.applica.jp/jp/details.php?id=id525818839&amp;genre=game" TargetMode="External"/><Relationship Id="rId8" Type="http://schemas.openxmlformats.org/officeDocument/2006/relationships/hyperlink" Target="http://appdb.lab.applica.jp/jp/details.php?id=id479516143&amp;genre=game" TargetMode="External"/><Relationship Id="rId51" Type="http://schemas.openxmlformats.org/officeDocument/2006/relationships/hyperlink" Target="http://appdb.lab.applica.jp/jp/details.php?id=id479516143&amp;genre=game" TargetMode="External"/><Relationship Id="rId72" Type="http://schemas.openxmlformats.org/officeDocument/2006/relationships/hyperlink" Target="mailto:&#20253;&#35500;&#12398;&#36947;&#20855;&#23627;@&#12508;&#12540;&#12471;&#12512;&#30740;" TargetMode="External"/><Relationship Id="rId93" Type="http://schemas.openxmlformats.org/officeDocument/2006/relationships/hyperlink" Target="http://appdb.lab.applica.jp/jp/details.php?id=id525818839&amp;genre=game" TargetMode="External"/><Relationship Id="rId98" Type="http://schemas.openxmlformats.org/officeDocument/2006/relationships/hyperlink" Target="http://appdb.lab.applica.jp/jp/details.php?id=id525818839&amp;genre=game" TargetMode="External"/><Relationship Id="rId121" Type="http://schemas.openxmlformats.org/officeDocument/2006/relationships/hyperlink" Target="http://appdb.lab.applica.jp/jp/details.php?id=id721623681&amp;genre=game" TargetMode="External"/><Relationship Id="rId142" Type="http://schemas.openxmlformats.org/officeDocument/2006/relationships/hyperlink" Target="http://appdb.lab.applica.jp/jp/details.php?id=id664457696&amp;genre=game" TargetMode="External"/><Relationship Id="rId163" Type="http://schemas.openxmlformats.org/officeDocument/2006/relationships/hyperlink" Target="http://appdb.lab.applica.jp/jp/details.php?id=id525818839&amp;genre=game" TargetMode="External"/><Relationship Id="rId184" Type="http://schemas.openxmlformats.org/officeDocument/2006/relationships/hyperlink" Target="http://appdb.lab.applica.jp/jp/details.php?id=id479516143&amp;genre=game" TargetMode="External"/><Relationship Id="rId189" Type="http://schemas.openxmlformats.org/officeDocument/2006/relationships/hyperlink" Target="http://appdb.lab.applica.jp/jp/details.php?id=id525818839&amp;genre=game" TargetMode="External"/><Relationship Id="rId3" Type="http://schemas.openxmlformats.org/officeDocument/2006/relationships/hyperlink" Target="http://appdb.lab.applica.jp/jp/details.php?id=id577363831&amp;genre=game" TargetMode="External"/><Relationship Id="rId25" Type="http://schemas.openxmlformats.org/officeDocument/2006/relationships/hyperlink" Target="http://appdb.lab.applica.jp/jp/details.php?id=id727593136&amp;genre=game" TargetMode="External"/><Relationship Id="rId46" Type="http://schemas.openxmlformats.org/officeDocument/2006/relationships/hyperlink" Target="http://appdb.lab.applica.jp/jp/details.php?id=id721623681&amp;genre=game" TargetMode="External"/><Relationship Id="rId67" Type="http://schemas.openxmlformats.org/officeDocument/2006/relationships/hyperlink" Target="mailto:&#20253;&#35500;&#12398;&#36947;&#20855;&#23627;@&#12508;&#12540;&#12471;&#12512;&#30740;" TargetMode="External"/><Relationship Id="rId116" Type="http://schemas.openxmlformats.org/officeDocument/2006/relationships/hyperlink" Target="http://appdb.lab.applica.jp/jp/details.php?id=id577363831&amp;genre=game" TargetMode="External"/><Relationship Id="rId137" Type="http://schemas.openxmlformats.org/officeDocument/2006/relationships/hyperlink" Target="http://appdb.lab.applica.jp/jp/details.php?id=id727593136&amp;genre=game" TargetMode="External"/><Relationship Id="rId158" Type="http://schemas.openxmlformats.org/officeDocument/2006/relationships/hyperlink" Target="http://appdb.lab.applica.jp/jp/details.php?id=id525818839&amp;genre=game" TargetMode="External"/><Relationship Id="rId20" Type="http://schemas.openxmlformats.org/officeDocument/2006/relationships/hyperlink" Target="http://appdb.lab.applica.jp/jp/details.php?id=id721623681&amp;genre=game" TargetMode="External"/><Relationship Id="rId41" Type="http://schemas.openxmlformats.org/officeDocument/2006/relationships/hyperlink" Target="http://appdb.lab.applica.jp/jp/details.php?id=id525818839&amp;genre=game" TargetMode="External"/><Relationship Id="rId62" Type="http://schemas.openxmlformats.org/officeDocument/2006/relationships/hyperlink" Target="mailto:&#20253;&#35500;&#12398;&#36947;&#20855;&#23627;@&#12508;&#12540;&#12471;&#12512;&#30740;" TargetMode="External"/><Relationship Id="rId83" Type="http://schemas.openxmlformats.org/officeDocument/2006/relationships/hyperlink" Target="http://appdb.lab.applica.jp/jp/details.php?id=id525818839&amp;genre=game" TargetMode="External"/><Relationship Id="rId88" Type="http://schemas.openxmlformats.org/officeDocument/2006/relationships/hyperlink" Target="http://appdb.lab.applica.jp/jp/details.php?id=id479516143&amp;genre=game" TargetMode="External"/><Relationship Id="rId111" Type="http://schemas.openxmlformats.org/officeDocument/2006/relationships/hyperlink" Target="http://appdb.lab.applica.jp/jp/details.php?id=id393995839&amp;genre=game" TargetMode="External"/><Relationship Id="rId132" Type="http://schemas.openxmlformats.org/officeDocument/2006/relationships/hyperlink" Target="http://appdb.lab.applica.jp/jp/details.php?id=id577363831&amp;genre=game" TargetMode="External"/><Relationship Id="rId153" Type="http://schemas.openxmlformats.org/officeDocument/2006/relationships/hyperlink" Target="http://appdb.lab.applica.jp/jp/details.php?id=id525818839&amp;genre=game" TargetMode="External"/><Relationship Id="rId174" Type="http://schemas.openxmlformats.org/officeDocument/2006/relationships/hyperlink" Target="http://appdb.lab.applica.jp/jp/details.php?id=id479516143&amp;genre=game" TargetMode="External"/><Relationship Id="rId179" Type="http://schemas.openxmlformats.org/officeDocument/2006/relationships/hyperlink" Target="http://appdb.lab.applica.jp/jp/details.php?id=id525818839&amp;genre=game" TargetMode="External"/><Relationship Id="rId195" Type="http://schemas.openxmlformats.org/officeDocument/2006/relationships/hyperlink" Target="http://appdb.lab.applica.jp/jp/details.php?id=id525818839&amp;genre=game" TargetMode="External"/><Relationship Id="rId190" Type="http://schemas.openxmlformats.org/officeDocument/2006/relationships/hyperlink" Target="http://appdb.lab.applica.jp/jp/details.php?id=id525818839&amp;genre=game" TargetMode="External"/><Relationship Id="rId15" Type="http://schemas.openxmlformats.org/officeDocument/2006/relationships/hyperlink" Target="http://appdb.lab.applica.jp/jp/details.php?id=id664457696&amp;genre=game" TargetMode="External"/><Relationship Id="rId36" Type="http://schemas.openxmlformats.org/officeDocument/2006/relationships/hyperlink" Target="http://appdb.lab.applica.jp/jp/details.php?id=id664457696&amp;genre=game" TargetMode="External"/><Relationship Id="rId57" Type="http://schemas.openxmlformats.org/officeDocument/2006/relationships/hyperlink" Target="http://appdb.lab.applica.jp/jp/details.php?id=id479516143&amp;genre=game" TargetMode="External"/><Relationship Id="rId106" Type="http://schemas.openxmlformats.org/officeDocument/2006/relationships/hyperlink" Target="http://appdb.lab.applica.jp/jp/details.php?id=id525818839&amp;genre=game" TargetMode="External"/><Relationship Id="rId127" Type="http://schemas.openxmlformats.org/officeDocument/2006/relationships/hyperlink" Target="http://appdb.lab.applica.jp/jp/details.php?id=id479516143&amp;genre=game" TargetMode="External"/><Relationship Id="rId10" Type="http://schemas.openxmlformats.org/officeDocument/2006/relationships/hyperlink" Target="http://appdb.lab.applica.jp/jp/details.php?id=id404662001&amp;genre=game" TargetMode="External"/><Relationship Id="rId31" Type="http://schemas.openxmlformats.org/officeDocument/2006/relationships/hyperlink" Target="http://appdb.lab.applica.jp/jp/details.php?id=id664457696&amp;genre=game" TargetMode="External"/><Relationship Id="rId52" Type="http://schemas.openxmlformats.org/officeDocument/2006/relationships/hyperlink" Target="http://appdb.lab.applica.jp/jp/details.php?id=id721623681&amp;genre=game" TargetMode="External"/><Relationship Id="rId73" Type="http://schemas.openxmlformats.org/officeDocument/2006/relationships/hyperlink" Target="http://appdb.lab.applica.jp/jp/details.php?id=id721623681&amp;genre=game" TargetMode="External"/><Relationship Id="rId78" Type="http://schemas.openxmlformats.org/officeDocument/2006/relationships/hyperlink" Target="http://appdb.lab.applica.jp/jp/details.php?id=id525818839&amp;genre=game" TargetMode="External"/><Relationship Id="rId94" Type="http://schemas.openxmlformats.org/officeDocument/2006/relationships/hyperlink" Target="http://appdb.lab.applica.jp/jp/details.php?id=id525818839&amp;genre=game" TargetMode="External"/><Relationship Id="rId99" Type="http://schemas.openxmlformats.org/officeDocument/2006/relationships/hyperlink" Target="http://appdb.lab.applica.jp/jp/details.php?id=id525818839&amp;genre=game" TargetMode="External"/><Relationship Id="rId101" Type="http://schemas.openxmlformats.org/officeDocument/2006/relationships/hyperlink" Target="http://appdb.lab.applica.jp/jp/details.php?id=id525818839&amp;genre=game" TargetMode="External"/><Relationship Id="rId122" Type="http://schemas.openxmlformats.org/officeDocument/2006/relationships/hyperlink" Target="http://appdb.lab.applica.jp/jp/details.php?id=id525818839&amp;genre=game" TargetMode="External"/><Relationship Id="rId143" Type="http://schemas.openxmlformats.org/officeDocument/2006/relationships/hyperlink" Target="http://appdb.lab.applica.jp/jp/details.php?id=id727593136&amp;genre=game" TargetMode="External"/><Relationship Id="rId148" Type="http://schemas.openxmlformats.org/officeDocument/2006/relationships/hyperlink" Target="http://appdb.lab.applica.jp/jp/details.php?id=id664457696&amp;genre=game" TargetMode="External"/><Relationship Id="rId164" Type="http://schemas.openxmlformats.org/officeDocument/2006/relationships/hyperlink" Target="http://appdb.lab.applica.jp/jp/details.php?id=id577363831&amp;genre=game" TargetMode="External"/><Relationship Id="rId169" Type="http://schemas.openxmlformats.org/officeDocument/2006/relationships/hyperlink" Target="http://appdb.lab.applica.jp/jp/details.php?id=id577363831&amp;genre=game" TargetMode="External"/><Relationship Id="rId185" Type="http://schemas.openxmlformats.org/officeDocument/2006/relationships/hyperlink" Target="http://appdb.lab.applica.jp/jp/details.php?id=id525818839&amp;genre=game" TargetMode="External"/><Relationship Id="rId4" Type="http://schemas.openxmlformats.org/officeDocument/2006/relationships/hyperlink" Target="http://appdb.lab.applica.jp/jp/details.php?id=id669012821&amp;genre=game" TargetMode="External"/><Relationship Id="rId9" Type="http://schemas.openxmlformats.org/officeDocument/2006/relationships/hyperlink" Target="http://appdb.lab.applica.jp/jp/details.php?id=id656951157&amp;genre=game" TargetMode="External"/><Relationship Id="rId180" Type="http://schemas.openxmlformats.org/officeDocument/2006/relationships/hyperlink" Target="http://appdb.lab.applica.jp/jp/details.php?id=id479516143&amp;genre=game" TargetMode="External"/><Relationship Id="rId26" Type="http://schemas.openxmlformats.org/officeDocument/2006/relationships/hyperlink" Target="http://appdb.lab.applica.jp/jp/details.php?id=id479516143&amp;genre=gam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db.lab.applica.jp/jp/details.php?id=id571638033&amp;genre=al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appdb.lab.applica.jp/jp/details.php?id=id634229873&amp;genre=game" TargetMode="External"/><Relationship Id="rId13" Type="http://schemas.openxmlformats.org/officeDocument/2006/relationships/hyperlink" Target="http://appdb.lab.applica.jp/jp/details.php?id=id627888054&amp;genre=game" TargetMode="External"/><Relationship Id="rId18" Type="http://schemas.openxmlformats.org/officeDocument/2006/relationships/hyperlink" Target="http://appdb.lab.applica.jp/jp/details.php?id=id721623681&amp;genre=game" TargetMode="External"/><Relationship Id="rId26" Type="http://schemas.openxmlformats.org/officeDocument/2006/relationships/hyperlink" Target="http://appdb.lab.applica.jp/jp/details.php?id=id656951157&amp;genre=game" TargetMode="External"/><Relationship Id="rId3" Type="http://schemas.openxmlformats.org/officeDocument/2006/relationships/hyperlink" Target="http://appdb.lab.applica.jp/jp/details.php?id=id566304471&amp;genre=all" TargetMode="External"/><Relationship Id="rId21" Type="http://schemas.openxmlformats.org/officeDocument/2006/relationships/hyperlink" Target="http://appdb.lab.applica.jp/jp/details.php?id=id669012821&amp;genre=game" TargetMode="External"/><Relationship Id="rId7" Type="http://schemas.openxmlformats.org/officeDocument/2006/relationships/hyperlink" Target="http://appdb.lab.applica.jp/jp/details.php?id=id695532081&amp;genre=game" TargetMode="External"/><Relationship Id="rId12" Type="http://schemas.openxmlformats.org/officeDocument/2006/relationships/hyperlink" Target="http://appdb.lab.applica.jp/jp/details.php?id=id721510219&amp;genre=game" TargetMode="External"/><Relationship Id="rId17" Type="http://schemas.openxmlformats.org/officeDocument/2006/relationships/hyperlink" Target="http://appdb.lab.applica.jp/jp/details.php?id=id623157484&amp;genre=game" TargetMode="External"/><Relationship Id="rId25" Type="http://schemas.openxmlformats.org/officeDocument/2006/relationships/hyperlink" Target="http://appdb.lab.applica.jp/jp/details.php?id=id479516143&amp;genre=game" TargetMode="External"/><Relationship Id="rId2" Type="http://schemas.openxmlformats.org/officeDocument/2006/relationships/hyperlink" Target="http://appdb.lab.applica.jp/jp/details.php?id=id571638033&amp;genre=all" TargetMode="External"/><Relationship Id="rId16" Type="http://schemas.openxmlformats.org/officeDocument/2006/relationships/hyperlink" Target="http://appdb.lab.applica.jp/jp/details.php?id=id684112241&amp;genre=game" TargetMode="External"/><Relationship Id="rId20" Type="http://schemas.openxmlformats.org/officeDocument/2006/relationships/hyperlink" Target="http://appdb.lab.applica.jp/jp/details.php?id=id577363831&amp;genre=game" TargetMode="External"/><Relationship Id="rId1" Type="http://schemas.openxmlformats.org/officeDocument/2006/relationships/hyperlink" Target="http://appdb.lab.applica.jp/jp/details.php?id=id626776655&amp;genre=game" TargetMode="External"/><Relationship Id="rId6" Type="http://schemas.openxmlformats.org/officeDocument/2006/relationships/hyperlink" Target="http://appdb.lab.applica.jp/jp/details.php?id=id543441141&amp;genre=game" TargetMode="External"/><Relationship Id="rId11" Type="http://schemas.openxmlformats.org/officeDocument/2006/relationships/hyperlink" Target="http://appdb.lab.applica.jp/jp/details.php?id=id721936540&amp;genre=game" TargetMode="External"/><Relationship Id="rId24" Type="http://schemas.openxmlformats.org/officeDocument/2006/relationships/hyperlink" Target="http://appdb.lab.applica.jp/jp/details.php?id=id393995839&amp;genre=game" TargetMode="External"/><Relationship Id="rId5" Type="http://schemas.openxmlformats.org/officeDocument/2006/relationships/hyperlink" Target="http://appdb.lab.applica.jp/jp/details.php?id=id675074346&amp;genre=game" TargetMode="External"/><Relationship Id="rId15" Type="http://schemas.openxmlformats.org/officeDocument/2006/relationships/hyperlink" Target="http://appdb.lab.applica.jp/jp/details.php?id=id743466282&amp;genre=game" TargetMode="External"/><Relationship Id="rId23" Type="http://schemas.openxmlformats.org/officeDocument/2006/relationships/hyperlink" Target="http://appdb.lab.applica.jp/jp/details.php?id=id727593136&amp;genre=game" TargetMode="External"/><Relationship Id="rId28" Type="http://schemas.openxmlformats.org/officeDocument/2006/relationships/hyperlink" Target="mailto:&#20253;&#35500;&#12398;&#36947;&#20855;&#23627;@&#12508;&#12540;&#12471;&#12512;&#30740;" TargetMode="External"/><Relationship Id="rId10" Type="http://schemas.openxmlformats.org/officeDocument/2006/relationships/hyperlink" Target="http://appdb.lab.applica.jp/jp/details.php?id=id545246537&amp;genre=game" TargetMode="External"/><Relationship Id="rId19" Type="http://schemas.openxmlformats.org/officeDocument/2006/relationships/hyperlink" Target="http://appdb.lab.applica.jp/jp/details.php?id=id525818839&amp;genre=game" TargetMode="External"/><Relationship Id="rId4" Type="http://schemas.openxmlformats.org/officeDocument/2006/relationships/hyperlink" Target="http://appdb.lab.applica.jp/jp/details.php?id=id541846500&amp;genre=game" TargetMode="External"/><Relationship Id="rId9" Type="http://schemas.openxmlformats.org/officeDocument/2006/relationships/hyperlink" Target="http://appdb.lab.applica.jp/jp/details.php?id=id705126077&amp;genre=game" TargetMode="External"/><Relationship Id="rId14" Type="http://schemas.openxmlformats.org/officeDocument/2006/relationships/hyperlink" Target="http://appdb.lab.applica.jp/jp/details.php?id=id729234712&amp;genre=game" TargetMode="External"/><Relationship Id="rId22" Type="http://schemas.openxmlformats.org/officeDocument/2006/relationships/hyperlink" Target="http://appdb.lab.applica.jp/jp/details.php?id=id664457696&amp;genre=game" TargetMode="External"/><Relationship Id="rId27" Type="http://schemas.openxmlformats.org/officeDocument/2006/relationships/hyperlink" Target="http://appdb.lab.applica.jp/jp/details.php?id=id404662001&amp;genre=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45"/>
  <sheetViews>
    <sheetView workbookViewId="0">
      <selection activeCell="A19" sqref="A19"/>
    </sheetView>
  </sheetViews>
  <sheetFormatPr defaultRowHeight="13.5"/>
  <cols>
    <col min="1" max="1" width="64.875" customWidth="1"/>
    <col min="2" max="2" width="12.625" bestFit="1" customWidth="1"/>
  </cols>
  <sheetData>
    <row r="4" spans="1:5">
      <c r="A4" s="12"/>
      <c r="B4" s="13"/>
    </row>
    <row r="5" spans="1:5">
      <c r="A5" s="14"/>
      <c r="B5" s="13"/>
    </row>
    <row r="6" spans="1:5">
      <c r="A6" s="15"/>
      <c r="B6" s="13"/>
    </row>
    <row r="7" spans="1:5">
      <c r="A7" s="15"/>
      <c r="B7" s="13"/>
      <c r="E7" s="15"/>
    </row>
    <row r="8" spans="1:5">
      <c r="A8" s="15"/>
      <c r="B8" s="13"/>
      <c r="E8" s="15"/>
    </row>
    <row r="9" spans="1:5">
      <c r="A9" s="15"/>
      <c r="B9" s="13"/>
      <c r="E9" s="15"/>
    </row>
    <row r="10" spans="1:5">
      <c r="A10" s="15"/>
      <c r="B10" s="13"/>
      <c r="E10" s="15"/>
    </row>
    <row r="11" spans="1:5">
      <c r="A11" s="15"/>
      <c r="B11" s="13"/>
      <c r="E11" s="15"/>
    </row>
    <row r="12" spans="1:5">
      <c r="A12" s="15"/>
      <c r="B12" s="13"/>
      <c r="E12" s="15"/>
    </row>
    <row r="13" spans="1:5">
      <c r="A13" s="15"/>
      <c r="B13" s="13"/>
      <c r="E13" s="15"/>
    </row>
    <row r="14" spans="1:5">
      <c r="A14" s="15"/>
      <c r="B14" s="13"/>
      <c r="E14" s="15"/>
    </row>
    <row r="15" spans="1:5">
      <c r="A15" s="15"/>
      <c r="B15" s="13"/>
      <c r="E15" s="15"/>
    </row>
    <row r="16" spans="1:5">
      <c r="A16" s="12"/>
      <c r="B16" s="13"/>
      <c r="E16" s="15"/>
    </row>
    <row r="17" spans="1:5">
      <c r="A17" s="14"/>
      <c r="B17" s="13"/>
      <c r="E17" s="17"/>
    </row>
    <row r="18" spans="1:5">
      <c r="A18" s="15"/>
      <c r="B18" s="13"/>
    </row>
    <row r="19" spans="1:5">
      <c r="A19" s="14"/>
      <c r="B19" s="13"/>
    </row>
    <row r="20" spans="1:5">
      <c r="A20" s="15"/>
      <c r="B20" s="13"/>
    </row>
    <row r="21" spans="1:5">
      <c r="A21" s="14"/>
      <c r="B21" s="13"/>
    </row>
    <row r="22" spans="1:5">
      <c r="A22" s="15"/>
      <c r="B22" s="13"/>
    </row>
    <row r="23" spans="1:5">
      <c r="A23" s="14"/>
      <c r="B23" s="13"/>
    </row>
    <row r="24" spans="1:5">
      <c r="A24" s="15"/>
      <c r="B24" s="13"/>
    </row>
    <row r="25" spans="1:5">
      <c r="A25" s="14"/>
      <c r="B25" s="13"/>
    </row>
    <row r="26" spans="1:5">
      <c r="A26" s="15"/>
      <c r="B26" s="13"/>
    </row>
    <row r="27" spans="1:5">
      <c r="A27" s="14"/>
      <c r="B27" s="13"/>
    </row>
    <row r="28" spans="1:5">
      <c r="A28" s="15"/>
      <c r="B28" s="13"/>
    </row>
    <row r="29" spans="1:5">
      <c r="A29" s="14"/>
      <c r="B29" s="13"/>
    </row>
    <row r="30" spans="1:5">
      <c r="A30" s="15"/>
      <c r="B30" s="13"/>
    </row>
    <row r="31" spans="1:5">
      <c r="A31" s="14"/>
      <c r="B31" s="13"/>
    </row>
    <row r="32" spans="1:5">
      <c r="A32" s="15"/>
      <c r="B32" s="13"/>
    </row>
    <row r="33" spans="1:2">
      <c r="A33" s="15"/>
      <c r="B33" s="13"/>
    </row>
    <row r="34" spans="1:2">
      <c r="A34" s="15"/>
      <c r="B34" s="13"/>
    </row>
    <row r="35" spans="1:2">
      <c r="A35" s="12"/>
      <c r="B35" s="13"/>
    </row>
    <row r="36" spans="1:2">
      <c r="A36" s="14"/>
      <c r="B36" s="13"/>
    </row>
    <row r="37" spans="1:2">
      <c r="A37" s="15"/>
      <c r="B37" s="13"/>
    </row>
    <row r="38" spans="1:2">
      <c r="A38" s="14"/>
      <c r="B38" s="13"/>
    </row>
    <row r="39" spans="1:2">
      <c r="A39" s="15"/>
      <c r="B39" s="13"/>
    </row>
    <row r="40" spans="1:2">
      <c r="A40" s="14"/>
      <c r="B40" s="13"/>
    </row>
    <row r="41" spans="1:2">
      <c r="A41" s="15"/>
      <c r="B41" s="13"/>
    </row>
    <row r="42" spans="1:2">
      <c r="A42" s="14"/>
      <c r="B42" s="13"/>
    </row>
    <row r="43" spans="1:2">
      <c r="A43" s="15"/>
      <c r="B43" s="13"/>
    </row>
    <row r="44" spans="1:2">
      <c r="A44" s="14"/>
      <c r="B44" s="13"/>
    </row>
    <row r="45" spans="1:2">
      <c r="A45" s="15"/>
      <c r="B45" s="13"/>
    </row>
    <row r="46" spans="1:2">
      <c r="A46" s="14"/>
      <c r="B46" s="13"/>
    </row>
    <row r="47" spans="1:2">
      <c r="A47" s="15"/>
      <c r="B47" s="13"/>
    </row>
    <row r="48" spans="1:2">
      <c r="A48" s="14"/>
      <c r="B48" s="13"/>
    </row>
    <row r="49" spans="1:2">
      <c r="A49" s="15"/>
      <c r="B49" s="13"/>
    </row>
    <row r="50" spans="1:2">
      <c r="A50" s="14"/>
      <c r="B50" s="13"/>
    </row>
    <row r="51" spans="1:2">
      <c r="A51" s="15"/>
      <c r="B51" s="13"/>
    </row>
    <row r="52" spans="1:2">
      <c r="A52" s="15"/>
      <c r="B52" s="13"/>
    </row>
    <row r="53" spans="1:2">
      <c r="A53" s="15"/>
      <c r="B53" s="13"/>
    </row>
    <row r="54" spans="1:2">
      <c r="A54" s="12"/>
      <c r="B54" s="13"/>
    </row>
    <row r="55" spans="1:2">
      <c r="A55" s="14"/>
      <c r="B55" s="13"/>
    </row>
    <row r="56" spans="1:2">
      <c r="A56" s="15"/>
      <c r="B56" s="13"/>
    </row>
    <row r="57" spans="1:2">
      <c r="A57" s="14"/>
      <c r="B57" s="13"/>
    </row>
    <row r="58" spans="1:2">
      <c r="A58" s="15"/>
      <c r="B58" s="13"/>
    </row>
    <row r="59" spans="1:2">
      <c r="A59" s="14"/>
      <c r="B59" s="13"/>
    </row>
    <row r="60" spans="1:2">
      <c r="A60" s="15"/>
      <c r="B60" s="13"/>
    </row>
    <row r="61" spans="1:2">
      <c r="A61" s="14"/>
      <c r="B61" s="13"/>
    </row>
    <row r="62" spans="1:2">
      <c r="A62" s="15"/>
      <c r="B62" s="13"/>
    </row>
    <row r="63" spans="1:2">
      <c r="A63" s="14"/>
      <c r="B63" s="13"/>
    </row>
    <row r="64" spans="1:2">
      <c r="A64" s="15"/>
      <c r="B64" s="13"/>
    </row>
    <row r="65" spans="1:2">
      <c r="A65" s="14"/>
      <c r="B65" s="13"/>
    </row>
    <row r="66" spans="1:2">
      <c r="A66" s="15"/>
      <c r="B66" s="13"/>
    </row>
    <row r="67" spans="1:2">
      <c r="A67" s="14"/>
      <c r="B67" s="13"/>
    </row>
    <row r="68" spans="1:2">
      <c r="A68" s="15"/>
      <c r="B68" s="13"/>
    </row>
    <row r="69" spans="1:2">
      <c r="A69" s="14"/>
      <c r="B69" s="13"/>
    </row>
    <row r="70" spans="1:2">
      <c r="A70" s="15"/>
      <c r="B70" s="13"/>
    </row>
    <row r="71" spans="1:2">
      <c r="A71" s="15"/>
      <c r="B71" s="13"/>
    </row>
    <row r="72" spans="1:2">
      <c r="A72" s="15"/>
      <c r="B72" s="13"/>
    </row>
    <row r="73" spans="1:2">
      <c r="A73" s="12"/>
      <c r="B73" s="13"/>
    </row>
    <row r="74" spans="1:2">
      <c r="A74" s="14"/>
      <c r="B74" s="13"/>
    </row>
    <row r="75" spans="1:2">
      <c r="A75" s="15"/>
      <c r="B75" s="13"/>
    </row>
    <row r="76" spans="1:2">
      <c r="A76" s="14"/>
      <c r="B76" s="13"/>
    </row>
    <row r="77" spans="1:2">
      <c r="A77" s="15"/>
      <c r="B77" s="13"/>
    </row>
    <row r="78" spans="1:2">
      <c r="A78" s="14"/>
      <c r="B78" s="13"/>
    </row>
    <row r="79" spans="1:2">
      <c r="A79" s="15"/>
      <c r="B79" s="13"/>
    </row>
    <row r="80" spans="1:2">
      <c r="A80" s="14"/>
      <c r="B80" s="13"/>
    </row>
    <row r="81" spans="1:2">
      <c r="A81" s="15"/>
      <c r="B81" s="13"/>
    </row>
    <row r="82" spans="1:2">
      <c r="A82" s="14"/>
      <c r="B82" s="13"/>
    </row>
    <row r="83" spans="1:2">
      <c r="A83" s="15"/>
      <c r="B83" s="13"/>
    </row>
    <row r="84" spans="1:2">
      <c r="A84" s="14"/>
      <c r="B84" s="13"/>
    </row>
    <row r="85" spans="1:2">
      <c r="A85" s="15"/>
      <c r="B85" s="13"/>
    </row>
    <row r="86" spans="1:2">
      <c r="A86" s="14"/>
      <c r="B86" s="13"/>
    </row>
    <row r="87" spans="1:2">
      <c r="A87" s="15"/>
      <c r="B87" s="13"/>
    </row>
    <row r="88" spans="1:2">
      <c r="A88" s="14"/>
      <c r="B88" s="13"/>
    </row>
    <row r="89" spans="1:2">
      <c r="A89" s="15"/>
      <c r="B89" s="13"/>
    </row>
    <row r="90" spans="1:2">
      <c r="A90" s="15"/>
      <c r="B90" s="13"/>
    </row>
    <row r="91" spans="1:2">
      <c r="A91" s="15"/>
      <c r="B91" s="13"/>
    </row>
    <row r="92" spans="1:2">
      <c r="A92" s="12"/>
      <c r="B92" s="13"/>
    </row>
    <row r="93" spans="1:2">
      <c r="A93" s="14"/>
      <c r="B93" s="13"/>
    </row>
    <row r="94" spans="1:2">
      <c r="A94" s="15"/>
      <c r="B94" s="13"/>
    </row>
    <row r="95" spans="1:2">
      <c r="A95" s="14"/>
      <c r="B95" s="13"/>
    </row>
    <row r="96" spans="1:2">
      <c r="A96" s="15"/>
      <c r="B96" s="13"/>
    </row>
    <row r="97" spans="1:2">
      <c r="A97" s="14"/>
      <c r="B97" s="13"/>
    </row>
    <row r="98" spans="1:2">
      <c r="A98" s="15"/>
      <c r="B98" s="13"/>
    </row>
    <row r="99" spans="1:2">
      <c r="A99" s="14"/>
      <c r="B99" s="13"/>
    </row>
    <row r="100" spans="1:2">
      <c r="A100" s="15"/>
      <c r="B100" s="13"/>
    </row>
    <row r="101" spans="1:2">
      <c r="A101" s="14"/>
      <c r="B101" s="13"/>
    </row>
    <row r="102" spans="1:2">
      <c r="A102" s="15"/>
      <c r="B102" s="13"/>
    </row>
    <row r="103" spans="1:2">
      <c r="A103" s="14"/>
      <c r="B103" s="13"/>
    </row>
    <row r="104" spans="1:2">
      <c r="A104" s="15"/>
      <c r="B104" s="13"/>
    </row>
    <row r="105" spans="1:2">
      <c r="A105" s="14"/>
      <c r="B105" s="13"/>
    </row>
    <row r="106" spans="1:2">
      <c r="A106" s="15"/>
      <c r="B106" s="13"/>
    </row>
    <row r="107" spans="1:2">
      <c r="A107" s="14"/>
      <c r="B107" s="13"/>
    </row>
    <row r="108" spans="1:2">
      <c r="A108" s="15"/>
      <c r="B108" s="13"/>
    </row>
    <row r="109" spans="1:2">
      <c r="A109" s="15"/>
      <c r="B109" s="13"/>
    </row>
    <row r="110" spans="1:2">
      <c r="A110" s="15"/>
      <c r="B110" s="13"/>
    </row>
    <row r="111" spans="1:2">
      <c r="A111" s="12"/>
      <c r="B111" s="13"/>
    </row>
    <row r="112" spans="1:2">
      <c r="A112" s="14"/>
      <c r="B112" s="13"/>
    </row>
    <row r="113" spans="1:2">
      <c r="A113" s="15"/>
      <c r="B113" s="13"/>
    </row>
    <row r="114" spans="1:2">
      <c r="A114" s="14"/>
      <c r="B114" s="13"/>
    </row>
    <row r="115" spans="1:2">
      <c r="A115" s="15"/>
      <c r="B115" s="13"/>
    </row>
    <row r="116" spans="1:2">
      <c r="A116" s="14"/>
      <c r="B116" s="13"/>
    </row>
    <row r="117" spans="1:2">
      <c r="A117" s="15"/>
      <c r="B117" s="13"/>
    </row>
    <row r="118" spans="1:2">
      <c r="A118" s="14"/>
      <c r="B118" s="13"/>
    </row>
    <row r="119" spans="1:2">
      <c r="A119" s="15"/>
      <c r="B119" s="13"/>
    </row>
    <row r="120" spans="1:2">
      <c r="A120" s="14"/>
      <c r="B120" s="13"/>
    </row>
    <row r="121" spans="1:2">
      <c r="A121" s="15"/>
      <c r="B121" s="13"/>
    </row>
    <row r="122" spans="1:2">
      <c r="A122" s="14"/>
      <c r="B122" s="13"/>
    </row>
    <row r="123" spans="1:2">
      <c r="A123" s="15"/>
      <c r="B123" s="13"/>
    </row>
    <row r="124" spans="1:2">
      <c r="A124" s="14"/>
      <c r="B124" s="13"/>
    </row>
    <row r="125" spans="1:2">
      <c r="A125" s="15"/>
      <c r="B125" s="13"/>
    </row>
    <row r="126" spans="1:2">
      <c r="A126" s="14"/>
      <c r="B126" s="13"/>
    </row>
    <row r="127" spans="1:2">
      <c r="A127" s="15"/>
      <c r="B127" s="13"/>
    </row>
    <row r="128" spans="1:2">
      <c r="A128" s="15"/>
      <c r="B128" s="13"/>
    </row>
    <row r="129" spans="1:2">
      <c r="A129" s="15"/>
      <c r="B129" s="13"/>
    </row>
    <row r="130" spans="1:2">
      <c r="A130" s="12"/>
      <c r="B130" s="13"/>
    </row>
    <row r="131" spans="1:2">
      <c r="A131" s="14"/>
      <c r="B131" s="13"/>
    </row>
    <row r="132" spans="1:2">
      <c r="A132" s="15"/>
      <c r="B132" s="13"/>
    </row>
    <row r="133" spans="1:2">
      <c r="A133" s="14"/>
      <c r="B133" s="13"/>
    </row>
    <row r="134" spans="1:2">
      <c r="A134" s="15"/>
      <c r="B134" s="13"/>
    </row>
    <row r="135" spans="1:2">
      <c r="A135" s="14"/>
      <c r="B135" s="13"/>
    </row>
    <row r="136" spans="1:2">
      <c r="A136" s="15"/>
      <c r="B136" s="13"/>
    </row>
    <row r="137" spans="1:2">
      <c r="A137" s="14"/>
      <c r="B137" s="13"/>
    </row>
    <row r="138" spans="1:2">
      <c r="A138" s="15"/>
      <c r="B138" s="13"/>
    </row>
    <row r="139" spans="1:2">
      <c r="A139" s="14"/>
      <c r="B139" s="13"/>
    </row>
    <row r="140" spans="1:2">
      <c r="A140" s="15"/>
      <c r="B140" s="13"/>
    </row>
    <row r="141" spans="1:2">
      <c r="A141" s="14"/>
      <c r="B141" s="13"/>
    </row>
    <row r="142" spans="1:2">
      <c r="A142" s="15"/>
      <c r="B142" s="13"/>
    </row>
    <row r="143" spans="1:2">
      <c r="A143" s="14"/>
      <c r="B143" s="13"/>
    </row>
    <row r="144" spans="1:2">
      <c r="A144" s="15"/>
      <c r="B144" s="13"/>
    </row>
    <row r="145" spans="1:2">
      <c r="A145" s="14"/>
      <c r="B145" s="13"/>
    </row>
    <row r="146" spans="1:2">
      <c r="A146" s="15"/>
      <c r="B146" s="13"/>
    </row>
    <row r="147" spans="1:2">
      <c r="A147" s="15"/>
      <c r="B147" s="13"/>
    </row>
    <row r="148" spans="1:2">
      <c r="A148" s="15"/>
      <c r="B148" s="13"/>
    </row>
    <row r="149" spans="1:2">
      <c r="A149" s="12"/>
      <c r="B149" s="13"/>
    </row>
    <row r="150" spans="1:2">
      <c r="A150" s="14"/>
      <c r="B150" s="13"/>
    </row>
    <row r="151" spans="1:2">
      <c r="A151" s="15"/>
      <c r="B151" s="13"/>
    </row>
    <row r="152" spans="1:2">
      <c r="A152" s="14"/>
      <c r="B152" s="13"/>
    </row>
    <row r="153" spans="1:2">
      <c r="A153" s="15"/>
      <c r="B153" s="13"/>
    </row>
    <row r="154" spans="1:2">
      <c r="A154" s="14"/>
      <c r="B154" s="13"/>
    </row>
    <row r="155" spans="1:2">
      <c r="A155" s="15"/>
      <c r="B155" s="13"/>
    </row>
    <row r="156" spans="1:2">
      <c r="A156" s="14"/>
      <c r="B156" s="13"/>
    </row>
    <row r="157" spans="1:2">
      <c r="A157" s="15"/>
      <c r="B157" s="13"/>
    </row>
    <row r="158" spans="1:2">
      <c r="A158" s="14"/>
      <c r="B158" s="13"/>
    </row>
    <row r="159" spans="1:2">
      <c r="A159" s="15"/>
      <c r="B159" s="13"/>
    </row>
    <row r="160" spans="1:2">
      <c r="A160" s="14"/>
      <c r="B160" s="13"/>
    </row>
    <row r="161" spans="1:2">
      <c r="A161" s="15"/>
      <c r="B161" s="13"/>
    </row>
    <row r="162" spans="1:2">
      <c r="A162" s="14"/>
      <c r="B162" s="13"/>
    </row>
    <row r="163" spans="1:2">
      <c r="A163" s="15"/>
      <c r="B163" s="13"/>
    </row>
    <row r="164" spans="1:2">
      <c r="A164" s="14"/>
      <c r="B164" s="13"/>
    </row>
    <row r="165" spans="1:2">
      <c r="A165" s="15"/>
      <c r="B165" s="13"/>
    </row>
    <row r="166" spans="1:2">
      <c r="A166" s="15"/>
      <c r="B166" s="13"/>
    </row>
    <row r="167" spans="1:2">
      <c r="A167" s="15"/>
      <c r="B167" s="13"/>
    </row>
    <row r="168" spans="1:2">
      <c r="A168" s="12"/>
      <c r="B168" s="13"/>
    </row>
    <row r="169" spans="1:2">
      <c r="A169" s="14"/>
      <c r="B169" s="13"/>
    </row>
    <row r="170" spans="1:2">
      <c r="A170" s="15"/>
      <c r="B170" s="13"/>
    </row>
    <row r="171" spans="1:2">
      <c r="A171" s="14"/>
      <c r="B171" s="13"/>
    </row>
    <row r="172" spans="1:2">
      <c r="A172" s="15"/>
      <c r="B172" s="13"/>
    </row>
    <row r="173" spans="1:2">
      <c r="A173" s="14"/>
      <c r="B173" s="13"/>
    </row>
    <row r="174" spans="1:2">
      <c r="A174" s="15"/>
      <c r="B174" s="13"/>
    </row>
    <row r="175" spans="1:2">
      <c r="A175" s="14"/>
      <c r="B175" s="13"/>
    </row>
    <row r="176" spans="1:2">
      <c r="A176" s="15"/>
      <c r="B176" s="13"/>
    </row>
    <row r="177" spans="1:2">
      <c r="A177" s="14"/>
      <c r="B177" s="13"/>
    </row>
    <row r="178" spans="1:2">
      <c r="A178" s="15"/>
      <c r="B178" s="13"/>
    </row>
    <row r="179" spans="1:2">
      <c r="A179" s="14"/>
      <c r="B179" s="13"/>
    </row>
    <row r="180" spans="1:2">
      <c r="A180" s="15"/>
      <c r="B180" s="13"/>
    </row>
    <row r="181" spans="1:2">
      <c r="A181" s="14"/>
      <c r="B181" s="13"/>
    </row>
    <row r="182" spans="1:2">
      <c r="A182" s="15"/>
      <c r="B182" s="13"/>
    </row>
    <row r="183" spans="1:2">
      <c r="A183" s="14"/>
      <c r="B183" s="13"/>
    </row>
    <row r="184" spans="1:2">
      <c r="A184" s="15"/>
      <c r="B184" s="13"/>
    </row>
    <row r="185" spans="1:2">
      <c r="A185" s="15"/>
      <c r="B185" s="13"/>
    </row>
    <row r="186" spans="1:2">
      <c r="A186" s="15"/>
      <c r="B186" s="13"/>
    </row>
    <row r="187" spans="1:2">
      <c r="A187" s="12"/>
      <c r="B187" s="13"/>
    </row>
    <row r="188" spans="1:2">
      <c r="A188" s="14"/>
      <c r="B188" s="13"/>
    </row>
    <row r="189" spans="1:2">
      <c r="A189" s="15"/>
      <c r="B189" s="13"/>
    </row>
    <row r="190" spans="1:2">
      <c r="A190" s="14"/>
      <c r="B190" s="13"/>
    </row>
    <row r="191" spans="1:2">
      <c r="A191" s="15"/>
      <c r="B191" s="13"/>
    </row>
    <row r="192" spans="1:2">
      <c r="A192" s="14"/>
      <c r="B192" s="13"/>
    </row>
    <row r="193" spans="1:2">
      <c r="A193" s="15"/>
      <c r="B193" s="13"/>
    </row>
    <row r="194" spans="1:2">
      <c r="A194" s="14"/>
      <c r="B194" s="13"/>
    </row>
    <row r="195" spans="1:2">
      <c r="A195" s="15"/>
      <c r="B195" s="13"/>
    </row>
    <row r="196" spans="1:2">
      <c r="A196" s="14"/>
      <c r="B196" s="13"/>
    </row>
    <row r="197" spans="1:2">
      <c r="A197" s="15"/>
      <c r="B197" s="13"/>
    </row>
    <row r="198" spans="1:2">
      <c r="A198" s="14"/>
      <c r="B198" s="13"/>
    </row>
    <row r="199" spans="1:2">
      <c r="A199" s="15"/>
      <c r="B199" s="13"/>
    </row>
    <row r="200" spans="1:2">
      <c r="A200" s="14"/>
      <c r="B200" s="13"/>
    </row>
    <row r="201" spans="1:2">
      <c r="A201" s="15"/>
      <c r="B201" s="13"/>
    </row>
    <row r="202" spans="1:2">
      <c r="A202" s="14"/>
      <c r="B202" s="13"/>
    </row>
    <row r="203" spans="1:2">
      <c r="A203" s="15"/>
      <c r="B203" s="13"/>
    </row>
    <row r="204" spans="1:2">
      <c r="A204" s="15"/>
      <c r="B204" s="13"/>
    </row>
    <row r="205" spans="1:2">
      <c r="A205" s="15"/>
      <c r="B205" s="13"/>
    </row>
    <row r="206" spans="1:2">
      <c r="A206" s="12"/>
      <c r="B206" s="13"/>
    </row>
    <row r="207" spans="1:2">
      <c r="A207" s="14"/>
      <c r="B207" s="13"/>
    </row>
    <row r="208" spans="1:2">
      <c r="A208" s="15"/>
      <c r="B208" s="13"/>
    </row>
    <row r="209" spans="1:2">
      <c r="A209" s="14"/>
      <c r="B209" s="13"/>
    </row>
    <row r="210" spans="1:2">
      <c r="A210" s="15"/>
      <c r="B210" s="13"/>
    </row>
    <row r="211" spans="1:2">
      <c r="A211" s="14"/>
      <c r="B211" s="13"/>
    </row>
    <row r="212" spans="1:2">
      <c r="A212" s="15"/>
      <c r="B212" s="13"/>
    </row>
    <row r="213" spans="1:2">
      <c r="A213" s="14"/>
      <c r="B213" s="13"/>
    </row>
    <row r="214" spans="1:2">
      <c r="A214" s="15"/>
      <c r="B214" s="13"/>
    </row>
    <row r="215" spans="1:2">
      <c r="A215" s="14"/>
      <c r="B215" s="13"/>
    </row>
    <row r="216" spans="1:2">
      <c r="A216" s="15"/>
      <c r="B216" s="13"/>
    </row>
    <row r="217" spans="1:2">
      <c r="A217" s="14"/>
      <c r="B217" s="13"/>
    </row>
    <row r="218" spans="1:2">
      <c r="A218" s="15"/>
      <c r="B218" s="13"/>
    </row>
    <row r="219" spans="1:2">
      <c r="A219" s="14"/>
      <c r="B219" s="13"/>
    </row>
    <row r="220" spans="1:2">
      <c r="A220" s="15"/>
      <c r="B220" s="13"/>
    </row>
    <row r="221" spans="1:2">
      <c r="A221" s="14"/>
      <c r="B221" s="13"/>
    </row>
    <row r="222" spans="1:2">
      <c r="A222" s="15"/>
      <c r="B222" s="13"/>
    </row>
    <row r="223" spans="1:2">
      <c r="A223" s="15"/>
      <c r="B223" s="13"/>
    </row>
    <row r="224" spans="1:2">
      <c r="A224" s="15"/>
      <c r="B224" s="13"/>
    </row>
    <row r="225" spans="1:2">
      <c r="A225" s="12"/>
      <c r="B225" s="13"/>
    </row>
    <row r="226" spans="1:2">
      <c r="A226" s="14"/>
      <c r="B226" s="13"/>
    </row>
    <row r="227" spans="1:2">
      <c r="A227" s="15"/>
      <c r="B227" s="13"/>
    </row>
    <row r="228" spans="1:2">
      <c r="A228" s="14"/>
      <c r="B228" s="13"/>
    </row>
    <row r="229" spans="1:2">
      <c r="A229" s="15"/>
      <c r="B229" s="13"/>
    </row>
    <row r="230" spans="1:2">
      <c r="A230" s="14"/>
      <c r="B230" s="13"/>
    </row>
    <row r="231" spans="1:2">
      <c r="A231" s="15"/>
      <c r="B231" s="13"/>
    </row>
    <row r="232" spans="1:2">
      <c r="A232" s="14"/>
      <c r="B232" s="13"/>
    </row>
    <row r="233" spans="1:2">
      <c r="A233" s="15"/>
      <c r="B233" s="13"/>
    </row>
    <row r="234" spans="1:2">
      <c r="A234" s="14"/>
      <c r="B234" s="13"/>
    </row>
    <row r="235" spans="1:2">
      <c r="A235" s="15"/>
      <c r="B235" s="13"/>
    </row>
    <row r="236" spans="1:2">
      <c r="A236" s="14"/>
      <c r="B236" s="13"/>
    </row>
    <row r="237" spans="1:2">
      <c r="A237" s="15"/>
      <c r="B237" s="13"/>
    </row>
    <row r="238" spans="1:2">
      <c r="A238" s="14"/>
      <c r="B238" s="13"/>
    </row>
    <row r="239" spans="1:2">
      <c r="A239" s="15"/>
      <c r="B239" s="13"/>
    </row>
    <row r="240" spans="1:2">
      <c r="A240" s="14"/>
      <c r="B240" s="13"/>
    </row>
    <row r="241" spans="1:2">
      <c r="A241" s="15"/>
      <c r="B241" s="13"/>
    </row>
    <row r="242" spans="1:2">
      <c r="A242" s="15"/>
      <c r="B242" s="13"/>
    </row>
    <row r="243" spans="1:2">
      <c r="A243" s="15"/>
      <c r="B243" s="13"/>
    </row>
    <row r="244" spans="1:2">
      <c r="A244" s="12"/>
      <c r="B244" s="13"/>
    </row>
    <row r="245" spans="1:2">
      <c r="A245" s="14"/>
      <c r="B245" s="13"/>
    </row>
    <row r="246" spans="1:2">
      <c r="A246" s="15"/>
      <c r="B246" s="13"/>
    </row>
    <row r="247" spans="1:2">
      <c r="A247" s="14"/>
      <c r="B247" s="13"/>
    </row>
    <row r="248" spans="1:2">
      <c r="A248" s="15"/>
      <c r="B248" s="13"/>
    </row>
    <row r="249" spans="1:2">
      <c r="A249" s="14"/>
      <c r="B249" s="13"/>
    </row>
    <row r="250" spans="1:2">
      <c r="A250" s="15"/>
      <c r="B250" s="13"/>
    </row>
    <row r="251" spans="1:2">
      <c r="A251" s="14"/>
      <c r="B251" s="13"/>
    </row>
    <row r="252" spans="1:2">
      <c r="A252" s="15"/>
      <c r="B252" s="13"/>
    </row>
    <row r="253" spans="1:2">
      <c r="A253" s="14"/>
      <c r="B253" s="13"/>
    </row>
    <row r="254" spans="1:2">
      <c r="A254" s="15"/>
      <c r="B254" s="13"/>
    </row>
    <row r="255" spans="1:2">
      <c r="A255" s="14"/>
      <c r="B255" s="13"/>
    </row>
    <row r="256" spans="1:2">
      <c r="A256" s="15"/>
      <c r="B256" s="13"/>
    </row>
    <row r="257" spans="1:2">
      <c r="A257" s="14"/>
      <c r="B257" s="13"/>
    </row>
    <row r="258" spans="1:2">
      <c r="A258" s="15"/>
      <c r="B258" s="13"/>
    </row>
    <row r="259" spans="1:2">
      <c r="A259" s="15"/>
      <c r="B259" s="13"/>
    </row>
    <row r="260" spans="1:2">
      <c r="A260" s="15"/>
      <c r="B260" s="13"/>
    </row>
    <row r="261" spans="1:2">
      <c r="A261" s="15"/>
      <c r="B261" s="13"/>
    </row>
    <row r="262" spans="1:2">
      <c r="A262" s="12"/>
      <c r="B262" s="13"/>
    </row>
    <row r="263" spans="1:2">
      <c r="A263" s="14"/>
      <c r="B263" s="13"/>
    </row>
    <row r="264" spans="1:2">
      <c r="A264" s="15"/>
      <c r="B264" s="13"/>
    </row>
    <row r="265" spans="1:2">
      <c r="A265" s="14"/>
      <c r="B265" s="13"/>
    </row>
    <row r="266" spans="1:2">
      <c r="A266" s="15"/>
      <c r="B266" s="13"/>
    </row>
    <row r="267" spans="1:2">
      <c r="A267" s="14"/>
      <c r="B267" s="13"/>
    </row>
    <row r="268" spans="1:2">
      <c r="A268" s="15"/>
      <c r="B268" s="13"/>
    </row>
    <row r="269" spans="1:2">
      <c r="A269" s="14"/>
      <c r="B269" s="13"/>
    </row>
    <row r="270" spans="1:2">
      <c r="A270" s="15"/>
      <c r="B270" s="13"/>
    </row>
    <row r="271" spans="1:2">
      <c r="A271" s="14"/>
      <c r="B271" s="13"/>
    </row>
    <row r="272" spans="1:2">
      <c r="A272" s="15"/>
      <c r="B272" s="13"/>
    </row>
    <row r="273" spans="1:2">
      <c r="A273" s="14"/>
      <c r="B273" s="13"/>
    </row>
    <row r="274" spans="1:2">
      <c r="A274" s="15"/>
      <c r="B274" s="13"/>
    </row>
    <row r="275" spans="1:2">
      <c r="A275" s="14"/>
      <c r="B275" s="13"/>
    </row>
    <row r="276" spans="1:2">
      <c r="A276" s="15"/>
      <c r="B276" s="13"/>
    </row>
    <row r="277" spans="1:2">
      <c r="A277" s="14"/>
      <c r="B277" s="13"/>
    </row>
    <row r="278" spans="1:2">
      <c r="A278" s="15"/>
      <c r="B278" s="13"/>
    </row>
    <row r="279" spans="1:2">
      <c r="A279" s="14"/>
      <c r="B279" s="13"/>
    </row>
    <row r="280" spans="1:2">
      <c r="A280" s="15"/>
      <c r="B280" s="13"/>
    </row>
    <row r="281" spans="1:2">
      <c r="A281" s="15"/>
      <c r="B281" s="13"/>
    </row>
    <row r="282" spans="1:2">
      <c r="A282" s="12"/>
      <c r="B282" s="13"/>
    </row>
    <row r="283" spans="1:2">
      <c r="A283" s="14"/>
      <c r="B283" s="13"/>
    </row>
    <row r="284" spans="1:2">
      <c r="A284" s="15"/>
      <c r="B284" s="13"/>
    </row>
    <row r="285" spans="1:2">
      <c r="A285" s="14"/>
      <c r="B285" s="13"/>
    </row>
    <row r="286" spans="1:2">
      <c r="A286" s="15"/>
      <c r="B286" s="13"/>
    </row>
    <row r="287" spans="1:2">
      <c r="A287" s="14"/>
      <c r="B287" s="13"/>
    </row>
    <row r="288" spans="1:2">
      <c r="A288" s="15"/>
      <c r="B288" s="13"/>
    </row>
    <row r="289" spans="1:2">
      <c r="A289" s="14"/>
      <c r="B289" s="13"/>
    </row>
    <row r="290" spans="1:2">
      <c r="A290" s="15"/>
      <c r="B290" s="13"/>
    </row>
    <row r="291" spans="1:2">
      <c r="A291" s="14"/>
      <c r="B291" s="13"/>
    </row>
    <row r="292" spans="1:2">
      <c r="A292" s="15"/>
      <c r="B292" s="13"/>
    </row>
    <row r="293" spans="1:2">
      <c r="A293" s="14"/>
      <c r="B293" s="13"/>
    </row>
    <row r="294" spans="1:2">
      <c r="A294" s="15"/>
      <c r="B294" s="13"/>
    </row>
    <row r="295" spans="1:2">
      <c r="A295" s="14"/>
      <c r="B295" s="13"/>
    </row>
    <row r="296" spans="1:2">
      <c r="A296" s="15"/>
      <c r="B296" s="13"/>
    </row>
    <row r="297" spans="1:2">
      <c r="A297" s="14"/>
      <c r="B297" s="13"/>
    </row>
    <row r="298" spans="1:2">
      <c r="A298" s="15"/>
      <c r="B298" s="13"/>
    </row>
    <row r="299" spans="1:2">
      <c r="A299" s="14"/>
      <c r="B299" s="13"/>
    </row>
    <row r="300" spans="1:2">
      <c r="A300" s="15"/>
      <c r="B300" s="13"/>
    </row>
    <row r="301" spans="1:2">
      <c r="A301" s="15"/>
      <c r="B301" s="13"/>
    </row>
    <row r="302" spans="1:2">
      <c r="A302" s="12"/>
      <c r="B302" s="13"/>
    </row>
    <row r="303" spans="1:2">
      <c r="A303" s="14"/>
      <c r="B303" s="13"/>
    </row>
    <row r="304" spans="1:2">
      <c r="A304" s="15"/>
      <c r="B304" s="13"/>
    </row>
    <row r="305" spans="1:2">
      <c r="A305" s="14"/>
      <c r="B305" s="13"/>
    </row>
    <row r="306" spans="1:2">
      <c r="A306" s="15"/>
      <c r="B306" s="13"/>
    </row>
    <row r="307" spans="1:2">
      <c r="A307" s="14"/>
      <c r="B307" s="13"/>
    </row>
    <row r="308" spans="1:2">
      <c r="A308" s="15"/>
      <c r="B308" s="13"/>
    </row>
    <row r="309" spans="1:2">
      <c r="A309" s="14"/>
      <c r="B309" s="13"/>
    </row>
    <row r="310" spans="1:2">
      <c r="A310" s="15"/>
      <c r="B310" s="13"/>
    </row>
    <row r="311" spans="1:2">
      <c r="A311" s="14"/>
      <c r="B311" s="13"/>
    </row>
    <row r="312" spans="1:2">
      <c r="A312" s="15"/>
      <c r="B312" s="13"/>
    </row>
    <row r="313" spans="1:2">
      <c r="A313" s="14"/>
      <c r="B313" s="13"/>
    </row>
    <row r="314" spans="1:2">
      <c r="A314" s="15"/>
      <c r="B314" s="13"/>
    </row>
    <row r="315" spans="1:2">
      <c r="A315" s="14"/>
      <c r="B315" s="13"/>
    </row>
    <row r="316" spans="1:2">
      <c r="A316" s="15"/>
      <c r="B316" s="13"/>
    </row>
    <row r="317" spans="1:2">
      <c r="A317" s="14"/>
      <c r="B317" s="13"/>
    </row>
    <row r="318" spans="1:2">
      <c r="A318" s="15"/>
      <c r="B318" s="13"/>
    </row>
    <row r="319" spans="1:2">
      <c r="A319" s="14"/>
      <c r="B319" s="13"/>
    </row>
    <row r="320" spans="1:2">
      <c r="A320" s="15"/>
      <c r="B320" s="13"/>
    </row>
    <row r="321" spans="1:2">
      <c r="A321" s="15"/>
      <c r="B321" s="13"/>
    </row>
    <row r="322" spans="1:2">
      <c r="A322" s="12"/>
      <c r="B322" s="13"/>
    </row>
    <row r="323" spans="1:2">
      <c r="A323" s="14"/>
      <c r="B323" s="13"/>
    </row>
    <row r="324" spans="1:2">
      <c r="A324" s="15"/>
      <c r="B324" s="13"/>
    </row>
    <row r="325" spans="1:2">
      <c r="A325" s="14"/>
      <c r="B325" s="13"/>
    </row>
    <row r="326" spans="1:2">
      <c r="A326" s="15"/>
      <c r="B326" s="13"/>
    </row>
    <row r="327" spans="1:2">
      <c r="A327" s="14"/>
      <c r="B327" s="13"/>
    </row>
    <row r="328" spans="1:2">
      <c r="A328" s="15"/>
      <c r="B328" s="13"/>
    </row>
    <row r="329" spans="1:2">
      <c r="A329" s="14"/>
      <c r="B329" s="13"/>
    </row>
    <row r="330" spans="1:2">
      <c r="A330" s="15"/>
      <c r="B330" s="13"/>
    </row>
    <row r="331" spans="1:2">
      <c r="A331" s="14"/>
      <c r="B331" s="13"/>
    </row>
    <row r="332" spans="1:2">
      <c r="A332" s="15"/>
      <c r="B332" s="13"/>
    </row>
    <row r="333" spans="1:2">
      <c r="A333" s="14"/>
      <c r="B333" s="13"/>
    </row>
    <row r="334" spans="1:2">
      <c r="A334" s="15"/>
      <c r="B334" s="13"/>
    </row>
    <row r="335" spans="1:2">
      <c r="A335" s="14"/>
      <c r="B335" s="13"/>
    </row>
    <row r="336" spans="1:2">
      <c r="A336" s="15"/>
      <c r="B336" s="13"/>
    </row>
    <row r="337" spans="1:2">
      <c r="A337" s="14"/>
      <c r="B337" s="13"/>
    </row>
    <row r="338" spans="1:2">
      <c r="A338" s="15"/>
      <c r="B338" s="13"/>
    </row>
    <row r="339" spans="1:2">
      <c r="A339" s="15"/>
      <c r="B339" s="13"/>
    </row>
    <row r="340" spans="1:2">
      <c r="A340" s="15"/>
      <c r="B340" s="13"/>
    </row>
    <row r="341" spans="1:2">
      <c r="A341" s="12"/>
      <c r="B341" s="13"/>
    </row>
    <row r="342" spans="1:2">
      <c r="A342" s="14"/>
      <c r="B342" s="13"/>
    </row>
    <row r="343" spans="1:2">
      <c r="A343" s="15"/>
      <c r="B343" s="13"/>
    </row>
    <row r="344" spans="1:2">
      <c r="A344" s="14"/>
      <c r="B344" s="13"/>
    </row>
    <row r="345" spans="1:2">
      <c r="A345" s="15"/>
      <c r="B345" s="13"/>
    </row>
    <row r="346" spans="1:2">
      <c r="A346" s="14"/>
      <c r="B346" s="13"/>
    </row>
    <row r="347" spans="1:2">
      <c r="A347" s="15"/>
      <c r="B347" s="13"/>
    </row>
    <row r="348" spans="1:2">
      <c r="A348" s="14"/>
      <c r="B348" s="13"/>
    </row>
    <row r="349" spans="1:2">
      <c r="A349" s="15"/>
      <c r="B349" s="13"/>
    </row>
    <row r="350" spans="1:2">
      <c r="A350" s="14"/>
      <c r="B350" s="13"/>
    </row>
    <row r="351" spans="1:2">
      <c r="A351" s="15"/>
      <c r="B351" s="13"/>
    </row>
    <row r="352" spans="1:2">
      <c r="A352" s="14"/>
      <c r="B352" s="13"/>
    </row>
    <row r="353" spans="1:2">
      <c r="A353" s="15"/>
      <c r="B353" s="13"/>
    </row>
    <row r="354" spans="1:2">
      <c r="A354" s="14"/>
      <c r="B354" s="13"/>
    </row>
    <row r="355" spans="1:2">
      <c r="A355" s="15"/>
      <c r="B355" s="13"/>
    </row>
    <row r="356" spans="1:2">
      <c r="A356" s="14"/>
      <c r="B356" s="13"/>
    </row>
    <row r="357" spans="1:2">
      <c r="A357" s="15"/>
      <c r="B357" s="13"/>
    </row>
    <row r="358" spans="1:2">
      <c r="A358" s="15"/>
      <c r="B358" s="13"/>
    </row>
    <row r="359" spans="1:2">
      <c r="A359" s="15"/>
      <c r="B359" s="13"/>
    </row>
    <row r="360" spans="1:2">
      <c r="A360" s="12"/>
      <c r="B360" s="13"/>
    </row>
    <row r="361" spans="1:2">
      <c r="A361" s="14"/>
      <c r="B361" s="13"/>
    </row>
    <row r="362" spans="1:2">
      <c r="A362" s="15"/>
      <c r="B362" s="13"/>
    </row>
    <row r="363" spans="1:2">
      <c r="A363" s="14"/>
      <c r="B363" s="13"/>
    </row>
    <row r="364" spans="1:2">
      <c r="A364" s="15"/>
      <c r="B364" s="13"/>
    </row>
    <row r="365" spans="1:2">
      <c r="A365" s="14"/>
      <c r="B365" s="13"/>
    </row>
    <row r="366" spans="1:2">
      <c r="A366" s="15"/>
      <c r="B366" s="13"/>
    </row>
    <row r="367" spans="1:2">
      <c r="A367" s="14"/>
      <c r="B367" s="13"/>
    </row>
    <row r="368" spans="1:2">
      <c r="A368" s="15"/>
      <c r="B368" s="13"/>
    </row>
    <row r="369" spans="1:2">
      <c r="A369" s="14"/>
      <c r="B369" s="13"/>
    </row>
    <row r="370" spans="1:2">
      <c r="A370" s="15"/>
      <c r="B370" s="13"/>
    </row>
    <row r="371" spans="1:2">
      <c r="A371" s="14"/>
      <c r="B371" s="13"/>
    </row>
    <row r="372" spans="1:2">
      <c r="A372" s="15"/>
      <c r="B372" s="13"/>
    </row>
    <row r="373" spans="1:2">
      <c r="A373" s="14"/>
      <c r="B373" s="13"/>
    </row>
    <row r="374" spans="1:2">
      <c r="A374" s="15"/>
      <c r="B374" s="13"/>
    </row>
    <row r="375" spans="1:2">
      <c r="A375" s="15"/>
      <c r="B375" s="13"/>
    </row>
    <row r="376" spans="1:2">
      <c r="A376" s="15"/>
      <c r="B376" s="13"/>
    </row>
    <row r="377" spans="1:2">
      <c r="A377" s="15"/>
      <c r="B377" s="13"/>
    </row>
    <row r="378" spans="1:2">
      <c r="A378" s="12"/>
      <c r="B378" s="13"/>
    </row>
    <row r="379" spans="1:2">
      <c r="A379" s="14"/>
      <c r="B379" s="13"/>
    </row>
    <row r="380" spans="1:2">
      <c r="A380" s="15"/>
      <c r="B380" s="13"/>
    </row>
    <row r="381" spans="1:2">
      <c r="A381" s="14"/>
      <c r="B381" s="13"/>
    </row>
    <row r="382" spans="1:2">
      <c r="A382" s="15"/>
      <c r="B382" s="13"/>
    </row>
    <row r="383" spans="1:2">
      <c r="A383" s="14"/>
      <c r="B383" s="13"/>
    </row>
    <row r="384" spans="1:2">
      <c r="A384" s="15"/>
      <c r="B384" s="13"/>
    </row>
    <row r="385" spans="1:2">
      <c r="A385" s="14"/>
      <c r="B385" s="13"/>
    </row>
    <row r="386" spans="1:2">
      <c r="A386" s="15"/>
      <c r="B386" s="13"/>
    </row>
    <row r="387" spans="1:2">
      <c r="A387" s="14"/>
      <c r="B387" s="13"/>
    </row>
    <row r="388" spans="1:2">
      <c r="A388" s="15"/>
      <c r="B388" s="13"/>
    </row>
    <row r="389" spans="1:2">
      <c r="A389" s="14"/>
      <c r="B389" s="13"/>
    </row>
    <row r="390" spans="1:2">
      <c r="A390" s="15"/>
      <c r="B390" s="13"/>
    </row>
    <row r="391" spans="1:2">
      <c r="A391" s="14"/>
      <c r="B391" s="13"/>
    </row>
    <row r="392" spans="1:2">
      <c r="A392" s="15"/>
      <c r="B392" s="13"/>
    </row>
    <row r="393" spans="1:2">
      <c r="A393" s="14"/>
      <c r="B393" s="13"/>
    </row>
    <row r="394" spans="1:2">
      <c r="A394" s="15"/>
      <c r="B394" s="13"/>
    </row>
    <row r="395" spans="1:2">
      <c r="A395" s="15"/>
      <c r="B395" s="13"/>
    </row>
    <row r="396" spans="1:2">
      <c r="A396" s="15"/>
      <c r="B396" s="13"/>
    </row>
    <row r="397" spans="1:2">
      <c r="A397" s="12"/>
      <c r="B397" s="13"/>
    </row>
    <row r="398" spans="1:2">
      <c r="A398" s="14"/>
      <c r="B398" s="13"/>
    </row>
    <row r="399" spans="1:2">
      <c r="A399" s="15"/>
      <c r="B399" s="13"/>
    </row>
    <row r="400" spans="1:2">
      <c r="A400" s="14"/>
      <c r="B400" s="13"/>
    </row>
    <row r="401" spans="1:2">
      <c r="A401" s="15"/>
      <c r="B401" s="13"/>
    </row>
    <row r="402" spans="1:2">
      <c r="A402" s="14"/>
      <c r="B402" s="13"/>
    </row>
    <row r="403" spans="1:2">
      <c r="A403" s="15"/>
      <c r="B403" s="13"/>
    </row>
    <row r="404" spans="1:2">
      <c r="A404" s="14"/>
      <c r="B404" s="13"/>
    </row>
    <row r="405" spans="1:2">
      <c r="A405" s="15"/>
      <c r="B405" s="13"/>
    </row>
    <row r="406" spans="1:2">
      <c r="A406" s="14"/>
      <c r="B406" s="13"/>
    </row>
    <row r="407" spans="1:2">
      <c r="A407" s="15"/>
      <c r="B407" s="13"/>
    </row>
    <row r="408" spans="1:2">
      <c r="A408" s="14"/>
      <c r="B408" s="13"/>
    </row>
    <row r="409" spans="1:2">
      <c r="A409" s="15"/>
      <c r="B409" s="13"/>
    </row>
    <row r="410" spans="1:2">
      <c r="A410" s="14"/>
      <c r="B410" s="13"/>
    </row>
    <row r="411" spans="1:2">
      <c r="A411" s="15"/>
      <c r="B411" s="13"/>
    </row>
    <row r="412" spans="1:2">
      <c r="A412" s="14"/>
      <c r="B412" s="13"/>
    </row>
    <row r="413" spans="1:2">
      <c r="A413" s="15"/>
      <c r="B413" s="13"/>
    </row>
    <row r="414" spans="1:2">
      <c r="A414" s="14"/>
      <c r="B414" s="13"/>
    </row>
    <row r="415" spans="1:2">
      <c r="A415" s="15"/>
      <c r="B415" s="13"/>
    </row>
    <row r="416" spans="1:2">
      <c r="A416" s="15"/>
      <c r="B416" s="13"/>
    </row>
    <row r="417" spans="1:2">
      <c r="A417" s="12"/>
      <c r="B417" s="13"/>
    </row>
    <row r="418" spans="1:2">
      <c r="A418" s="14"/>
      <c r="B418" s="13"/>
    </row>
    <row r="419" spans="1:2">
      <c r="A419" s="15"/>
      <c r="B419" s="13"/>
    </row>
    <row r="420" spans="1:2">
      <c r="A420" s="14"/>
      <c r="B420" s="13"/>
    </row>
    <row r="421" spans="1:2">
      <c r="A421" s="15"/>
      <c r="B421" s="13"/>
    </row>
    <row r="422" spans="1:2">
      <c r="A422" s="14"/>
      <c r="B422" s="13"/>
    </row>
    <row r="423" spans="1:2">
      <c r="A423" s="15"/>
      <c r="B423" s="13"/>
    </row>
    <row r="424" spans="1:2">
      <c r="A424" s="14"/>
      <c r="B424" s="13"/>
    </row>
    <row r="425" spans="1:2">
      <c r="A425" s="15"/>
      <c r="B425" s="13"/>
    </row>
    <row r="426" spans="1:2">
      <c r="A426" s="14"/>
      <c r="B426" s="13"/>
    </row>
    <row r="427" spans="1:2">
      <c r="A427" s="15"/>
      <c r="B427" s="13"/>
    </row>
    <row r="428" spans="1:2">
      <c r="A428" s="14"/>
      <c r="B428" s="13"/>
    </row>
    <row r="429" spans="1:2">
      <c r="A429" s="15"/>
      <c r="B429" s="13"/>
    </row>
    <row r="430" spans="1:2">
      <c r="A430" s="14"/>
      <c r="B430" s="13"/>
    </row>
    <row r="431" spans="1:2">
      <c r="A431" s="15"/>
      <c r="B431" s="13"/>
    </row>
    <row r="432" spans="1:2">
      <c r="A432" s="14"/>
      <c r="B432" s="13"/>
    </row>
    <row r="433" spans="1:2">
      <c r="A433" s="15"/>
      <c r="B433" s="13"/>
    </row>
    <row r="434" spans="1:2">
      <c r="A434" s="15"/>
      <c r="B434" s="13"/>
    </row>
    <row r="435" spans="1:2">
      <c r="A435" s="15"/>
      <c r="B435" s="13"/>
    </row>
    <row r="436" spans="1:2">
      <c r="A436" s="12"/>
      <c r="B436" s="13"/>
    </row>
    <row r="437" spans="1:2">
      <c r="A437" s="14"/>
      <c r="B437" s="13"/>
    </row>
    <row r="438" spans="1:2">
      <c r="A438" s="15"/>
      <c r="B438" s="13"/>
    </row>
    <row r="439" spans="1:2">
      <c r="A439" s="14"/>
      <c r="B439" s="13"/>
    </row>
    <row r="440" spans="1:2">
      <c r="A440" s="15"/>
      <c r="B440" s="13"/>
    </row>
    <row r="441" spans="1:2">
      <c r="A441" s="14"/>
      <c r="B441" s="13"/>
    </row>
    <row r="442" spans="1:2">
      <c r="A442" s="15"/>
      <c r="B442" s="13"/>
    </row>
    <row r="443" spans="1:2">
      <c r="A443" s="14"/>
      <c r="B443" s="13"/>
    </row>
    <row r="444" spans="1:2">
      <c r="A444" s="15"/>
      <c r="B444" s="13"/>
    </row>
    <row r="445" spans="1:2">
      <c r="A445" s="14"/>
      <c r="B445" s="13"/>
    </row>
    <row r="446" spans="1:2">
      <c r="A446" s="15"/>
      <c r="B446" s="13"/>
    </row>
    <row r="447" spans="1:2">
      <c r="A447" s="14"/>
      <c r="B447" s="13"/>
    </row>
    <row r="448" spans="1:2">
      <c r="A448" s="15"/>
      <c r="B448" s="13"/>
    </row>
    <row r="449" spans="1:2">
      <c r="A449" s="14"/>
      <c r="B449" s="13"/>
    </row>
    <row r="450" spans="1:2">
      <c r="A450" s="15"/>
      <c r="B450" s="13"/>
    </row>
    <row r="451" spans="1:2">
      <c r="A451" s="14"/>
      <c r="B451" s="13"/>
    </row>
    <row r="452" spans="1:2">
      <c r="A452" s="15"/>
      <c r="B452" s="13"/>
    </row>
    <row r="453" spans="1:2">
      <c r="A453" s="15"/>
      <c r="B453" s="13"/>
    </row>
    <row r="454" spans="1:2">
      <c r="A454" s="15"/>
      <c r="B454" s="13"/>
    </row>
    <row r="455" spans="1:2">
      <c r="A455" s="12"/>
      <c r="B455" s="13"/>
    </row>
    <row r="456" spans="1:2">
      <c r="A456" s="14"/>
      <c r="B456" s="13"/>
    </row>
    <row r="457" spans="1:2">
      <c r="A457" s="15"/>
      <c r="B457" s="13"/>
    </row>
    <row r="458" spans="1:2">
      <c r="A458" s="14"/>
      <c r="B458" s="13"/>
    </row>
    <row r="459" spans="1:2">
      <c r="A459" s="15"/>
      <c r="B459" s="13"/>
    </row>
    <row r="460" spans="1:2">
      <c r="A460" s="14"/>
      <c r="B460" s="13"/>
    </row>
    <row r="461" spans="1:2">
      <c r="A461" s="15"/>
      <c r="B461" s="13"/>
    </row>
    <row r="462" spans="1:2">
      <c r="A462" s="14"/>
      <c r="B462" s="13"/>
    </row>
    <row r="463" spans="1:2">
      <c r="A463" s="15"/>
      <c r="B463" s="13"/>
    </row>
    <row r="464" spans="1:2">
      <c r="A464" s="14"/>
      <c r="B464" s="13"/>
    </row>
    <row r="465" spans="1:2">
      <c r="A465" s="15"/>
      <c r="B465" s="13"/>
    </row>
    <row r="466" spans="1:2">
      <c r="A466" s="14"/>
      <c r="B466" s="13"/>
    </row>
    <row r="467" spans="1:2">
      <c r="A467" s="15"/>
      <c r="B467" s="13"/>
    </row>
    <row r="468" spans="1:2">
      <c r="A468" s="14"/>
      <c r="B468" s="13"/>
    </row>
    <row r="469" spans="1:2">
      <c r="A469" s="15"/>
      <c r="B469" s="13"/>
    </row>
    <row r="470" spans="1:2">
      <c r="A470" s="14"/>
      <c r="B470" s="13"/>
    </row>
    <row r="471" spans="1:2">
      <c r="A471" s="15"/>
      <c r="B471" s="13"/>
    </row>
    <row r="472" spans="1:2">
      <c r="A472" s="15"/>
      <c r="B472" s="13"/>
    </row>
    <row r="473" spans="1:2">
      <c r="A473" s="15"/>
      <c r="B473" s="13"/>
    </row>
    <row r="474" spans="1:2">
      <c r="A474" s="12"/>
      <c r="B474" s="13"/>
    </row>
    <row r="475" spans="1:2">
      <c r="A475" s="14"/>
      <c r="B475" s="13"/>
    </row>
    <row r="476" spans="1:2">
      <c r="A476" s="15"/>
      <c r="B476" s="13"/>
    </row>
    <row r="477" spans="1:2">
      <c r="A477" s="14"/>
      <c r="B477" s="13"/>
    </row>
    <row r="478" spans="1:2">
      <c r="A478" s="15"/>
      <c r="B478" s="13"/>
    </row>
    <row r="479" spans="1:2">
      <c r="A479" s="14"/>
      <c r="B479" s="13"/>
    </row>
    <row r="480" spans="1:2">
      <c r="A480" s="15"/>
      <c r="B480" s="13"/>
    </row>
    <row r="481" spans="1:2">
      <c r="A481" s="14"/>
      <c r="B481" s="13"/>
    </row>
    <row r="482" spans="1:2">
      <c r="A482" s="15"/>
      <c r="B482" s="13"/>
    </row>
    <row r="483" spans="1:2">
      <c r="A483" s="14"/>
      <c r="B483" s="13"/>
    </row>
    <row r="484" spans="1:2">
      <c r="A484" s="15"/>
      <c r="B484" s="13"/>
    </row>
    <row r="485" spans="1:2">
      <c r="A485" s="14"/>
      <c r="B485" s="13"/>
    </row>
    <row r="486" spans="1:2">
      <c r="A486" s="15"/>
      <c r="B486" s="13"/>
    </row>
    <row r="487" spans="1:2">
      <c r="A487" s="14"/>
      <c r="B487" s="13"/>
    </row>
    <row r="488" spans="1:2">
      <c r="A488" s="15"/>
      <c r="B488" s="13"/>
    </row>
    <row r="489" spans="1:2">
      <c r="A489" s="14"/>
      <c r="B489" s="13"/>
    </row>
    <row r="490" spans="1:2">
      <c r="A490" s="15"/>
      <c r="B490" s="13"/>
    </row>
    <row r="491" spans="1:2">
      <c r="A491" s="15"/>
      <c r="B491" s="13"/>
    </row>
    <row r="492" spans="1:2">
      <c r="A492" s="15"/>
      <c r="B492" s="13"/>
    </row>
    <row r="493" spans="1:2">
      <c r="A493" s="12"/>
      <c r="B493" s="13"/>
    </row>
    <row r="494" spans="1:2">
      <c r="A494" s="14"/>
      <c r="B494" s="13"/>
    </row>
    <row r="495" spans="1:2">
      <c r="A495" s="15"/>
      <c r="B495" s="13"/>
    </row>
    <row r="496" spans="1:2">
      <c r="A496" s="14"/>
      <c r="B496" s="13"/>
    </row>
    <row r="497" spans="1:2">
      <c r="A497" s="15"/>
      <c r="B497" s="13"/>
    </row>
    <row r="498" spans="1:2">
      <c r="A498" s="14"/>
      <c r="B498" s="13"/>
    </row>
    <row r="499" spans="1:2">
      <c r="A499" s="15"/>
      <c r="B499" s="13"/>
    </row>
    <row r="500" spans="1:2">
      <c r="A500" s="14"/>
      <c r="B500" s="13"/>
    </row>
    <row r="501" spans="1:2">
      <c r="A501" s="15"/>
      <c r="B501" s="13"/>
    </row>
    <row r="502" spans="1:2">
      <c r="A502" s="14"/>
      <c r="B502" s="13"/>
    </row>
    <row r="503" spans="1:2">
      <c r="A503" s="15"/>
      <c r="B503" s="13"/>
    </row>
    <row r="504" spans="1:2">
      <c r="A504" s="14"/>
      <c r="B504" s="13"/>
    </row>
    <row r="505" spans="1:2">
      <c r="A505" s="15"/>
      <c r="B505" s="13"/>
    </row>
    <row r="506" spans="1:2">
      <c r="A506" s="14"/>
      <c r="B506" s="13"/>
    </row>
    <row r="507" spans="1:2">
      <c r="A507" s="15"/>
      <c r="B507" s="13"/>
    </row>
    <row r="508" spans="1:2">
      <c r="A508" s="14"/>
      <c r="B508" s="13"/>
    </row>
    <row r="509" spans="1:2">
      <c r="A509" s="15"/>
      <c r="B509" s="13"/>
    </row>
    <row r="510" spans="1:2">
      <c r="A510" s="15"/>
      <c r="B510" s="13"/>
    </row>
    <row r="511" spans="1:2">
      <c r="A511" s="15"/>
      <c r="B511" s="13"/>
    </row>
    <row r="512" spans="1:2">
      <c r="A512" s="12"/>
      <c r="B512" s="13"/>
    </row>
    <row r="513" spans="1:2">
      <c r="A513" s="14"/>
      <c r="B513" s="13"/>
    </row>
    <row r="514" spans="1:2">
      <c r="A514" s="15"/>
      <c r="B514" s="13"/>
    </row>
    <row r="515" spans="1:2">
      <c r="A515" s="14"/>
      <c r="B515" s="13"/>
    </row>
    <row r="516" spans="1:2">
      <c r="A516" s="15"/>
      <c r="B516" s="13"/>
    </row>
    <row r="517" spans="1:2">
      <c r="A517" s="14"/>
      <c r="B517" s="13"/>
    </row>
    <row r="518" spans="1:2">
      <c r="A518" s="15"/>
      <c r="B518" s="13"/>
    </row>
    <row r="519" spans="1:2">
      <c r="A519" s="14"/>
      <c r="B519" s="13"/>
    </row>
    <row r="520" spans="1:2">
      <c r="A520" s="15"/>
      <c r="B520" s="13"/>
    </row>
    <row r="521" spans="1:2">
      <c r="A521" s="14"/>
      <c r="B521" s="13"/>
    </row>
    <row r="522" spans="1:2">
      <c r="A522" s="15"/>
      <c r="B522" s="13"/>
    </row>
    <row r="523" spans="1:2">
      <c r="A523" s="14"/>
      <c r="B523" s="13"/>
    </row>
    <row r="524" spans="1:2">
      <c r="A524" s="15"/>
      <c r="B524" s="13"/>
    </row>
    <row r="525" spans="1:2">
      <c r="A525" s="14"/>
      <c r="B525" s="13"/>
    </row>
    <row r="526" spans="1:2">
      <c r="A526" s="15"/>
      <c r="B526" s="13"/>
    </row>
    <row r="527" spans="1:2">
      <c r="A527" s="14"/>
      <c r="B527" s="13"/>
    </row>
    <row r="528" spans="1:2">
      <c r="A528" s="15"/>
      <c r="B528" s="13"/>
    </row>
    <row r="529" spans="1:2">
      <c r="A529" s="15"/>
      <c r="B529" s="13"/>
    </row>
    <row r="530" spans="1:2">
      <c r="A530" s="15"/>
      <c r="B530" s="13"/>
    </row>
    <row r="531" spans="1:2">
      <c r="A531" s="12"/>
      <c r="B531" s="13"/>
    </row>
    <row r="532" spans="1:2">
      <c r="A532" s="14"/>
      <c r="B532" s="13"/>
    </row>
    <row r="533" spans="1:2">
      <c r="A533" s="15"/>
      <c r="B533" s="13"/>
    </row>
    <row r="534" spans="1:2">
      <c r="A534" s="14"/>
      <c r="B534" s="13"/>
    </row>
    <row r="535" spans="1:2">
      <c r="A535" s="15"/>
      <c r="B535" s="13"/>
    </row>
    <row r="536" spans="1:2">
      <c r="A536" s="14"/>
      <c r="B536" s="13"/>
    </row>
    <row r="537" spans="1:2">
      <c r="A537" s="15"/>
      <c r="B537" s="13"/>
    </row>
    <row r="538" spans="1:2">
      <c r="A538" s="14"/>
      <c r="B538" s="13"/>
    </row>
    <row r="539" spans="1:2">
      <c r="A539" s="15"/>
      <c r="B539" s="13"/>
    </row>
    <row r="540" spans="1:2">
      <c r="A540" s="14"/>
      <c r="B540" s="13"/>
    </row>
    <row r="541" spans="1:2">
      <c r="A541" s="15"/>
      <c r="B541" s="13"/>
    </row>
    <row r="542" spans="1:2">
      <c r="A542" s="14"/>
      <c r="B542" s="13"/>
    </row>
    <row r="543" spans="1:2">
      <c r="A543" s="15"/>
      <c r="B543" s="13"/>
    </row>
    <row r="544" spans="1:2">
      <c r="A544" s="14"/>
      <c r="B544" s="13"/>
    </row>
    <row r="545" spans="1:2">
      <c r="A545" s="15"/>
      <c r="B545" s="13"/>
    </row>
    <row r="546" spans="1:2">
      <c r="A546" s="14"/>
      <c r="B546" s="13"/>
    </row>
    <row r="547" spans="1:2">
      <c r="A547" s="15"/>
      <c r="B547" s="13"/>
    </row>
    <row r="548" spans="1:2">
      <c r="A548" s="14"/>
      <c r="B548" s="13"/>
    </row>
    <row r="549" spans="1:2">
      <c r="A549" s="15"/>
      <c r="B549" s="13"/>
    </row>
    <row r="550" spans="1:2">
      <c r="A550" s="15"/>
      <c r="B550" s="13"/>
    </row>
    <row r="551" spans="1:2">
      <c r="A551" s="12"/>
      <c r="B551" s="13"/>
    </row>
    <row r="552" spans="1:2">
      <c r="A552" s="14"/>
      <c r="B552" s="13"/>
    </row>
    <row r="553" spans="1:2">
      <c r="A553" s="15"/>
      <c r="B553" s="13"/>
    </row>
    <row r="554" spans="1:2">
      <c r="A554" s="14"/>
      <c r="B554" s="13"/>
    </row>
    <row r="555" spans="1:2">
      <c r="A555" s="15"/>
      <c r="B555" s="13"/>
    </row>
    <row r="556" spans="1:2">
      <c r="A556" s="14"/>
      <c r="B556" s="13"/>
    </row>
    <row r="557" spans="1:2">
      <c r="A557" s="15"/>
      <c r="B557" s="13"/>
    </row>
    <row r="558" spans="1:2">
      <c r="A558" s="14"/>
      <c r="B558" s="13"/>
    </row>
    <row r="559" spans="1:2">
      <c r="A559" s="15"/>
      <c r="B559" s="13"/>
    </row>
    <row r="560" spans="1:2">
      <c r="A560" s="14"/>
      <c r="B560" s="13"/>
    </row>
    <row r="561" spans="1:2">
      <c r="A561" s="15"/>
      <c r="B561" s="13"/>
    </row>
    <row r="562" spans="1:2">
      <c r="A562" s="14"/>
      <c r="B562" s="13"/>
    </row>
    <row r="563" spans="1:2">
      <c r="A563" s="15"/>
      <c r="B563" s="13"/>
    </row>
    <row r="564" spans="1:2">
      <c r="A564" s="14"/>
      <c r="B564" s="13"/>
    </row>
    <row r="565" spans="1:2">
      <c r="A565" s="15"/>
      <c r="B565" s="13"/>
    </row>
    <row r="566" spans="1:2">
      <c r="A566" s="14"/>
      <c r="B566" s="13"/>
    </row>
    <row r="567" spans="1:2">
      <c r="A567" s="15"/>
      <c r="B567" s="13"/>
    </row>
    <row r="568" spans="1:2">
      <c r="A568" s="15"/>
      <c r="B568" s="13"/>
    </row>
    <row r="569" spans="1:2">
      <c r="A569" s="15"/>
      <c r="B569" s="13"/>
    </row>
    <row r="570" spans="1:2">
      <c r="A570" s="12"/>
      <c r="B570" s="13"/>
    </row>
    <row r="571" spans="1:2">
      <c r="A571" s="14"/>
      <c r="B571" s="13"/>
    </row>
    <row r="572" spans="1:2">
      <c r="A572" s="15"/>
      <c r="B572" s="13"/>
    </row>
    <row r="573" spans="1:2">
      <c r="A573" s="14"/>
      <c r="B573" s="13"/>
    </row>
    <row r="574" spans="1:2">
      <c r="A574" s="15"/>
      <c r="B574" s="13"/>
    </row>
    <row r="575" spans="1:2">
      <c r="A575" s="14"/>
      <c r="B575" s="13"/>
    </row>
    <row r="576" spans="1:2">
      <c r="A576" s="15"/>
      <c r="B576" s="13"/>
    </row>
    <row r="577" spans="1:2">
      <c r="A577" s="14"/>
      <c r="B577" s="13"/>
    </row>
    <row r="578" spans="1:2">
      <c r="A578" s="15"/>
      <c r="B578" s="13"/>
    </row>
    <row r="579" spans="1:2">
      <c r="A579" s="14"/>
      <c r="B579" s="13"/>
    </row>
    <row r="580" spans="1:2">
      <c r="A580" s="15"/>
      <c r="B580" s="13"/>
    </row>
    <row r="581" spans="1:2">
      <c r="A581" s="14"/>
      <c r="B581" s="13"/>
    </row>
    <row r="582" spans="1:2">
      <c r="A582" s="15"/>
      <c r="B582" s="13"/>
    </row>
    <row r="583" spans="1:2">
      <c r="A583" s="14"/>
      <c r="B583" s="13"/>
    </row>
    <row r="584" spans="1:2">
      <c r="A584" s="15"/>
      <c r="B584" s="13"/>
    </row>
    <row r="585" spans="1:2">
      <c r="A585" s="14"/>
      <c r="B585" s="13"/>
    </row>
    <row r="586" spans="1:2">
      <c r="A586" s="15"/>
      <c r="B586" s="13"/>
    </row>
    <row r="587" spans="1:2">
      <c r="A587" s="14"/>
      <c r="B587" s="13"/>
    </row>
    <row r="588" spans="1:2">
      <c r="A588" s="15"/>
      <c r="B588" s="13"/>
    </row>
    <row r="589" spans="1:2">
      <c r="A589" s="14"/>
      <c r="B589" s="13"/>
    </row>
    <row r="590" spans="1:2">
      <c r="A590" s="15"/>
      <c r="B590" s="13"/>
    </row>
    <row r="591" spans="1:2">
      <c r="A591" s="12"/>
      <c r="B591" s="13"/>
    </row>
    <row r="592" spans="1:2">
      <c r="A592" s="14"/>
      <c r="B592" s="13"/>
    </row>
    <row r="593" spans="1:2">
      <c r="A593" s="15"/>
      <c r="B593" s="13"/>
    </row>
    <row r="594" spans="1:2">
      <c r="A594" s="14"/>
      <c r="B594" s="13"/>
    </row>
    <row r="595" spans="1:2">
      <c r="A595" s="15"/>
      <c r="B595" s="13"/>
    </row>
    <row r="596" spans="1:2">
      <c r="A596" s="14"/>
      <c r="B596" s="13"/>
    </row>
    <row r="597" spans="1:2">
      <c r="A597" s="15"/>
      <c r="B597" s="13"/>
    </row>
    <row r="598" spans="1:2">
      <c r="A598" s="14"/>
      <c r="B598" s="13"/>
    </row>
    <row r="599" spans="1:2">
      <c r="A599" s="15"/>
      <c r="B599" s="13"/>
    </row>
    <row r="600" spans="1:2">
      <c r="A600" s="14"/>
      <c r="B600" s="13"/>
    </row>
    <row r="601" spans="1:2">
      <c r="A601" s="15"/>
      <c r="B601" s="13"/>
    </row>
    <row r="602" spans="1:2">
      <c r="A602" s="14"/>
      <c r="B602" s="13"/>
    </row>
    <row r="603" spans="1:2">
      <c r="A603" s="15"/>
      <c r="B603" s="13"/>
    </row>
    <row r="604" spans="1:2">
      <c r="A604" s="14"/>
      <c r="B604" s="13"/>
    </row>
    <row r="605" spans="1:2">
      <c r="A605" s="15"/>
      <c r="B605" s="13"/>
    </row>
    <row r="606" spans="1:2">
      <c r="A606" s="14"/>
      <c r="B606" s="13"/>
    </row>
    <row r="607" spans="1:2">
      <c r="A607" s="15"/>
      <c r="B607" s="13"/>
    </row>
    <row r="608" spans="1:2">
      <c r="A608" s="15"/>
      <c r="B608" s="13"/>
    </row>
    <row r="609" spans="1:2">
      <c r="A609" s="15"/>
      <c r="B609" s="13"/>
    </row>
    <row r="610" spans="1:2">
      <c r="A610" s="12"/>
      <c r="B610" s="13"/>
    </row>
    <row r="611" spans="1:2">
      <c r="A611" s="14"/>
      <c r="B611" s="13"/>
    </row>
    <row r="612" spans="1:2">
      <c r="A612" s="15"/>
      <c r="B612" s="13"/>
    </row>
    <row r="613" spans="1:2">
      <c r="A613" s="14"/>
      <c r="B613" s="13"/>
    </row>
    <row r="614" spans="1:2">
      <c r="A614" s="15"/>
      <c r="B614" s="13"/>
    </row>
    <row r="615" spans="1:2">
      <c r="A615" s="14"/>
      <c r="B615" s="13"/>
    </row>
    <row r="616" spans="1:2">
      <c r="A616" s="15"/>
      <c r="B616" s="13"/>
    </row>
    <row r="617" spans="1:2">
      <c r="A617" s="14"/>
      <c r="B617" s="13"/>
    </row>
    <row r="618" spans="1:2">
      <c r="A618" s="15"/>
      <c r="B618" s="13"/>
    </row>
    <row r="619" spans="1:2">
      <c r="A619" s="14"/>
      <c r="B619" s="13"/>
    </row>
    <row r="620" spans="1:2">
      <c r="A620" s="15"/>
      <c r="B620" s="13"/>
    </row>
    <row r="621" spans="1:2">
      <c r="A621" s="14"/>
      <c r="B621" s="13"/>
    </row>
    <row r="622" spans="1:2">
      <c r="A622" s="15"/>
      <c r="B622" s="13"/>
    </row>
    <row r="623" spans="1:2">
      <c r="A623" s="14"/>
      <c r="B623" s="13"/>
    </row>
    <row r="624" spans="1:2">
      <c r="A624" s="15"/>
      <c r="B624" s="13"/>
    </row>
    <row r="625" spans="1:2">
      <c r="A625" s="14"/>
      <c r="B625" s="13"/>
    </row>
    <row r="626" spans="1:2">
      <c r="A626" s="15"/>
      <c r="B626" s="13"/>
    </row>
    <row r="627" spans="1:2">
      <c r="A627" s="15"/>
      <c r="B627" s="13"/>
    </row>
    <row r="628" spans="1:2">
      <c r="A628" s="15"/>
      <c r="B628" s="13"/>
    </row>
    <row r="629" spans="1:2">
      <c r="A629" s="12"/>
      <c r="B629" s="13"/>
    </row>
    <row r="630" spans="1:2">
      <c r="A630" s="14"/>
      <c r="B630" s="13"/>
    </row>
    <row r="631" spans="1:2">
      <c r="A631" s="15"/>
      <c r="B631" s="13"/>
    </row>
    <row r="632" spans="1:2">
      <c r="A632" s="14"/>
      <c r="B632" s="13"/>
    </row>
    <row r="633" spans="1:2">
      <c r="A633" s="15"/>
      <c r="B633" s="13"/>
    </row>
    <row r="634" spans="1:2">
      <c r="A634" s="14"/>
      <c r="B634" s="13"/>
    </row>
    <row r="635" spans="1:2">
      <c r="A635" s="15"/>
      <c r="B635" s="13"/>
    </row>
    <row r="636" spans="1:2">
      <c r="A636" s="14"/>
      <c r="B636" s="13"/>
    </row>
    <row r="637" spans="1:2">
      <c r="A637" s="15"/>
      <c r="B637" s="13"/>
    </row>
    <row r="638" spans="1:2">
      <c r="A638" s="14"/>
      <c r="B638" s="13"/>
    </row>
    <row r="639" spans="1:2">
      <c r="A639" s="15"/>
      <c r="B639" s="13"/>
    </row>
    <row r="640" spans="1:2">
      <c r="A640" s="14"/>
      <c r="B640" s="13"/>
    </row>
    <row r="641" spans="1:2">
      <c r="A641" s="15"/>
      <c r="B641" s="13"/>
    </row>
    <row r="642" spans="1:2">
      <c r="A642" s="14"/>
      <c r="B642" s="13"/>
    </row>
    <row r="643" spans="1:2">
      <c r="A643" s="15"/>
      <c r="B643" s="13"/>
    </row>
    <row r="644" spans="1:2">
      <c r="A644" s="15"/>
      <c r="B644" s="13"/>
    </row>
    <row r="645" spans="1:2">
      <c r="A645" s="15"/>
      <c r="B645" s="13"/>
    </row>
    <row r="646" spans="1:2">
      <c r="A646" s="15"/>
      <c r="B646" s="13"/>
    </row>
    <row r="647" spans="1:2">
      <c r="A647" s="12"/>
      <c r="B647" s="13"/>
    </row>
    <row r="648" spans="1:2">
      <c r="A648" s="14"/>
      <c r="B648" s="13"/>
    </row>
    <row r="649" spans="1:2">
      <c r="A649" s="15"/>
      <c r="B649" s="13"/>
    </row>
    <row r="650" spans="1:2">
      <c r="A650" s="14"/>
      <c r="B650" s="13"/>
    </row>
    <row r="651" spans="1:2">
      <c r="A651" s="15"/>
      <c r="B651" s="13"/>
    </row>
    <row r="652" spans="1:2">
      <c r="A652" s="14"/>
      <c r="B652" s="13"/>
    </row>
    <row r="653" spans="1:2">
      <c r="A653" s="15"/>
      <c r="B653" s="13"/>
    </row>
    <row r="654" spans="1:2">
      <c r="A654" s="14"/>
      <c r="B654" s="13"/>
    </row>
    <row r="655" spans="1:2">
      <c r="A655" s="15"/>
      <c r="B655" s="13"/>
    </row>
    <row r="656" spans="1:2">
      <c r="A656" s="14"/>
      <c r="B656" s="13"/>
    </row>
    <row r="657" spans="1:2">
      <c r="A657" s="15"/>
      <c r="B657" s="13"/>
    </row>
    <row r="658" spans="1:2">
      <c r="A658" s="14"/>
      <c r="B658" s="13"/>
    </row>
    <row r="659" spans="1:2">
      <c r="A659" s="15"/>
      <c r="B659" s="13"/>
    </row>
    <row r="660" spans="1:2">
      <c r="A660" s="14"/>
      <c r="B660" s="13"/>
    </row>
    <row r="661" spans="1:2">
      <c r="A661" s="15"/>
      <c r="B661" s="13"/>
    </row>
    <row r="662" spans="1:2">
      <c r="A662" s="14"/>
      <c r="B662" s="13"/>
    </row>
    <row r="663" spans="1:2">
      <c r="A663" s="15"/>
      <c r="B663" s="13"/>
    </row>
    <row r="664" spans="1:2">
      <c r="A664" s="14"/>
      <c r="B664" s="13"/>
    </row>
    <row r="665" spans="1:2">
      <c r="A665" s="15"/>
      <c r="B665" s="13"/>
    </row>
    <row r="666" spans="1:2">
      <c r="A666" s="15"/>
      <c r="B666" s="13"/>
    </row>
    <row r="667" spans="1:2">
      <c r="A667" s="12"/>
      <c r="B667" s="13"/>
    </row>
    <row r="668" spans="1:2">
      <c r="A668" s="14"/>
      <c r="B668" s="13"/>
    </row>
    <row r="669" spans="1:2">
      <c r="A669" s="15"/>
      <c r="B669" s="13"/>
    </row>
    <row r="670" spans="1:2">
      <c r="A670" s="12"/>
      <c r="B670" s="13"/>
    </row>
    <row r="671" spans="1:2">
      <c r="A671" s="14"/>
      <c r="B671" s="13"/>
    </row>
    <row r="672" spans="1:2">
      <c r="A672" s="15"/>
      <c r="B672" s="13"/>
    </row>
    <row r="673" spans="1:2">
      <c r="A673" s="12"/>
      <c r="B673" s="13"/>
    </row>
    <row r="674" spans="1:2">
      <c r="A674" s="14"/>
      <c r="B674" s="13"/>
    </row>
    <row r="675" spans="1:2">
      <c r="A675" s="15"/>
      <c r="B675" s="13"/>
    </row>
    <row r="676" spans="1:2">
      <c r="A676" s="12"/>
      <c r="B676" s="13"/>
    </row>
    <row r="677" spans="1:2">
      <c r="A677" s="14"/>
      <c r="B677" s="13"/>
    </row>
    <row r="678" spans="1:2">
      <c r="A678" s="15"/>
      <c r="B678" s="13"/>
    </row>
    <row r="679" spans="1:2">
      <c r="A679" s="12"/>
      <c r="B679" s="13"/>
    </row>
    <row r="680" spans="1:2">
      <c r="A680" s="14"/>
      <c r="B680" s="13"/>
    </row>
    <row r="681" spans="1:2">
      <c r="A681" s="15"/>
      <c r="B681" s="13"/>
    </row>
    <row r="682" spans="1:2">
      <c r="A682" s="12"/>
      <c r="B682" s="13"/>
    </row>
    <row r="683" spans="1:2">
      <c r="A683" s="14"/>
      <c r="B683" s="13"/>
    </row>
    <row r="684" spans="1:2">
      <c r="A684" s="15"/>
      <c r="B684" s="13"/>
    </row>
    <row r="685" spans="1:2">
      <c r="A685" s="12"/>
      <c r="B685" s="13"/>
    </row>
    <row r="686" spans="1:2">
      <c r="A686" s="14"/>
      <c r="B686" s="13"/>
    </row>
    <row r="687" spans="1:2">
      <c r="A687" s="15"/>
      <c r="B687" s="13"/>
    </row>
    <row r="688" spans="1:2">
      <c r="A688" s="12"/>
      <c r="B688" s="13"/>
    </row>
    <row r="689" spans="1:2">
      <c r="A689" s="14"/>
      <c r="B689" s="13"/>
    </row>
    <row r="690" spans="1:2">
      <c r="A690" s="15"/>
      <c r="B690" s="13"/>
    </row>
    <row r="691" spans="1:2">
      <c r="A691" s="12"/>
      <c r="B691" s="13"/>
    </row>
    <row r="692" spans="1:2">
      <c r="A692" s="14"/>
      <c r="B692" s="13"/>
    </row>
    <row r="693" spans="1:2">
      <c r="A693" s="15"/>
      <c r="B693" s="13"/>
    </row>
    <row r="694" spans="1:2">
      <c r="A694" s="12"/>
      <c r="B694" s="13"/>
    </row>
    <row r="695" spans="1:2">
      <c r="A695" s="14"/>
      <c r="B695" s="13"/>
    </row>
    <row r="696" spans="1:2">
      <c r="A696" s="15"/>
      <c r="B696" s="13"/>
    </row>
    <row r="697" spans="1:2">
      <c r="A697" s="12"/>
      <c r="B697" s="13"/>
    </row>
    <row r="698" spans="1:2">
      <c r="A698" s="14"/>
      <c r="B698" s="13"/>
    </row>
    <row r="699" spans="1:2">
      <c r="A699" s="15"/>
      <c r="B699" s="13"/>
    </row>
    <row r="700" spans="1:2">
      <c r="A700" s="12"/>
      <c r="B700" s="13"/>
    </row>
    <row r="701" spans="1:2">
      <c r="A701" s="14"/>
      <c r="B701" s="13"/>
    </row>
    <row r="702" spans="1:2">
      <c r="A702" s="15"/>
      <c r="B702" s="13"/>
    </row>
    <row r="703" spans="1:2">
      <c r="A703" s="12"/>
      <c r="B703" s="13"/>
    </row>
    <row r="704" spans="1:2">
      <c r="A704" s="14"/>
      <c r="B704" s="13"/>
    </row>
    <row r="705" spans="1:2">
      <c r="A705" s="15"/>
      <c r="B705" s="13"/>
    </row>
    <row r="706" spans="1:2">
      <c r="A706" s="12"/>
      <c r="B706" s="13"/>
    </row>
    <row r="707" spans="1:2">
      <c r="A707" s="14"/>
      <c r="B707" s="13"/>
    </row>
    <row r="708" spans="1:2">
      <c r="A708" s="15"/>
      <c r="B708" s="13"/>
    </row>
    <row r="709" spans="1:2">
      <c r="A709" s="12"/>
      <c r="B709" s="13"/>
    </row>
    <row r="710" spans="1:2">
      <c r="A710" s="14"/>
      <c r="B710" s="13"/>
    </row>
    <row r="711" spans="1:2">
      <c r="A711" s="15"/>
      <c r="B711" s="13"/>
    </row>
    <row r="712" spans="1:2">
      <c r="A712" s="12"/>
      <c r="B712" s="13"/>
    </row>
    <row r="713" spans="1:2">
      <c r="A713" s="14"/>
      <c r="B713" s="13"/>
    </row>
    <row r="714" spans="1:2">
      <c r="A714" s="15"/>
      <c r="B714" s="13"/>
    </row>
    <row r="715" spans="1:2">
      <c r="A715" s="12"/>
      <c r="B715" s="13"/>
    </row>
    <row r="716" spans="1:2">
      <c r="A716" s="14"/>
      <c r="B716" s="13"/>
    </row>
    <row r="717" spans="1:2">
      <c r="A717" s="15"/>
      <c r="B717" s="13"/>
    </row>
    <row r="718" spans="1:2">
      <c r="A718" s="12"/>
      <c r="B718" s="13"/>
    </row>
    <row r="719" spans="1:2">
      <c r="A719" s="14"/>
      <c r="B719" s="13"/>
    </row>
    <row r="720" spans="1:2">
      <c r="A720" s="15"/>
      <c r="B720" s="13"/>
    </row>
    <row r="721" spans="1:2">
      <c r="A721" s="12"/>
      <c r="B721" s="13"/>
    </row>
    <row r="722" spans="1:2">
      <c r="A722" s="14"/>
      <c r="B722" s="13"/>
    </row>
    <row r="723" spans="1:2">
      <c r="A723" s="15"/>
      <c r="B723" s="13"/>
    </row>
    <row r="724" spans="1:2">
      <c r="A724" s="12"/>
      <c r="B724" s="13"/>
    </row>
    <row r="725" spans="1:2">
      <c r="A725" s="14"/>
      <c r="B725" s="13"/>
    </row>
    <row r="726" spans="1:2">
      <c r="A726" s="15"/>
      <c r="B726" s="13"/>
    </row>
    <row r="727" spans="1:2">
      <c r="A727" s="12"/>
      <c r="B727" s="13"/>
    </row>
    <row r="728" spans="1:2">
      <c r="A728" s="14"/>
      <c r="B728" s="13"/>
    </row>
    <row r="729" spans="1:2">
      <c r="A729" s="15"/>
      <c r="B729" s="13"/>
    </row>
    <row r="730" spans="1:2">
      <c r="A730" s="12"/>
      <c r="B730" s="13"/>
    </row>
    <row r="731" spans="1:2">
      <c r="A731" s="14"/>
      <c r="B731" s="13"/>
    </row>
    <row r="732" spans="1:2">
      <c r="A732" s="15"/>
      <c r="B732" s="13"/>
    </row>
    <row r="733" spans="1:2">
      <c r="A733" s="12"/>
      <c r="B733" s="13"/>
    </row>
    <row r="734" spans="1:2">
      <c r="A734" s="14"/>
      <c r="B734" s="13"/>
    </row>
    <row r="735" spans="1:2">
      <c r="A735" s="15"/>
      <c r="B735" s="13"/>
    </row>
    <row r="736" spans="1:2">
      <c r="A736" s="12"/>
      <c r="B736" s="13"/>
    </row>
    <row r="737" spans="1:2">
      <c r="A737" s="14"/>
      <c r="B737" s="13"/>
    </row>
    <row r="738" spans="1:2">
      <c r="A738" s="15"/>
      <c r="B738" s="13"/>
    </row>
    <row r="739" spans="1:2">
      <c r="A739" s="12"/>
      <c r="B739" s="13"/>
    </row>
    <row r="740" spans="1:2">
      <c r="A740" s="14"/>
      <c r="B740" s="13"/>
    </row>
    <row r="741" spans="1:2">
      <c r="A741" s="15"/>
      <c r="B741" s="13"/>
    </row>
    <row r="742" spans="1:2">
      <c r="A742" s="12"/>
      <c r="B742" s="13"/>
    </row>
    <row r="743" spans="1:2">
      <c r="A743" s="14"/>
      <c r="B743" s="13"/>
    </row>
    <row r="744" spans="1:2">
      <c r="A744" s="15"/>
      <c r="B744" s="13"/>
    </row>
    <row r="745" spans="1:2">
      <c r="A745" s="12"/>
      <c r="B745" s="1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topLeftCell="A302" zoomScale="85" zoomScaleNormal="85" workbookViewId="0">
      <selection activeCell="A302" sqref="A302:P601"/>
    </sheetView>
  </sheetViews>
  <sheetFormatPr defaultRowHeight="13.5"/>
  <cols>
    <col min="1" max="1" width="9.5" bestFit="1" customWidth="1"/>
    <col min="2" max="2" width="56.875" bestFit="1" customWidth="1"/>
    <col min="12" max="12" width="56.875" bestFit="1" customWidth="1"/>
  </cols>
  <sheetData>
    <row r="1" spans="1:12">
      <c r="A1" t="s">
        <v>0</v>
      </c>
      <c r="B1" t="s">
        <v>1</v>
      </c>
      <c r="C1" t="s">
        <v>2</v>
      </c>
      <c r="D1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>
      <c r="A2" s="1">
        <v>41579</v>
      </c>
      <c r="B2" t="s">
        <v>10</v>
      </c>
      <c r="C2">
        <v>1</v>
      </c>
      <c r="D2" s="16"/>
      <c r="E2" s="7"/>
      <c r="F2" s="7"/>
      <c r="G2" s="7"/>
      <c r="H2" s="7"/>
      <c r="I2" s="7"/>
      <c r="J2" s="7"/>
      <c r="K2" s="7"/>
    </row>
    <row r="3" spans="1:12">
      <c r="A3" s="1">
        <v>41579</v>
      </c>
      <c r="B3" t="s">
        <v>11</v>
      </c>
      <c r="C3">
        <v>2</v>
      </c>
      <c r="D3" s="16"/>
    </row>
    <row r="4" spans="1:12">
      <c r="A4" s="1">
        <v>41579</v>
      </c>
      <c r="B4" t="s">
        <v>12</v>
      </c>
      <c r="C4">
        <v>3</v>
      </c>
      <c r="D4" s="16"/>
    </row>
    <row r="5" spans="1:12">
      <c r="A5" s="1">
        <v>41579</v>
      </c>
      <c r="B5" t="s">
        <v>13</v>
      </c>
      <c r="C5">
        <v>4</v>
      </c>
      <c r="D5" s="16"/>
    </row>
    <row r="6" spans="1:12">
      <c r="A6" s="1">
        <v>41579</v>
      </c>
      <c r="B6" t="s">
        <v>15</v>
      </c>
      <c r="C6">
        <v>5</v>
      </c>
      <c r="D6" s="16"/>
    </row>
    <row r="7" spans="1:12">
      <c r="A7" s="1">
        <v>41579</v>
      </c>
      <c r="B7" t="s">
        <v>16</v>
      </c>
      <c r="C7">
        <v>6</v>
      </c>
      <c r="D7" s="16"/>
    </row>
    <row r="8" spans="1:12">
      <c r="A8" s="1">
        <v>41579</v>
      </c>
      <c r="B8" t="s">
        <v>17</v>
      </c>
      <c r="C8">
        <v>7</v>
      </c>
      <c r="D8" s="16"/>
    </row>
    <row r="9" spans="1:12">
      <c r="A9" s="1">
        <v>41579</v>
      </c>
      <c r="B9" t="s">
        <v>18</v>
      </c>
      <c r="C9">
        <v>8</v>
      </c>
      <c r="D9" s="16"/>
    </row>
    <row r="10" spans="1:12">
      <c r="A10" s="1">
        <v>41579</v>
      </c>
      <c r="B10" t="s">
        <v>19</v>
      </c>
      <c r="C10">
        <v>9</v>
      </c>
      <c r="D10" s="16"/>
    </row>
    <row r="11" spans="1:12">
      <c r="A11" s="1">
        <v>41579</v>
      </c>
      <c r="B11" t="s">
        <v>20</v>
      </c>
      <c r="C11">
        <v>10</v>
      </c>
      <c r="D11" s="16"/>
    </row>
    <row r="12" spans="1:12">
      <c r="A12" s="1">
        <v>41580</v>
      </c>
      <c r="B12" t="s">
        <v>21</v>
      </c>
      <c r="C12">
        <v>1</v>
      </c>
      <c r="D12" t="str">
        <f>IFERROR(VLOOKUP(M12,$B$2:$C$11,2,0),"圏外")</f>
        <v>圏外</v>
      </c>
      <c r="L12" t="s">
        <v>21</v>
      </c>
    </row>
    <row r="13" spans="1:12">
      <c r="A13" s="1">
        <v>41580</v>
      </c>
      <c r="B13" t="s">
        <v>13</v>
      </c>
      <c r="C13">
        <v>2</v>
      </c>
      <c r="D13">
        <f t="shared" ref="D13:D76" si="0">IFERROR(VLOOKUP(L13,$B$2:$C$11,2,0),"圏外")</f>
        <v>4</v>
      </c>
      <c r="L13" t="s">
        <v>13</v>
      </c>
    </row>
    <row r="14" spans="1:12">
      <c r="A14" s="1">
        <v>41580</v>
      </c>
      <c r="B14" t="s">
        <v>12</v>
      </c>
      <c r="C14">
        <v>3</v>
      </c>
      <c r="D14">
        <f t="shared" si="0"/>
        <v>3</v>
      </c>
      <c r="L14" t="s">
        <v>12</v>
      </c>
    </row>
    <row r="15" spans="1:12">
      <c r="A15" s="1">
        <v>41580</v>
      </c>
      <c r="B15" t="s">
        <v>17</v>
      </c>
      <c r="C15">
        <v>4</v>
      </c>
      <c r="D15">
        <f t="shared" si="0"/>
        <v>7</v>
      </c>
      <c r="L15" t="s">
        <v>17</v>
      </c>
    </row>
    <row r="16" spans="1:12">
      <c r="A16" s="1">
        <v>41580</v>
      </c>
      <c r="B16" t="s">
        <v>11</v>
      </c>
      <c r="C16">
        <v>5</v>
      </c>
      <c r="D16">
        <f t="shared" si="0"/>
        <v>2</v>
      </c>
      <c r="L16" t="s">
        <v>11</v>
      </c>
    </row>
    <row r="17" spans="1:12">
      <c r="A17" s="1">
        <v>41580</v>
      </c>
      <c r="B17" t="s">
        <v>22</v>
      </c>
      <c r="C17">
        <v>6</v>
      </c>
      <c r="D17" t="str">
        <f t="shared" si="0"/>
        <v>圏外</v>
      </c>
      <c r="L17" t="s">
        <v>22</v>
      </c>
    </row>
    <row r="18" spans="1:12">
      <c r="A18" s="1">
        <v>41580</v>
      </c>
      <c r="B18" t="s">
        <v>18</v>
      </c>
      <c r="C18">
        <v>7</v>
      </c>
      <c r="D18">
        <f t="shared" si="0"/>
        <v>8</v>
      </c>
      <c r="L18" t="s">
        <v>18</v>
      </c>
    </row>
    <row r="19" spans="1:12" ht="13.5" customHeight="1">
      <c r="A19" s="1">
        <v>41580</v>
      </c>
      <c r="B19" t="s">
        <v>15</v>
      </c>
      <c r="C19">
        <v>8</v>
      </c>
      <c r="D19">
        <f t="shared" si="0"/>
        <v>5</v>
      </c>
      <c r="L19" t="s">
        <v>15</v>
      </c>
    </row>
    <row r="20" spans="1:12">
      <c r="A20" s="1">
        <v>41580</v>
      </c>
      <c r="B20" s="3" t="s">
        <v>23</v>
      </c>
      <c r="C20">
        <v>9</v>
      </c>
      <c r="D20" t="str">
        <f t="shared" si="0"/>
        <v>圏外</v>
      </c>
      <c r="L20" s="3" t="s">
        <v>23</v>
      </c>
    </row>
    <row r="21" spans="1:12">
      <c r="A21" s="1">
        <v>41580</v>
      </c>
      <c r="B21" t="s">
        <v>24</v>
      </c>
      <c r="C21">
        <v>10</v>
      </c>
      <c r="D21" t="str">
        <f t="shared" si="0"/>
        <v>圏外</v>
      </c>
      <c r="L21" t="s">
        <v>24</v>
      </c>
    </row>
    <row r="22" spans="1:12">
      <c r="A22" s="1">
        <v>41581</v>
      </c>
      <c r="B22" t="s">
        <v>21</v>
      </c>
      <c r="C22">
        <v>1</v>
      </c>
      <c r="D22">
        <f>IFERROR(VLOOKUP(L22,$B$12:$C$21,2,0),"圏外")</f>
        <v>1</v>
      </c>
      <c r="L22" t="s">
        <v>21</v>
      </c>
    </row>
    <row r="23" spans="1:12">
      <c r="A23" s="1">
        <v>41581</v>
      </c>
      <c r="B23" t="s">
        <v>13</v>
      </c>
      <c r="C23">
        <v>2</v>
      </c>
      <c r="D23">
        <f t="shared" ref="D23:D31" si="1">IFERROR(VLOOKUP(L23,$B$12:$C$21,2,0),"圏外")</f>
        <v>2</v>
      </c>
      <c r="L23" t="s">
        <v>13</v>
      </c>
    </row>
    <row r="24" spans="1:12">
      <c r="A24" s="1">
        <v>41581</v>
      </c>
      <c r="B24" t="s">
        <v>12</v>
      </c>
      <c r="C24">
        <v>3</v>
      </c>
      <c r="D24">
        <f t="shared" si="1"/>
        <v>3</v>
      </c>
      <c r="L24" t="s">
        <v>12</v>
      </c>
    </row>
    <row r="25" spans="1:12">
      <c r="A25" s="1">
        <v>41581</v>
      </c>
      <c r="B25" t="s">
        <v>17</v>
      </c>
      <c r="C25">
        <v>4</v>
      </c>
      <c r="D25">
        <f t="shared" si="1"/>
        <v>4</v>
      </c>
      <c r="L25" t="s">
        <v>17</v>
      </c>
    </row>
    <row r="26" spans="1:12">
      <c r="A26" s="1">
        <v>41581</v>
      </c>
      <c r="B26" t="s">
        <v>11</v>
      </c>
      <c r="C26">
        <v>5</v>
      </c>
      <c r="D26">
        <f t="shared" si="1"/>
        <v>5</v>
      </c>
      <c r="L26" t="s">
        <v>11</v>
      </c>
    </row>
    <row r="27" spans="1:12">
      <c r="A27" s="1">
        <v>41581</v>
      </c>
      <c r="B27" t="s">
        <v>26</v>
      </c>
      <c r="C27">
        <v>6</v>
      </c>
      <c r="D27">
        <f t="shared" si="1"/>
        <v>7</v>
      </c>
      <c r="L27" t="s">
        <v>26</v>
      </c>
    </row>
    <row r="28" spans="1:12">
      <c r="A28" s="1">
        <v>41581</v>
      </c>
      <c r="B28" t="s">
        <v>22</v>
      </c>
      <c r="C28">
        <v>7</v>
      </c>
      <c r="D28">
        <f t="shared" si="1"/>
        <v>6</v>
      </c>
      <c r="L28" t="s">
        <v>22</v>
      </c>
    </row>
    <row r="29" spans="1:12">
      <c r="A29" s="1">
        <v>41581</v>
      </c>
      <c r="B29" t="s">
        <v>27</v>
      </c>
      <c r="C29">
        <v>8</v>
      </c>
      <c r="D29" t="str">
        <f t="shared" si="1"/>
        <v>圏外</v>
      </c>
      <c r="L29" t="s">
        <v>27</v>
      </c>
    </row>
    <row r="30" spans="1:12">
      <c r="A30" s="1">
        <v>41581</v>
      </c>
      <c r="B30" s="3" t="s">
        <v>23</v>
      </c>
      <c r="C30">
        <v>9</v>
      </c>
      <c r="D30">
        <f t="shared" si="1"/>
        <v>9</v>
      </c>
      <c r="L30" s="3" t="s">
        <v>23</v>
      </c>
    </row>
    <row r="31" spans="1:12">
      <c r="A31" s="1">
        <v>41581</v>
      </c>
      <c r="B31" t="s">
        <v>20</v>
      </c>
      <c r="C31">
        <v>10</v>
      </c>
      <c r="D31" t="str">
        <f t="shared" si="1"/>
        <v>圏外</v>
      </c>
      <c r="L31" t="s">
        <v>20</v>
      </c>
    </row>
    <row r="32" spans="1:12">
      <c r="A32" s="1">
        <v>41582</v>
      </c>
      <c r="B32" t="s">
        <v>21</v>
      </c>
      <c r="C32">
        <v>1</v>
      </c>
      <c r="D32">
        <f>IFERROR(VLOOKUP(L32,$B$22:$C$31,2,0),"圏外")</f>
        <v>1</v>
      </c>
      <c r="L32" t="s">
        <v>21</v>
      </c>
    </row>
    <row r="33" spans="1:12">
      <c r="A33" s="1">
        <v>41582</v>
      </c>
      <c r="B33" t="s">
        <v>13</v>
      </c>
      <c r="C33">
        <v>2</v>
      </c>
      <c r="D33">
        <f t="shared" ref="D33:D41" si="2">IFERROR(VLOOKUP(L33,$B$22:$C$31,2,0),"圏外")</f>
        <v>2</v>
      </c>
      <c r="L33" t="s">
        <v>13</v>
      </c>
    </row>
    <row r="34" spans="1:12">
      <c r="A34" s="1">
        <v>41582</v>
      </c>
      <c r="B34" t="s">
        <v>12</v>
      </c>
      <c r="C34">
        <v>3</v>
      </c>
      <c r="D34">
        <f t="shared" si="2"/>
        <v>3</v>
      </c>
      <c r="L34" t="s">
        <v>12</v>
      </c>
    </row>
    <row r="35" spans="1:12">
      <c r="A35" s="1">
        <v>41582</v>
      </c>
      <c r="B35" t="s">
        <v>17</v>
      </c>
      <c r="C35">
        <v>4</v>
      </c>
      <c r="D35">
        <f t="shared" si="2"/>
        <v>4</v>
      </c>
      <c r="L35" t="s">
        <v>17</v>
      </c>
    </row>
    <row r="36" spans="1:12">
      <c r="A36" s="1">
        <v>41582</v>
      </c>
      <c r="B36" t="s">
        <v>11</v>
      </c>
      <c r="C36">
        <v>5</v>
      </c>
      <c r="D36">
        <f t="shared" si="2"/>
        <v>5</v>
      </c>
      <c r="L36" t="s">
        <v>11</v>
      </c>
    </row>
    <row r="37" spans="1:12">
      <c r="A37" s="1">
        <v>41582</v>
      </c>
      <c r="B37" t="s">
        <v>27</v>
      </c>
      <c r="C37">
        <v>6</v>
      </c>
      <c r="D37">
        <f t="shared" si="2"/>
        <v>8</v>
      </c>
      <c r="L37" t="s">
        <v>27</v>
      </c>
    </row>
    <row r="38" spans="1:12">
      <c r="A38" s="1">
        <v>41582</v>
      </c>
      <c r="B38" t="s">
        <v>26</v>
      </c>
      <c r="C38">
        <v>7</v>
      </c>
      <c r="D38">
        <f t="shared" si="2"/>
        <v>6</v>
      </c>
      <c r="L38" t="s">
        <v>26</v>
      </c>
    </row>
    <row r="39" spans="1:12">
      <c r="A39" s="1">
        <v>41582</v>
      </c>
      <c r="B39" t="s">
        <v>20</v>
      </c>
      <c r="C39">
        <v>8</v>
      </c>
      <c r="D39">
        <f t="shared" si="2"/>
        <v>10</v>
      </c>
      <c r="L39" t="s">
        <v>20</v>
      </c>
    </row>
    <row r="40" spans="1:12">
      <c r="A40" s="1">
        <v>41582</v>
      </c>
      <c r="B40" s="3" t="s">
        <v>23</v>
      </c>
      <c r="C40">
        <v>9</v>
      </c>
      <c r="D40">
        <f t="shared" si="2"/>
        <v>9</v>
      </c>
      <c r="L40" s="3" t="s">
        <v>23</v>
      </c>
    </row>
    <row r="41" spans="1:12">
      <c r="A41" s="1">
        <v>41582</v>
      </c>
      <c r="B41" t="s">
        <v>22</v>
      </c>
      <c r="C41">
        <v>10</v>
      </c>
      <c r="D41">
        <f t="shared" si="2"/>
        <v>7</v>
      </c>
      <c r="L41" t="s">
        <v>22</v>
      </c>
    </row>
    <row r="42" spans="1:12">
      <c r="A42" s="1">
        <v>41583</v>
      </c>
      <c r="B42" t="s">
        <v>21</v>
      </c>
      <c r="C42">
        <v>1</v>
      </c>
      <c r="D42">
        <f>IFERROR(VLOOKUP(L42,$B$32:$C$41,2,0),"圏外")</f>
        <v>1</v>
      </c>
      <c r="L42" t="s">
        <v>21</v>
      </c>
    </row>
    <row r="43" spans="1:12">
      <c r="A43" s="1">
        <v>41583</v>
      </c>
      <c r="B43" t="s">
        <v>13</v>
      </c>
      <c r="C43">
        <v>2</v>
      </c>
      <c r="D43">
        <f t="shared" ref="D43:D51" si="3">IFERROR(VLOOKUP(L43,$B$32:$C$41,2,0),"圏外")</f>
        <v>2</v>
      </c>
      <c r="L43" t="s">
        <v>13</v>
      </c>
    </row>
    <row r="44" spans="1:12">
      <c r="A44" s="1">
        <v>41583</v>
      </c>
      <c r="B44" t="s">
        <v>12</v>
      </c>
      <c r="C44">
        <v>3</v>
      </c>
      <c r="D44">
        <f t="shared" si="3"/>
        <v>3</v>
      </c>
      <c r="L44" t="s">
        <v>12</v>
      </c>
    </row>
    <row r="45" spans="1:12">
      <c r="A45" s="1">
        <v>41583</v>
      </c>
      <c r="B45" t="s">
        <v>22</v>
      </c>
      <c r="C45">
        <v>4</v>
      </c>
      <c r="D45">
        <f t="shared" si="3"/>
        <v>10</v>
      </c>
      <c r="L45" t="s">
        <v>22</v>
      </c>
    </row>
    <row r="46" spans="1:12">
      <c r="A46" s="1">
        <v>41583</v>
      </c>
      <c r="B46" t="s">
        <v>17</v>
      </c>
      <c r="C46">
        <v>5</v>
      </c>
      <c r="D46">
        <f t="shared" si="3"/>
        <v>4</v>
      </c>
      <c r="L46" t="s">
        <v>17</v>
      </c>
    </row>
    <row r="47" spans="1:12">
      <c r="A47" s="1">
        <v>41583</v>
      </c>
      <c r="B47" t="s">
        <v>11</v>
      </c>
      <c r="C47">
        <v>6</v>
      </c>
      <c r="D47">
        <f t="shared" si="3"/>
        <v>5</v>
      </c>
      <c r="L47" t="s">
        <v>11</v>
      </c>
    </row>
    <row r="48" spans="1:12">
      <c r="A48" s="1">
        <v>41583</v>
      </c>
      <c r="B48" t="s">
        <v>27</v>
      </c>
      <c r="C48">
        <v>7</v>
      </c>
      <c r="D48">
        <f t="shared" si="3"/>
        <v>6</v>
      </c>
      <c r="L48" t="s">
        <v>27</v>
      </c>
    </row>
    <row r="49" spans="1:12">
      <c r="A49" s="1">
        <v>41583</v>
      </c>
      <c r="B49" t="s">
        <v>20</v>
      </c>
      <c r="C49">
        <v>8</v>
      </c>
      <c r="D49">
        <f t="shared" si="3"/>
        <v>8</v>
      </c>
      <c r="L49" t="s">
        <v>20</v>
      </c>
    </row>
    <row r="50" spans="1:12">
      <c r="A50" s="1">
        <v>41583</v>
      </c>
      <c r="B50" s="3" t="s">
        <v>23</v>
      </c>
      <c r="C50">
        <v>9</v>
      </c>
      <c r="D50">
        <f t="shared" si="3"/>
        <v>9</v>
      </c>
      <c r="L50" s="3" t="s">
        <v>23</v>
      </c>
    </row>
    <row r="51" spans="1:12">
      <c r="A51" s="1">
        <v>41583</v>
      </c>
      <c r="B51" t="s">
        <v>26</v>
      </c>
      <c r="C51">
        <v>10</v>
      </c>
      <c r="D51">
        <f t="shared" si="3"/>
        <v>7</v>
      </c>
      <c r="L51" t="s">
        <v>26</v>
      </c>
    </row>
    <row r="52" spans="1:12">
      <c r="A52" s="1">
        <v>41584</v>
      </c>
      <c r="B52" t="s">
        <v>21</v>
      </c>
      <c r="C52">
        <v>1</v>
      </c>
      <c r="D52">
        <f>IFERROR(VLOOKUP(L52,$B$42:$C$51,2,0),"圏外")</f>
        <v>1</v>
      </c>
      <c r="L52" t="s">
        <v>21</v>
      </c>
    </row>
    <row r="53" spans="1:12">
      <c r="A53" s="1">
        <v>41584</v>
      </c>
      <c r="B53" t="s">
        <v>13</v>
      </c>
      <c r="C53">
        <v>2</v>
      </c>
      <c r="D53">
        <f t="shared" ref="D53:D61" si="4">IFERROR(VLOOKUP(L53,$B$42:$C$51,2,0),"圏外")</f>
        <v>2</v>
      </c>
      <c r="L53" t="s">
        <v>13</v>
      </c>
    </row>
    <row r="54" spans="1:12">
      <c r="A54" s="1">
        <v>41584</v>
      </c>
      <c r="B54" t="s">
        <v>12</v>
      </c>
      <c r="C54">
        <v>3</v>
      </c>
      <c r="D54">
        <f t="shared" si="4"/>
        <v>3</v>
      </c>
      <c r="L54" t="s">
        <v>12</v>
      </c>
    </row>
    <row r="55" spans="1:12">
      <c r="A55" s="1">
        <v>41584</v>
      </c>
      <c r="B55" t="s">
        <v>17</v>
      </c>
      <c r="C55">
        <v>4</v>
      </c>
      <c r="D55">
        <f t="shared" si="4"/>
        <v>5</v>
      </c>
      <c r="L55" t="s">
        <v>17</v>
      </c>
    </row>
    <row r="56" spans="1:12">
      <c r="A56" s="1">
        <v>41584</v>
      </c>
      <c r="B56" t="s">
        <v>27</v>
      </c>
      <c r="C56">
        <v>5</v>
      </c>
      <c r="D56">
        <f t="shared" si="4"/>
        <v>7</v>
      </c>
      <c r="L56" t="s">
        <v>27</v>
      </c>
    </row>
    <row r="57" spans="1:12">
      <c r="A57" s="1">
        <v>41584</v>
      </c>
      <c r="B57" t="s">
        <v>11</v>
      </c>
      <c r="C57">
        <v>6</v>
      </c>
      <c r="D57">
        <f t="shared" si="4"/>
        <v>6</v>
      </c>
      <c r="L57" t="s">
        <v>11</v>
      </c>
    </row>
    <row r="58" spans="1:12">
      <c r="A58" s="1">
        <v>41584</v>
      </c>
      <c r="B58" t="s">
        <v>20</v>
      </c>
      <c r="C58">
        <v>7</v>
      </c>
      <c r="D58">
        <f t="shared" si="4"/>
        <v>8</v>
      </c>
      <c r="L58" t="s">
        <v>20</v>
      </c>
    </row>
    <row r="59" spans="1:12">
      <c r="A59" s="1">
        <v>41584</v>
      </c>
      <c r="B59" t="s">
        <v>26</v>
      </c>
      <c r="C59">
        <v>8</v>
      </c>
      <c r="D59">
        <f t="shared" si="4"/>
        <v>10</v>
      </c>
      <c r="L59" t="s">
        <v>26</v>
      </c>
    </row>
    <row r="60" spans="1:12">
      <c r="A60" s="1">
        <v>41584</v>
      </c>
      <c r="B60" t="s">
        <v>22</v>
      </c>
      <c r="C60">
        <v>9</v>
      </c>
      <c r="D60">
        <f t="shared" si="4"/>
        <v>4</v>
      </c>
      <c r="L60" t="s">
        <v>22</v>
      </c>
    </row>
    <row r="61" spans="1:12">
      <c r="A61" s="1">
        <v>41584</v>
      </c>
      <c r="B61" s="3" t="s">
        <v>23</v>
      </c>
      <c r="C61">
        <v>10</v>
      </c>
      <c r="D61">
        <f t="shared" si="4"/>
        <v>9</v>
      </c>
      <c r="L61" s="3" t="s">
        <v>23</v>
      </c>
    </row>
    <row r="62" spans="1:12">
      <c r="A62" s="1">
        <v>41585</v>
      </c>
      <c r="B62" t="s">
        <v>21</v>
      </c>
      <c r="C62">
        <v>1</v>
      </c>
      <c r="D62">
        <f>IFERROR(VLOOKUP(L62,$B$52:$C$61,2,0),"圏外")</f>
        <v>1</v>
      </c>
      <c r="L62" t="s">
        <v>21</v>
      </c>
    </row>
    <row r="63" spans="1:12">
      <c r="A63" s="1">
        <v>41585</v>
      </c>
      <c r="B63" t="s">
        <v>13</v>
      </c>
      <c r="C63">
        <v>2</v>
      </c>
      <c r="D63">
        <f t="shared" ref="D63:D71" si="5">IFERROR(VLOOKUP(L63,$B$52:$C$61,2,0),"圏外")</f>
        <v>2</v>
      </c>
      <c r="L63" t="s">
        <v>13</v>
      </c>
    </row>
    <row r="64" spans="1:12">
      <c r="A64" s="1">
        <v>41585</v>
      </c>
      <c r="B64" t="s">
        <v>12</v>
      </c>
      <c r="C64">
        <v>3</v>
      </c>
      <c r="D64">
        <f t="shared" si="5"/>
        <v>3</v>
      </c>
      <c r="L64" t="s">
        <v>12</v>
      </c>
    </row>
    <row r="65" spans="1:12">
      <c r="A65" s="1">
        <v>41585</v>
      </c>
      <c r="B65" t="s">
        <v>27</v>
      </c>
      <c r="C65">
        <v>4</v>
      </c>
      <c r="D65">
        <f t="shared" si="5"/>
        <v>5</v>
      </c>
      <c r="L65" t="s">
        <v>27</v>
      </c>
    </row>
    <row r="66" spans="1:12">
      <c r="A66" s="1">
        <v>41585</v>
      </c>
      <c r="B66" t="s">
        <v>28</v>
      </c>
      <c r="C66">
        <v>5</v>
      </c>
      <c r="D66">
        <f t="shared" si="5"/>
        <v>4</v>
      </c>
      <c r="L66" t="s">
        <v>28</v>
      </c>
    </row>
    <row r="67" spans="1:12">
      <c r="A67" s="1">
        <v>41585</v>
      </c>
      <c r="B67" t="s">
        <v>20</v>
      </c>
      <c r="C67">
        <v>6</v>
      </c>
      <c r="D67">
        <f t="shared" si="5"/>
        <v>7</v>
      </c>
      <c r="L67" t="s">
        <v>20</v>
      </c>
    </row>
    <row r="68" spans="1:12">
      <c r="A68" s="1">
        <v>41585</v>
      </c>
      <c r="B68" t="s">
        <v>26</v>
      </c>
      <c r="C68">
        <v>7</v>
      </c>
      <c r="D68">
        <f t="shared" si="5"/>
        <v>8</v>
      </c>
      <c r="L68" t="s">
        <v>26</v>
      </c>
    </row>
    <row r="69" spans="1:12">
      <c r="A69" s="1">
        <v>41585</v>
      </c>
      <c r="B69" t="s">
        <v>29</v>
      </c>
      <c r="C69">
        <v>8</v>
      </c>
      <c r="D69" t="str">
        <f t="shared" si="5"/>
        <v>圏外</v>
      </c>
      <c r="L69" t="s">
        <v>29</v>
      </c>
    </row>
    <row r="70" spans="1:12">
      <c r="A70" s="1">
        <v>41585</v>
      </c>
      <c r="B70" s="3" t="s">
        <v>23</v>
      </c>
      <c r="C70">
        <v>9</v>
      </c>
      <c r="D70">
        <f t="shared" si="5"/>
        <v>10</v>
      </c>
      <c r="L70" s="3" t="s">
        <v>23</v>
      </c>
    </row>
    <row r="71" spans="1:12">
      <c r="A71" s="1">
        <v>41585</v>
      </c>
      <c r="B71" t="s">
        <v>30</v>
      </c>
      <c r="C71">
        <v>10</v>
      </c>
      <c r="D71" t="str">
        <f t="shared" si="5"/>
        <v>圏外</v>
      </c>
      <c r="L71" t="s">
        <v>30</v>
      </c>
    </row>
    <row r="72" spans="1:12">
      <c r="A72" s="1">
        <v>41586</v>
      </c>
      <c r="B72" t="s">
        <v>21</v>
      </c>
      <c r="C72">
        <v>1</v>
      </c>
      <c r="D72">
        <f>IFERROR(VLOOKUP(L72,$B$62:$C$71,2,0),"圏外")</f>
        <v>1</v>
      </c>
      <c r="L72" t="s">
        <v>21</v>
      </c>
    </row>
    <row r="73" spans="1:12">
      <c r="A73" s="1">
        <v>41586</v>
      </c>
      <c r="B73" t="s">
        <v>13</v>
      </c>
      <c r="C73">
        <v>2</v>
      </c>
      <c r="D73">
        <f t="shared" ref="D73:D81" si="6">IFERROR(VLOOKUP(L73,$B$62:$C$71,2,0),"圏外")</f>
        <v>2</v>
      </c>
      <c r="L73" t="s">
        <v>13</v>
      </c>
    </row>
    <row r="74" spans="1:12">
      <c r="A74" s="1">
        <v>41586</v>
      </c>
      <c r="B74" t="s">
        <v>30</v>
      </c>
      <c r="C74">
        <v>3</v>
      </c>
      <c r="D74">
        <f t="shared" si="6"/>
        <v>10</v>
      </c>
      <c r="L74" t="s">
        <v>30</v>
      </c>
    </row>
    <row r="75" spans="1:12">
      <c r="A75" s="1">
        <v>41586</v>
      </c>
      <c r="B75" t="s">
        <v>12</v>
      </c>
      <c r="C75">
        <v>4</v>
      </c>
      <c r="D75">
        <f t="shared" si="6"/>
        <v>3</v>
      </c>
      <c r="L75" t="s">
        <v>12</v>
      </c>
    </row>
    <row r="76" spans="1:12">
      <c r="A76" s="1">
        <v>41586</v>
      </c>
      <c r="B76" t="s">
        <v>28</v>
      </c>
      <c r="C76">
        <v>5</v>
      </c>
      <c r="D76">
        <f>IFERROR(VLOOKUP(L76,$B$62:$C$71,2,0),"圏外")</f>
        <v>5</v>
      </c>
      <c r="L76" t="s">
        <v>28</v>
      </c>
    </row>
    <row r="77" spans="1:12">
      <c r="A77" s="1">
        <v>41586</v>
      </c>
      <c r="B77" t="s">
        <v>27</v>
      </c>
      <c r="C77">
        <v>6</v>
      </c>
      <c r="D77">
        <f t="shared" si="6"/>
        <v>4</v>
      </c>
      <c r="L77" t="s">
        <v>27</v>
      </c>
    </row>
    <row r="78" spans="1:12">
      <c r="A78" s="1">
        <v>41586</v>
      </c>
      <c r="B78" t="s">
        <v>26</v>
      </c>
      <c r="C78">
        <v>7</v>
      </c>
      <c r="D78">
        <f t="shared" si="6"/>
        <v>7</v>
      </c>
      <c r="L78" t="s">
        <v>26</v>
      </c>
    </row>
    <row r="79" spans="1:12">
      <c r="A79" s="1">
        <v>41586</v>
      </c>
      <c r="B79" t="s">
        <v>20</v>
      </c>
      <c r="C79">
        <v>8</v>
      </c>
      <c r="D79">
        <f t="shared" si="6"/>
        <v>6</v>
      </c>
      <c r="L79" t="s">
        <v>20</v>
      </c>
    </row>
    <row r="80" spans="1:12">
      <c r="A80" s="1">
        <v>41586</v>
      </c>
      <c r="B80" t="s">
        <v>29</v>
      </c>
      <c r="C80">
        <v>9</v>
      </c>
      <c r="D80">
        <f t="shared" si="6"/>
        <v>8</v>
      </c>
      <c r="L80" t="s">
        <v>29</v>
      </c>
    </row>
    <row r="81" spans="1:12">
      <c r="A81" s="1">
        <v>41586</v>
      </c>
      <c r="B81" s="3" t="s">
        <v>23</v>
      </c>
      <c r="C81">
        <v>10</v>
      </c>
      <c r="D81">
        <f t="shared" si="6"/>
        <v>9</v>
      </c>
      <c r="L81" s="3" t="s">
        <v>23</v>
      </c>
    </row>
    <row r="82" spans="1:12">
      <c r="A82" s="1">
        <v>41587</v>
      </c>
      <c r="B82" t="s">
        <v>21</v>
      </c>
      <c r="C82">
        <v>1</v>
      </c>
      <c r="D82">
        <f>IFERROR(VLOOKUP(L82,$B$72:$C$81,2,0),"圏外")</f>
        <v>1</v>
      </c>
      <c r="L82" t="s">
        <v>21</v>
      </c>
    </row>
    <row r="83" spans="1:12">
      <c r="A83" s="1">
        <v>41587</v>
      </c>
      <c r="B83" t="s">
        <v>13</v>
      </c>
      <c r="C83">
        <v>2</v>
      </c>
      <c r="D83">
        <f t="shared" ref="D83:D91" si="7">IFERROR(VLOOKUP(L83,$B$72:$C$81,2,0),"圏外")</f>
        <v>2</v>
      </c>
      <c r="L83" t="s">
        <v>13</v>
      </c>
    </row>
    <row r="84" spans="1:12">
      <c r="A84" s="1">
        <v>41587</v>
      </c>
      <c r="B84" t="s">
        <v>30</v>
      </c>
      <c r="C84">
        <v>3</v>
      </c>
      <c r="D84">
        <f t="shared" si="7"/>
        <v>3</v>
      </c>
      <c r="L84" t="s">
        <v>30</v>
      </c>
    </row>
    <row r="85" spans="1:12">
      <c r="A85" s="1">
        <v>41587</v>
      </c>
      <c r="B85" t="s">
        <v>28</v>
      </c>
      <c r="C85">
        <v>4</v>
      </c>
      <c r="D85">
        <f t="shared" si="7"/>
        <v>5</v>
      </c>
      <c r="L85" t="s">
        <v>28</v>
      </c>
    </row>
    <row r="86" spans="1:12">
      <c r="A86" s="1">
        <v>41587</v>
      </c>
      <c r="B86" t="s">
        <v>12</v>
      </c>
      <c r="C86">
        <v>5</v>
      </c>
      <c r="D86">
        <f t="shared" si="7"/>
        <v>4</v>
      </c>
      <c r="L86" t="s">
        <v>12</v>
      </c>
    </row>
    <row r="87" spans="1:12">
      <c r="A87" s="1">
        <v>41587</v>
      </c>
      <c r="B87" t="s">
        <v>26</v>
      </c>
      <c r="C87">
        <v>6</v>
      </c>
      <c r="D87">
        <f t="shared" si="7"/>
        <v>7</v>
      </c>
      <c r="L87" t="s">
        <v>26</v>
      </c>
    </row>
    <row r="88" spans="1:12">
      <c r="A88" s="1">
        <v>41587</v>
      </c>
      <c r="B88" t="s">
        <v>20</v>
      </c>
      <c r="C88">
        <v>7</v>
      </c>
      <c r="D88">
        <f t="shared" si="7"/>
        <v>8</v>
      </c>
      <c r="L88" t="s">
        <v>20</v>
      </c>
    </row>
    <row r="89" spans="1:12">
      <c r="A89" s="1">
        <v>41587</v>
      </c>
      <c r="B89" t="s">
        <v>27</v>
      </c>
      <c r="C89">
        <v>8</v>
      </c>
      <c r="D89">
        <f t="shared" si="7"/>
        <v>6</v>
      </c>
      <c r="L89" t="s">
        <v>27</v>
      </c>
    </row>
    <row r="90" spans="1:12">
      <c r="A90" s="1">
        <v>41587</v>
      </c>
      <c r="B90" t="s">
        <v>31</v>
      </c>
      <c r="C90">
        <v>9</v>
      </c>
      <c r="D90" t="str">
        <f t="shared" si="7"/>
        <v>圏外</v>
      </c>
      <c r="L90" t="s">
        <v>31</v>
      </c>
    </row>
    <row r="91" spans="1:12">
      <c r="A91" s="1">
        <v>41587</v>
      </c>
      <c r="B91" s="3" t="s">
        <v>23</v>
      </c>
      <c r="C91">
        <v>10</v>
      </c>
      <c r="D91">
        <f t="shared" si="7"/>
        <v>10</v>
      </c>
      <c r="L91" s="3" t="s">
        <v>23</v>
      </c>
    </row>
    <row r="92" spans="1:12">
      <c r="A92" s="1">
        <v>41588</v>
      </c>
      <c r="B92" t="s">
        <v>21</v>
      </c>
      <c r="C92">
        <v>1</v>
      </c>
      <c r="D92">
        <f>IFERROR(VLOOKUP(L92,$B$82:$C$91,2,0),"圏外")</f>
        <v>1</v>
      </c>
      <c r="L92" t="s">
        <v>21</v>
      </c>
    </row>
    <row r="93" spans="1:12">
      <c r="A93" s="1">
        <v>41588</v>
      </c>
      <c r="B93" t="s">
        <v>13</v>
      </c>
      <c r="C93">
        <v>2</v>
      </c>
      <c r="D93">
        <f t="shared" ref="D93:D101" si="8">IFERROR(VLOOKUP(L93,$B$82:$C$91,2,0),"圏外")</f>
        <v>2</v>
      </c>
      <c r="L93" t="s">
        <v>13</v>
      </c>
    </row>
    <row r="94" spans="1:12">
      <c r="A94" s="1">
        <v>41588</v>
      </c>
      <c r="B94" t="s">
        <v>12</v>
      </c>
      <c r="C94">
        <v>3</v>
      </c>
      <c r="D94">
        <f t="shared" si="8"/>
        <v>5</v>
      </c>
      <c r="L94" t="s">
        <v>12</v>
      </c>
    </row>
    <row r="95" spans="1:12">
      <c r="A95" s="1">
        <v>41588</v>
      </c>
      <c r="B95" t="s">
        <v>20</v>
      </c>
      <c r="C95">
        <v>4</v>
      </c>
      <c r="D95">
        <f t="shared" si="8"/>
        <v>7</v>
      </c>
      <c r="L95" t="s">
        <v>20</v>
      </c>
    </row>
    <row r="96" spans="1:12">
      <c r="A96" s="1">
        <v>41588</v>
      </c>
      <c r="B96" t="s">
        <v>32</v>
      </c>
      <c r="C96">
        <v>5</v>
      </c>
      <c r="D96">
        <f t="shared" si="8"/>
        <v>3</v>
      </c>
      <c r="L96" t="s">
        <v>32</v>
      </c>
    </row>
    <row r="97" spans="1:12">
      <c r="A97" s="1">
        <v>41588</v>
      </c>
      <c r="B97" t="s">
        <v>26</v>
      </c>
      <c r="C97">
        <v>6</v>
      </c>
      <c r="D97">
        <f t="shared" si="8"/>
        <v>6</v>
      </c>
      <c r="L97" t="s">
        <v>26</v>
      </c>
    </row>
    <row r="98" spans="1:12">
      <c r="A98" s="1">
        <v>41588</v>
      </c>
      <c r="B98" t="s">
        <v>28</v>
      </c>
      <c r="C98">
        <v>7</v>
      </c>
      <c r="D98">
        <f t="shared" si="8"/>
        <v>4</v>
      </c>
      <c r="L98" t="s">
        <v>28</v>
      </c>
    </row>
    <row r="99" spans="1:12">
      <c r="A99" s="1">
        <v>41588</v>
      </c>
      <c r="B99" t="s">
        <v>27</v>
      </c>
      <c r="C99">
        <v>8</v>
      </c>
      <c r="D99">
        <f t="shared" si="8"/>
        <v>8</v>
      </c>
      <c r="L99" t="s">
        <v>27</v>
      </c>
    </row>
    <row r="100" spans="1:12">
      <c r="A100" s="1">
        <v>41588</v>
      </c>
      <c r="B100" s="3" t="s">
        <v>23</v>
      </c>
      <c r="C100">
        <v>9</v>
      </c>
      <c r="D100">
        <f t="shared" si="8"/>
        <v>10</v>
      </c>
      <c r="L100" s="3" t="s">
        <v>23</v>
      </c>
    </row>
    <row r="101" spans="1:12">
      <c r="A101" s="1">
        <v>41588</v>
      </c>
      <c r="B101" t="s">
        <v>31</v>
      </c>
      <c r="C101">
        <v>10</v>
      </c>
      <c r="D101">
        <f t="shared" si="8"/>
        <v>9</v>
      </c>
      <c r="L101" t="s">
        <v>31</v>
      </c>
    </row>
    <row r="102" spans="1:12">
      <c r="A102" s="1">
        <v>41589</v>
      </c>
      <c r="B102" t="s">
        <v>21</v>
      </c>
      <c r="C102">
        <v>1</v>
      </c>
      <c r="D102">
        <f>IFERROR(VLOOKUP(L102,$B$92:$C$101,2,0),"圏外")</f>
        <v>1</v>
      </c>
      <c r="L102" t="s">
        <v>21</v>
      </c>
    </row>
    <row r="103" spans="1:12">
      <c r="A103" s="1">
        <v>41589</v>
      </c>
      <c r="B103" t="s">
        <v>13</v>
      </c>
      <c r="C103">
        <v>2</v>
      </c>
      <c r="D103">
        <f t="shared" ref="D103:D111" si="9">IFERROR(VLOOKUP(L103,$B$92:$C$101,2,0),"圏外")</f>
        <v>2</v>
      </c>
      <c r="L103" t="s">
        <v>13</v>
      </c>
    </row>
    <row r="104" spans="1:12">
      <c r="A104" s="1">
        <v>41589</v>
      </c>
      <c r="B104" t="s">
        <v>12</v>
      </c>
      <c r="C104">
        <v>3</v>
      </c>
      <c r="D104">
        <f t="shared" si="9"/>
        <v>3</v>
      </c>
      <c r="L104" t="s">
        <v>12</v>
      </c>
    </row>
    <row r="105" spans="1:12">
      <c r="A105" s="1">
        <v>41589</v>
      </c>
      <c r="B105" t="s">
        <v>20</v>
      </c>
      <c r="C105">
        <v>4</v>
      </c>
      <c r="D105">
        <f t="shared" si="9"/>
        <v>4</v>
      </c>
      <c r="L105" t="s">
        <v>20</v>
      </c>
    </row>
    <row r="106" spans="1:12">
      <c r="A106" s="1">
        <v>41589</v>
      </c>
      <c r="B106" t="s">
        <v>27</v>
      </c>
      <c r="C106">
        <v>5</v>
      </c>
      <c r="D106">
        <f t="shared" si="9"/>
        <v>8</v>
      </c>
      <c r="L106" t="s">
        <v>27</v>
      </c>
    </row>
    <row r="107" spans="1:12">
      <c r="A107" s="1">
        <v>41589</v>
      </c>
      <c r="B107" t="s">
        <v>26</v>
      </c>
      <c r="C107">
        <v>6</v>
      </c>
      <c r="D107">
        <f t="shared" si="9"/>
        <v>6</v>
      </c>
      <c r="L107" t="s">
        <v>26</v>
      </c>
    </row>
    <row r="108" spans="1:12">
      <c r="A108" s="1">
        <v>41589</v>
      </c>
      <c r="B108" t="s">
        <v>35</v>
      </c>
      <c r="C108">
        <v>7</v>
      </c>
      <c r="D108">
        <f t="shared" si="9"/>
        <v>5</v>
      </c>
      <c r="L108" t="s">
        <v>35</v>
      </c>
    </row>
    <row r="109" spans="1:12">
      <c r="A109" s="1">
        <v>41589</v>
      </c>
      <c r="B109" t="s">
        <v>28</v>
      </c>
      <c r="C109">
        <v>8</v>
      </c>
      <c r="D109">
        <f t="shared" si="9"/>
        <v>7</v>
      </c>
      <c r="L109" t="s">
        <v>28</v>
      </c>
    </row>
    <row r="110" spans="1:12">
      <c r="A110" s="1">
        <v>41589</v>
      </c>
      <c r="B110" s="3" t="s">
        <v>34</v>
      </c>
      <c r="C110">
        <v>9</v>
      </c>
      <c r="D110">
        <f t="shared" si="9"/>
        <v>9</v>
      </c>
      <c r="L110" s="3" t="s">
        <v>34</v>
      </c>
    </row>
    <row r="111" spans="1:12">
      <c r="A111" s="1">
        <v>41589</v>
      </c>
      <c r="B111" t="s">
        <v>36</v>
      </c>
      <c r="C111">
        <v>10</v>
      </c>
      <c r="D111" t="str">
        <f t="shared" si="9"/>
        <v>圏外</v>
      </c>
      <c r="L111" t="s">
        <v>36</v>
      </c>
    </row>
    <row r="112" spans="1:12">
      <c r="A112" s="1">
        <v>41590</v>
      </c>
      <c r="B112" t="s">
        <v>21</v>
      </c>
      <c r="C112">
        <v>1</v>
      </c>
      <c r="D112">
        <f>IFERROR(VLOOKUP(L112,$B$102:$C$111,2,0),"圏外")</f>
        <v>1</v>
      </c>
      <c r="L112" t="s">
        <v>21</v>
      </c>
    </row>
    <row r="113" spans="1:12">
      <c r="A113" s="1">
        <v>41590</v>
      </c>
      <c r="B113" t="s">
        <v>13</v>
      </c>
      <c r="C113">
        <v>2</v>
      </c>
      <c r="D113">
        <f t="shared" ref="D113:D121" si="10">IFERROR(VLOOKUP(L113,$B$102:$C$111,2,0),"圏外")</f>
        <v>2</v>
      </c>
      <c r="L113" t="s">
        <v>13</v>
      </c>
    </row>
    <row r="114" spans="1:12">
      <c r="A114" s="1">
        <v>41590</v>
      </c>
      <c r="B114" t="s">
        <v>12</v>
      </c>
      <c r="C114">
        <v>3</v>
      </c>
      <c r="D114">
        <f t="shared" si="10"/>
        <v>3</v>
      </c>
      <c r="L114" t="s">
        <v>12</v>
      </c>
    </row>
    <row r="115" spans="1:12">
      <c r="A115" s="1">
        <v>41590</v>
      </c>
      <c r="B115" t="s">
        <v>28</v>
      </c>
      <c r="C115">
        <v>4</v>
      </c>
      <c r="D115">
        <f t="shared" si="10"/>
        <v>8</v>
      </c>
      <c r="L115" t="s">
        <v>28</v>
      </c>
    </row>
    <row r="116" spans="1:12">
      <c r="A116" s="1">
        <v>41590</v>
      </c>
      <c r="B116" t="s">
        <v>27</v>
      </c>
      <c r="C116">
        <v>5</v>
      </c>
      <c r="D116">
        <f t="shared" si="10"/>
        <v>5</v>
      </c>
      <c r="L116" t="s">
        <v>27</v>
      </c>
    </row>
    <row r="117" spans="1:12">
      <c r="A117" s="1">
        <v>41590</v>
      </c>
      <c r="B117" t="s">
        <v>37</v>
      </c>
      <c r="C117">
        <v>6</v>
      </c>
      <c r="D117">
        <f t="shared" si="10"/>
        <v>4</v>
      </c>
      <c r="L117" t="s">
        <v>37</v>
      </c>
    </row>
    <row r="118" spans="1:12">
      <c r="A118" s="1">
        <v>41590</v>
      </c>
      <c r="B118" t="s">
        <v>26</v>
      </c>
      <c r="C118">
        <v>7</v>
      </c>
      <c r="D118">
        <f t="shared" si="10"/>
        <v>6</v>
      </c>
      <c r="L118" t="s">
        <v>26</v>
      </c>
    </row>
    <row r="119" spans="1:12">
      <c r="A119" s="1">
        <v>41590</v>
      </c>
      <c r="B119" t="s">
        <v>35</v>
      </c>
      <c r="C119">
        <v>8</v>
      </c>
      <c r="D119">
        <f t="shared" si="10"/>
        <v>7</v>
      </c>
      <c r="L119" t="s">
        <v>35</v>
      </c>
    </row>
    <row r="120" spans="1:12">
      <c r="A120" s="1">
        <v>41590</v>
      </c>
      <c r="B120" s="3" t="s">
        <v>34</v>
      </c>
      <c r="C120">
        <v>9</v>
      </c>
      <c r="D120">
        <f t="shared" si="10"/>
        <v>9</v>
      </c>
      <c r="L120" s="3" t="s">
        <v>34</v>
      </c>
    </row>
    <row r="121" spans="1:12">
      <c r="A121" s="1">
        <v>41590</v>
      </c>
      <c r="B121" t="s">
        <v>36</v>
      </c>
      <c r="C121">
        <v>10</v>
      </c>
      <c r="D121">
        <f t="shared" si="10"/>
        <v>10</v>
      </c>
      <c r="L121" t="s">
        <v>36</v>
      </c>
    </row>
    <row r="122" spans="1:12">
      <c r="A122" s="1">
        <v>41591</v>
      </c>
      <c r="B122" t="s">
        <v>21</v>
      </c>
      <c r="C122">
        <v>1</v>
      </c>
      <c r="D122">
        <f>IFERROR(VLOOKUP(L122,$B$112:$C$121,2,0),"圏外")</f>
        <v>1</v>
      </c>
      <c r="L122" t="s">
        <v>21</v>
      </c>
    </row>
    <row r="123" spans="1:12">
      <c r="A123" s="1">
        <v>41591</v>
      </c>
      <c r="B123" t="s">
        <v>13</v>
      </c>
      <c r="C123">
        <v>2</v>
      </c>
      <c r="D123">
        <f t="shared" ref="D123:D131" si="11">IFERROR(VLOOKUP(L123,$B$112:$C$121,2,0),"圏外")</f>
        <v>2</v>
      </c>
      <c r="L123" t="s">
        <v>13</v>
      </c>
    </row>
    <row r="124" spans="1:12">
      <c r="A124" s="1">
        <v>41591</v>
      </c>
      <c r="B124" t="s">
        <v>27</v>
      </c>
      <c r="C124">
        <v>3</v>
      </c>
      <c r="D124">
        <f t="shared" si="11"/>
        <v>5</v>
      </c>
      <c r="L124" t="s">
        <v>27</v>
      </c>
    </row>
    <row r="125" spans="1:12">
      <c r="A125" s="1">
        <v>41591</v>
      </c>
      <c r="B125" t="s">
        <v>12</v>
      </c>
      <c r="C125">
        <v>4</v>
      </c>
      <c r="D125">
        <f t="shared" si="11"/>
        <v>3</v>
      </c>
      <c r="L125" t="s">
        <v>12</v>
      </c>
    </row>
    <row r="126" spans="1:12">
      <c r="A126" s="1">
        <v>41591</v>
      </c>
      <c r="B126" t="s">
        <v>28</v>
      </c>
      <c r="C126">
        <v>5</v>
      </c>
      <c r="D126">
        <f t="shared" si="11"/>
        <v>4</v>
      </c>
      <c r="L126" t="s">
        <v>28</v>
      </c>
    </row>
    <row r="127" spans="1:12">
      <c r="A127" s="1">
        <v>41591</v>
      </c>
      <c r="B127" t="s">
        <v>37</v>
      </c>
      <c r="C127">
        <v>6</v>
      </c>
      <c r="D127">
        <f t="shared" si="11"/>
        <v>6</v>
      </c>
      <c r="L127" t="s">
        <v>37</v>
      </c>
    </row>
    <row r="128" spans="1:12">
      <c r="A128" s="1">
        <v>41591</v>
      </c>
      <c r="B128" t="s">
        <v>35</v>
      </c>
      <c r="C128">
        <v>7</v>
      </c>
      <c r="D128">
        <f t="shared" si="11"/>
        <v>8</v>
      </c>
      <c r="L128" t="s">
        <v>35</v>
      </c>
    </row>
    <row r="129" spans="1:12">
      <c r="A129" s="1">
        <v>41591</v>
      </c>
      <c r="B129" t="s">
        <v>26</v>
      </c>
      <c r="C129">
        <v>8</v>
      </c>
      <c r="D129">
        <f t="shared" si="11"/>
        <v>7</v>
      </c>
      <c r="L129" t="s">
        <v>26</v>
      </c>
    </row>
    <row r="130" spans="1:12">
      <c r="A130" s="1">
        <v>41591</v>
      </c>
      <c r="B130" s="3" t="s">
        <v>34</v>
      </c>
      <c r="C130">
        <v>9</v>
      </c>
      <c r="D130">
        <f t="shared" si="11"/>
        <v>9</v>
      </c>
      <c r="L130" s="3" t="s">
        <v>34</v>
      </c>
    </row>
    <row r="131" spans="1:12">
      <c r="A131" s="1">
        <v>41591</v>
      </c>
      <c r="B131" t="s">
        <v>36</v>
      </c>
      <c r="C131">
        <v>10</v>
      </c>
      <c r="D131">
        <f t="shared" si="11"/>
        <v>10</v>
      </c>
      <c r="L131" t="s">
        <v>36</v>
      </c>
    </row>
    <row r="132" spans="1:12">
      <c r="A132" s="4">
        <v>41592</v>
      </c>
      <c r="B132" s="8" t="s">
        <v>21</v>
      </c>
      <c r="C132" s="8">
        <v>1</v>
      </c>
      <c r="D132">
        <f>IFERROR(VLOOKUP(L132,$B$122:$C$131,2,0),"圏外")</f>
        <v>1</v>
      </c>
      <c r="L132" s="8" t="s">
        <v>21</v>
      </c>
    </row>
    <row r="133" spans="1:12">
      <c r="A133" s="4">
        <v>41592</v>
      </c>
      <c r="B133" s="8" t="s">
        <v>13</v>
      </c>
      <c r="C133" s="8">
        <v>2</v>
      </c>
      <c r="D133">
        <f t="shared" ref="D133:D141" si="12">IFERROR(VLOOKUP(L133,$B$122:$C$131,2,0),"圏外")</f>
        <v>2</v>
      </c>
      <c r="L133" s="8" t="s">
        <v>13</v>
      </c>
    </row>
    <row r="134" spans="1:12">
      <c r="A134" s="4">
        <v>41592</v>
      </c>
      <c r="B134" s="8" t="s">
        <v>38</v>
      </c>
      <c r="C134" s="8">
        <v>3</v>
      </c>
      <c r="D134">
        <f t="shared" si="12"/>
        <v>4</v>
      </c>
      <c r="L134" s="8" t="s">
        <v>38</v>
      </c>
    </row>
    <row r="135" spans="1:12">
      <c r="A135" s="4">
        <v>41592</v>
      </c>
      <c r="B135" s="8" t="s">
        <v>28</v>
      </c>
      <c r="C135" s="8">
        <v>4</v>
      </c>
      <c r="D135">
        <f t="shared" si="12"/>
        <v>5</v>
      </c>
      <c r="L135" s="8" t="s">
        <v>28</v>
      </c>
    </row>
    <row r="136" spans="1:12">
      <c r="A136" s="4">
        <v>41592</v>
      </c>
      <c r="B136" s="10" t="s">
        <v>27</v>
      </c>
      <c r="C136" s="8">
        <v>5</v>
      </c>
      <c r="D136">
        <f>IFERROR(VLOOKUP(L136,$B$122:$C$131,2,0),"圏外")</f>
        <v>3</v>
      </c>
      <c r="L136" s="10" t="s">
        <v>27</v>
      </c>
    </row>
    <row r="137" spans="1:12">
      <c r="A137" s="4">
        <v>41592</v>
      </c>
      <c r="B137" s="8" t="s">
        <v>37</v>
      </c>
      <c r="C137" s="8">
        <v>6</v>
      </c>
      <c r="D137">
        <f t="shared" si="12"/>
        <v>6</v>
      </c>
      <c r="L137" s="8" t="s">
        <v>37</v>
      </c>
    </row>
    <row r="138" spans="1:12">
      <c r="A138" s="4">
        <v>41592</v>
      </c>
      <c r="B138" s="8" t="s">
        <v>78</v>
      </c>
      <c r="C138" s="8">
        <v>7</v>
      </c>
      <c r="D138" t="str">
        <f>IFERROR(VLOOKUP(L138,$B$122:$C$131,2,0),"圏外")</f>
        <v>圏外</v>
      </c>
      <c r="L138" s="8" t="s">
        <v>78</v>
      </c>
    </row>
    <row r="139" spans="1:12">
      <c r="A139" s="4">
        <v>41592</v>
      </c>
      <c r="B139" s="8" t="s">
        <v>79</v>
      </c>
      <c r="C139" s="8">
        <v>8</v>
      </c>
      <c r="D139">
        <f t="shared" si="12"/>
        <v>9</v>
      </c>
      <c r="L139" s="8" t="s">
        <v>79</v>
      </c>
    </row>
    <row r="140" spans="1:12">
      <c r="A140" s="4">
        <v>41592</v>
      </c>
      <c r="B140" s="8" t="s">
        <v>26</v>
      </c>
      <c r="C140" s="8">
        <v>9</v>
      </c>
      <c r="D140">
        <f t="shared" si="12"/>
        <v>8</v>
      </c>
      <c r="L140" s="8" t="s">
        <v>26</v>
      </c>
    </row>
    <row r="141" spans="1:12">
      <c r="A141" s="4">
        <v>41592</v>
      </c>
      <c r="B141" s="8" t="s">
        <v>39</v>
      </c>
      <c r="C141" s="8">
        <v>10</v>
      </c>
      <c r="D141" t="str">
        <f t="shared" si="12"/>
        <v>圏外</v>
      </c>
      <c r="L141" s="8" t="s">
        <v>39</v>
      </c>
    </row>
    <row r="142" spans="1:12">
      <c r="A142" s="1">
        <v>41593</v>
      </c>
      <c r="B142" t="s">
        <v>21</v>
      </c>
      <c r="C142">
        <v>1</v>
      </c>
      <c r="D142">
        <f>IFERROR(VLOOKUP(L142,$B$132:$C$141,2,0),"圏外")</f>
        <v>1</v>
      </c>
      <c r="L142" t="s">
        <v>21</v>
      </c>
    </row>
    <row r="143" spans="1:12">
      <c r="A143" s="1">
        <v>41593</v>
      </c>
      <c r="B143" t="s">
        <v>13</v>
      </c>
      <c r="C143">
        <v>2</v>
      </c>
      <c r="D143">
        <f t="shared" ref="D143:D151" si="13">IFERROR(VLOOKUP(L143,$B$132:$C$141,2,0),"圏外")</f>
        <v>2</v>
      </c>
      <c r="L143" t="s">
        <v>13</v>
      </c>
    </row>
    <row r="144" spans="1:12">
      <c r="A144" s="1">
        <v>41593</v>
      </c>
      <c r="B144" t="s">
        <v>38</v>
      </c>
      <c r="C144">
        <v>3</v>
      </c>
      <c r="D144">
        <f t="shared" si="13"/>
        <v>3</v>
      </c>
      <c r="L144" t="s">
        <v>38</v>
      </c>
    </row>
    <row r="145" spans="1:12">
      <c r="A145" s="1">
        <v>41593</v>
      </c>
      <c r="B145" t="s">
        <v>35</v>
      </c>
      <c r="C145">
        <v>4</v>
      </c>
      <c r="D145" t="str">
        <f t="shared" si="13"/>
        <v>圏外</v>
      </c>
      <c r="L145" t="s">
        <v>35</v>
      </c>
    </row>
    <row r="146" spans="1:12">
      <c r="A146" s="1">
        <v>41593</v>
      </c>
      <c r="B146" t="s">
        <v>11</v>
      </c>
      <c r="C146">
        <v>5</v>
      </c>
      <c r="D146" t="str">
        <f t="shared" si="13"/>
        <v>圏外</v>
      </c>
      <c r="L146" t="s">
        <v>11</v>
      </c>
    </row>
    <row r="147" spans="1:12">
      <c r="A147" s="1">
        <v>41593</v>
      </c>
      <c r="B147" t="s">
        <v>28</v>
      </c>
      <c r="C147">
        <v>6</v>
      </c>
      <c r="D147">
        <f t="shared" si="13"/>
        <v>4</v>
      </c>
      <c r="L147" t="s">
        <v>28</v>
      </c>
    </row>
    <row r="148" spans="1:12">
      <c r="A148" s="1">
        <v>41593</v>
      </c>
      <c r="B148" t="s">
        <v>37</v>
      </c>
      <c r="C148">
        <v>7</v>
      </c>
      <c r="D148">
        <f t="shared" si="13"/>
        <v>6</v>
      </c>
      <c r="L148" t="s">
        <v>37</v>
      </c>
    </row>
    <row r="149" spans="1:12">
      <c r="A149" s="1">
        <v>41593</v>
      </c>
      <c r="B149" s="6" t="s">
        <v>40</v>
      </c>
      <c r="C149">
        <v>8</v>
      </c>
      <c r="D149">
        <f t="shared" si="13"/>
        <v>10</v>
      </c>
      <c r="L149" s="6" t="s">
        <v>40</v>
      </c>
    </row>
    <row r="150" spans="1:12">
      <c r="A150" s="1">
        <v>41593</v>
      </c>
      <c r="B150" t="s">
        <v>26</v>
      </c>
      <c r="C150">
        <v>9</v>
      </c>
      <c r="D150">
        <f t="shared" si="13"/>
        <v>9</v>
      </c>
      <c r="L150" t="s">
        <v>26</v>
      </c>
    </row>
    <row r="151" spans="1:12">
      <c r="A151" s="1">
        <v>41593</v>
      </c>
      <c r="B151" t="s">
        <v>41</v>
      </c>
      <c r="C151">
        <v>10</v>
      </c>
      <c r="D151" t="str">
        <f t="shared" si="13"/>
        <v>圏外</v>
      </c>
      <c r="L151" t="s">
        <v>41</v>
      </c>
    </row>
    <row r="152" spans="1:12">
      <c r="A152" s="1">
        <v>41594</v>
      </c>
      <c r="B152" t="s">
        <v>21</v>
      </c>
      <c r="C152">
        <v>1</v>
      </c>
      <c r="D152">
        <f>IFERROR(VLOOKUP(L152,$B$142:$C$151,2,0),"圏外")</f>
        <v>1</v>
      </c>
      <c r="L152" t="s">
        <v>21</v>
      </c>
    </row>
    <row r="153" spans="1:12">
      <c r="A153" s="1">
        <v>41594</v>
      </c>
      <c r="B153" t="s">
        <v>43</v>
      </c>
      <c r="C153">
        <v>2</v>
      </c>
      <c r="D153">
        <f t="shared" ref="D153:D161" si="14">IFERROR(VLOOKUP(L153,$B$142:$C$151,2,0),"圏外")</f>
        <v>2</v>
      </c>
      <c r="L153" t="s">
        <v>43</v>
      </c>
    </row>
    <row r="154" spans="1:12">
      <c r="A154" s="1">
        <v>41594</v>
      </c>
      <c r="B154" t="s">
        <v>38</v>
      </c>
      <c r="C154">
        <v>3</v>
      </c>
      <c r="D154">
        <f t="shared" si="14"/>
        <v>3</v>
      </c>
      <c r="L154" t="s">
        <v>38</v>
      </c>
    </row>
    <row r="155" spans="1:12">
      <c r="A155" s="1">
        <v>41594</v>
      </c>
      <c r="B155" t="s">
        <v>35</v>
      </c>
      <c r="C155">
        <v>4</v>
      </c>
      <c r="D155">
        <f t="shared" si="14"/>
        <v>4</v>
      </c>
      <c r="L155" t="s">
        <v>35</v>
      </c>
    </row>
    <row r="156" spans="1:12">
      <c r="A156" s="1">
        <v>41594</v>
      </c>
      <c r="B156" t="s">
        <v>44</v>
      </c>
      <c r="C156">
        <v>5</v>
      </c>
      <c r="D156" t="str">
        <f t="shared" si="14"/>
        <v>圏外</v>
      </c>
      <c r="L156" t="s">
        <v>44</v>
      </c>
    </row>
    <row r="157" spans="1:12">
      <c r="A157" s="1">
        <v>41594</v>
      </c>
      <c r="B157" t="s">
        <v>11</v>
      </c>
      <c r="C157">
        <v>6</v>
      </c>
      <c r="D157">
        <f t="shared" si="14"/>
        <v>5</v>
      </c>
      <c r="L157" t="s">
        <v>11</v>
      </c>
    </row>
    <row r="158" spans="1:12">
      <c r="A158" s="1">
        <v>41594</v>
      </c>
      <c r="B158" t="s">
        <v>28</v>
      </c>
      <c r="C158">
        <v>7</v>
      </c>
      <c r="D158">
        <f t="shared" si="14"/>
        <v>6</v>
      </c>
      <c r="L158" t="s">
        <v>28</v>
      </c>
    </row>
    <row r="159" spans="1:12">
      <c r="A159" s="1">
        <v>41594</v>
      </c>
      <c r="B159" t="s">
        <v>37</v>
      </c>
      <c r="C159">
        <v>8</v>
      </c>
      <c r="D159">
        <f t="shared" si="14"/>
        <v>7</v>
      </c>
      <c r="L159" t="s">
        <v>37</v>
      </c>
    </row>
    <row r="160" spans="1:12">
      <c r="A160" s="1">
        <v>41594</v>
      </c>
      <c r="B160" s="6" t="s">
        <v>40</v>
      </c>
      <c r="C160">
        <v>9</v>
      </c>
      <c r="D160">
        <f t="shared" si="14"/>
        <v>8</v>
      </c>
      <c r="L160" s="6" t="s">
        <v>40</v>
      </c>
    </row>
    <row r="161" spans="1:12">
      <c r="A161" s="1">
        <v>41594</v>
      </c>
      <c r="B161" t="s">
        <v>41</v>
      </c>
      <c r="C161">
        <v>10</v>
      </c>
      <c r="D161">
        <f t="shared" si="14"/>
        <v>10</v>
      </c>
      <c r="L161" t="s">
        <v>41</v>
      </c>
    </row>
    <row r="162" spans="1:12">
      <c r="A162" s="1">
        <v>41595</v>
      </c>
      <c r="B162" t="s">
        <v>21</v>
      </c>
      <c r="C162">
        <v>1</v>
      </c>
      <c r="D162">
        <f>IFERROR(VLOOKUP(L162,$B$152:$C$161,2,0),"圏外")</f>
        <v>1</v>
      </c>
      <c r="L162" t="s">
        <v>21</v>
      </c>
    </row>
    <row r="163" spans="1:12">
      <c r="A163" s="1">
        <v>41595</v>
      </c>
      <c r="B163" t="s">
        <v>43</v>
      </c>
      <c r="C163">
        <v>2</v>
      </c>
      <c r="D163">
        <f t="shared" ref="D163:D171" si="15">IFERROR(VLOOKUP(L163,$B$152:$C$161,2,0),"圏外")</f>
        <v>2</v>
      </c>
      <c r="L163" t="s">
        <v>43</v>
      </c>
    </row>
    <row r="164" spans="1:12">
      <c r="A164" s="1">
        <v>41595</v>
      </c>
      <c r="B164" t="s">
        <v>38</v>
      </c>
      <c r="C164">
        <v>3</v>
      </c>
      <c r="D164">
        <f t="shared" si="15"/>
        <v>3</v>
      </c>
      <c r="L164" t="s">
        <v>38</v>
      </c>
    </row>
    <row r="165" spans="1:12">
      <c r="A165" s="1">
        <v>41595</v>
      </c>
      <c r="B165" t="s">
        <v>45</v>
      </c>
      <c r="C165">
        <v>4</v>
      </c>
      <c r="D165">
        <f t="shared" si="15"/>
        <v>5</v>
      </c>
      <c r="L165" t="s">
        <v>45</v>
      </c>
    </row>
    <row r="166" spans="1:12">
      <c r="A166" s="1">
        <v>41595</v>
      </c>
      <c r="B166" t="s">
        <v>46</v>
      </c>
      <c r="C166">
        <v>5</v>
      </c>
      <c r="D166">
        <f t="shared" si="15"/>
        <v>4</v>
      </c>
      <c r="L166" t="s">
        <v>46</v>
      </c>
    </row>
    <row r="167" spans="1:12">
      <c r="A167" s="1">
        <v>41595</v>
      </c>
      <c r="B167" t="s">
        <v>28</v>
      </c>
      <c r="C167">
        <v>6</v>
      </c>
      <c r="D167">
        <f>IFERROR(VLOOKUP(L167,$B$152:$C$161,2,0),"圏外")</f>
        <v>7</v>
      </c>
      <c r="L167" t="s">
        <v>28</v>
      </c>
    </row>
    <row r="168" spans="1:12">
      <c r="A168" s="1">
        <v>41595</v>
      </c>
      <c r="B168" t="s">
        <v>37</v>
      </c>
      <c r="C168">
        <v>7</v>
      </c>
      <c r="D168">
        <f t="shared" si="15"/>
        <v>8</v>
      </c>
      <c r="L168" t="s">
        <v>37</v>
      </c>
    </row>
    <row r="169" spans="1:12">
      <c r="A169" s="1">
        <v>41595</v>
      </c>
      <c r="B169" t="s">
        <v>11</v>
      </c>
      <c r="C169">
        <v>8</v>
      </c>
      <c r="D169">
        <f t="shared" si="15"/>
        <v>6</v>
      </c>
      <c r="L169" t="s">
        <v>11</v>
      </c>
    </row>
    <row r="170" spans="1:12">
      <c r="A170" s="1">
        <v>41595</v>
      </c>
      <c r="B170" s="6" t="s">
        <v>47</v>
      </c>
      <c r="C170">
        <v>9</v>
      </c>
      <c r="D170">
        <f t="shared" si="15"/>
        <v>9</v>
      </c>
      <c r="L170" s="6" t="s">
        <v>47</v>
      </c>
    </row>
    <row r="171" spans="1:12">
      <c r="A171" s="1">
        <v>41595</v>
      </c>
      <c r="B171" t="s">
        <v>49</v>
      </c>
      <c r="C171">
        <v>10</v>
      </c>
      <c r="D171" t="str">
        <f t="shared" si="15"/>
        <v>圏外</v>
      </c>
      <c r="L171" t="s">
        <v>49</v>
      </c>
    </row>
    <row r="172" spans="1:12">
      <c r="A172" s="1">
        <v>41596</v>
      </c>
      <c r="B172" t="s">
        <v>21</v>
      </c>
      <c r="C172">
        <v>1</v>
      </c>
      <c r="D172">
        <f>IFERROR(VLOOKUP(L172,$B$162:$C$171,2,0),"圏外")</f>
        <v>1</v>
      </c>
      <c r="L172" t="s">
        <v>21</v>
      </c>
    </row>
    <row r="173" spans="1:12">
      <c r="A173" s="1">
        <v>41596</v>
      </c>
      <c r="B173" t="s">
        <v>43</v>
      </c>
      <c r="C173">
        <v>2</v>
      </c>
      <c r="D173">
        <f t="shared" ref="D173:D181" si="16">IFERROR(VLOOKUP(L173,$B$162:$C$171,2,0),"圏外")</f>
        <v>2</v>
      </c>
      <c r="L173" t="s">
        <v>43</v>
      </c>
    </row>
    <row r="174" spans="1:12">
      <c r="A174" s="1">
        <v>41596</v>
      </c>
      <c r="B174" t="s">
        <v>38</v>
      </c>
      <c r="C174">
        <v>3</v>
      </c>
      <c r="D174">
        <f t="shared" si="16"/>
        <v>3</v>
      </c>
      <c r="L174" t="s">
        <v>38</v>
      </c>
    </row>
    <row r="175" spans="1:12">
      <c r="A175" s="1">
        <v>41596</v>
      </c>
      <c r="B175" t="s">
        <v>37</v>
      </c>
      <c r="C175">
        <v>4</v>
      </c>
      <c r="D175">
        <f t="shared" si="16"/>
        <v>7</v>
      </c>
      <c r="L175" t="s">
        <v>37</v>
      </c>
    </row>
    <row r="176" spans="1:12">
      <c r="A176" s="1">
        <v>41596</v>
      </c>
      <c r="B176" t="s">
        <v>46</v>
      </c>
      <c r="C176">
        <v>5</v>
      </c>
      <c r="D176">
        <f t="shared" si="16"/>
        <v>5</v>
      </c>
      <c r="L176" t="s">
        <v>46</v>
      </c>
    </row>
    <row r="177" spans="1:12">
      <c r="A177" s="1">
        <v>41596</v>
      </c>
      <c r="B177" t="s">
        <v>28</v>
      </c>
      <c r="C177">
        <v>6</v>
      </c>
      <c r="D177">
        <f t="shared" si="16"/>
        <v>6</v>
      </c>
      <c r="L177" t="s">
        <v>28</v>
      </c>
    </row>
    <row r="178" spans="1:12">
      <c r="A178" s="1">
        <v>41596</v>
      </c>
      <c r="B178" t="s">
        <v>45</v>
      </c>
      <c r="C178">
        <v>7</v>
      </c>
      <c r="D178">
        <f>IFERROR(VLOOKUP(L178,$B$162:$C$171,2,0),"圏外")</f>
        <v>4</v>
      </c>
      <c r="L178" t="s">
        <v>45</v>
      </c>
    </row>
    <row r="179" spans="1:12">
      <c r="A179" s="1">
        <v>41596</v>
      </c>
      <c r="B179" t="s">
        <v>41</v>
      </c>
      <c r="C179">
        <v>8</v>
      </c>
      <c r="D179" t="str">
        <f t="shared" si="16"/>
        <v>圏外</v>
      </c>
      <c r="L179" t="s">
        <v>41</v>
      </c>
    </row>
    <row r="180" spans="1:12">
      <c r="A180" s="1">
        <v>41596</v>
      </c>
      <c r="B180" s="6" t="s">
        <v>47</v>
      </c>
      <c r="C180">
        <v>9</v>
      </c>
      <c r="D180">
        <f t="shared" si="16"/>
        <v>9</v>
      </c>
      <c r="L180" s="6" t="s">
        <v>47</v>
      </c>
    </row>
    <row r="181" spans="1:12">
      <c r="A181" s="1">
        <v>41596</v>
      </c>
      <c r="B181" t="s">
        <v>49</v>
      </c>
      <c r="C181">
        <v>10</v>
      </c>
      <c r="D181">
        <f t="shared" si="16"/>
        <v>10</v>
      </c>
      <c r="L181" t="s">
        <v>49</v>
      </c>
    </row>
    <row r="182" spans="1:12">
      <c r="A182" s="1">
        <v>41597</v>
      </c>
      <c r="B182" t="s">
        <v>21</v>
      </c>
      <c r="C182">
        <v>1</v>
      </c>
      <c r="D182">
        <f>IFERROR(VLOOKUP(L182,$B$172:$C$181,2,0),"圏外")</f>
        <v>1</v>
      </c>
      <c r="L182" t="s">
        <v>21</v>
      </c>
    </row>
    <row r="183" spans="1:12">
      <c r="A183" s="1">
        <v>41597</v>
      </c>
      <c r="B183" t="s">
        <v>43</v>
      </c>
      <c r="C183">
        <v>2</v>
      </c>
      <c r="D183">
        <f t="shared" ref="D183:D191" si="17">IFERROR(VLOOKUP(L183,$B$172:$C$181,2,0),"圏外")</f>
        <v>2</v>
      </c>
      <c r="L183" t="s">
        <v>43</v>
      </c>
    </row>
    <row r="184" spans="1:12">
      <c r="A184" s="1">
        <v>41597</v>
      </c>
      <c r="B184" t="s">
        <v>38</v>
      </c>
      <c r="C184">
        <v>3</v>
      </c>
      <c r="D184">
        <f t="shared" si="17"/>
        <v>3</v>
      </c>
      <c r="L184" t="s">
        <v>38</v>
      </c>
    </row>
    <row r="185" spans="1:12">
      <c r="A185" s="1">
        <v>41597</v>
      </c>
      <c r="B185" t="s">
        <v>46</v>
      </c>
      <c r="C185">
        <v>4</v>
      </c>
      <c r="D185">
        <f>IFERROR(VLOOKUP(L185,$B$172:$C$181,2,0),"圏外")</f>
        <v>5</v>
      </c>
      <c r="L185" t="s">
        <v>46</v>
      </c>
    </row>
    <row r="186" spans="1:12">
      <c r="A186" s="1">
        <v>41597</v>
      </c>
      <c r="B186" t="s">
        <v>28</v>
      </c>
      <c r="C186">
        <v>5</v>
      </c>
      <c r="D186">
        <f t="shared" si="17"/>
        <v>6</v>
      </c>
      <c r="L186" t="s">
        <v>28</v>
      </c>
    </row>
    <row r="187" spans="1:12">
      <c r="A187" s="1">
        <v>41597</v>
      </c>
      <c r="B187" t="s">
        <v>50</v>
      </c>
      <c r="C187">
        <v>6</v>
      </c>
      <c r="D187" t="str">
        <f t="shared" si="17"/>
        <v>圏外</v>
      </c>
      <c r="L187" t="s">
        <v>50</v>
      </c>
    </row>
    <row r="188" spans="1:12">
      <c r="A188" s="1">
        <v>41597</v>
      </c>
      <c r="B188" t="s">
        <v>37</v>
      </c>
      <c r="C188">
        <v>7</v>
      </c>
      <c r="D188">
        <f t="shared" si="17"/>
        <v>4</v>
      </c>
      <c r="L188" t="s">
        <v>37</v>
      </c>
    </row>
    <row r="189" spans="1:12">
      <c r="A189" s="1">
        <v>41597</v>
      </c>
      <c r="B189" t="s">
        <v>41</v>
      </c>
      <c r="C189">
        <v>8</v>
      </c>
      <c r="D189">
        <f t="shared" si="17"/>
        <v>8</v>
      </c>
      <c r="L189" t="s">
        <v>41</v>
      </c>
    </row>
    <row r="190" spans="1:12">
      <c r="A190" s="1">
        <v>41597</v>
      </c>
      <c r="B190" t="s">
        <v>51</v>
      </c>
      <c r="C190">
        <v>9</v>
      </c>
      <c r="D190" t="str">
        <f t="shared" si="17"/>
        <v>圏外</v>
      </c>
      <c r="L190" t="s">
        <v>51</v>
      </c>
    </row>
    <row r="191" spans="1:12">
      <c r="A191" s="1">
        <v>41597</v>
      </c>
      <c r="B191" s="6" t="s">
        <v>47</v>
      </c>
      <c r="C191">
        <v>10</v>
      </c>
      <c r="D191">
        <f t="shared" si="17"/>
        <v>9</v>
      </c>
      <c r="L191" s="6" t="s">
        <v>47</v>
      </c>
    </row>
    <row r="192" spans="1:12">
      <c r="A192" s="1">
        <v>41598</v>
      </c>
      <c r="B192" t="s">
        <v>21</v>
      </c>
      <c r="C192">
        <v>1</v>
      </c>
      <c r="D192">
        <f>IFERROR(VLOOKUP(L192,$B$182:$C$191,2,0),"圏外")</f>
        <v>1</v>
      </c>
      <c r="L192" t="s">
        <v>21</v>
      </c>
    </row>
    <row r="193" spans="1:12">
      <c r="A193" s="1">
        <v>41598</v>
      </c>
      <c r="B193" t="s">
        <v>38</v>
      </c>
      <c r="C193">
        <v>2</v>
      </c>
      <c r="D193">
        <f t="shared" ref="D193:D201" si="18">IFERROR(VLOOKUP(L193,$B$182:$C$191,2,0),"圏外")</f>
        <v>3</v>
      </c>
      <c r="L193" t="s">
        <v>38</v>
      </c>
    </row>
    <row r="194" spans="1:12">
      <c r="A194" s="1">
        <v>41598</v>
      </c>
      <c r="B194" t="s">
        <v>46</v>
      </c>
      <c r="C194">
        <v>3</v>
      </c>
      <c r="D194">
        <f t="shared" si="18"/>
        <v>4</v>
      </c>
      <c r="L194" t="s">
        <v>46</v>
      </c>
    </row>
    <row r="195" spans="1:12">
      <c r="A195" s="1">
        <v>41598</v>
      </c>
      <c r="B195" t="s">
        <v>43</v>
      </c>
      <c r="C195">
        <v>4</v>
      </c>
      <c r="D195">
        <f t="shared" si="18"/>
        <v>2</v>
      </c>
      <c r="L195" t="s">
        <v>43</v>
      </c>
    </row>
    <row r="196" spans="1:12">
      <c r="A196" s="1">
        <v>41598</v>
      </c>
      <c r="B196" t="s">
        <v>50</v>
      </c>
      <c r="C196">
        <v>5</v>
      </c>
      <c r="D196">
        <f t="shared" si="18"/>
        <v>6</v>
      </c>
      <c r="L196" t="s">
        <v>50</v>
      </c>
    </row>
    <row r="197" spans="1:12">
      <c r="A197" s="1">
        <v>41598</v>
      </c>
      <c r="B197" t="s">
        <v>52</v>
      </c>
      <c r="C197">
        <v>6</v>
      </c>
      <c r="D197" t="str">
        <f t="shared" si="18"/>
        <v>圏外</v>
      </c>
      <c r="L197" t="s">
        <v>52</v>
      </c>
    </row>
    <row r="198" spans="1:12">
      <c r="A198" s="1">
        <v>41598</v>
      </c>
      <c r="B198" t="s">
        <v>28</v>
      </c>
      <c r="C198">
        <v>7</v>
      </c>
      <c r="D198">
        <f t="shared" si="18"/>
        <v>5</v>
      </c>
      <c r="L198" t="s">
        <v>28</v>
      </c>
    </row>
    <row r="199" spans="1:12">
      <c r="A199" s="1">
        <v>41598</v>
      </c>
      <c r="B199" t="s">
        <v>37</v>
      </c>
      <c r="C199">
        <v>8</v>
      </c>
      <c r="D199">
        <f t="shared" si="18"/>
        <v>7</v>
      </c>
      <c r="L199" t="s">
        <v>37</v>
      </c>
    </row>
    <row r="200" spans="1:12">
      <c r="A200" s="1">
        <v>41598</v>
      </c>
      <c r="B200" t="s">
        <v>41</v>
      </c>
      <c r="C200">
        <v>9</v>
      </c>
      <c r="D200">
        <f t="shared" si="18"/>
        <v>8</v>
      </c>
      <c r="L200" t="s">
        <v>41</v>
      </c>
    </row>
    <row r="201" spans="1:12">
      <c r="A201" s="1">
        <v>41598</v>
      </c>
      <c r="B201" s="3" t="s">
        <v>53</v>
      </c>
      <c r="C201">
        <v>10</v>
      </c>
      <c r="D201" t="str">
        <f t="shared" si="18"/>
        <v>圏外</v>
      </c>
      <c r="L201" s="3" t="s">
        <v>53</v>
      </c>
    </row>
    <row r="202" spans="1:12">
      <c r="A202" s="1">
        <v>41599</v>
      </c>
      <c r="B202" t="s">
        <v>21</v>
      </c>
      <c r="C202">
        <v>1</v>
      </c>
      <c r="D202">
        <f>IFERROR(VLOOKUP(L202,$B$192:$C$201,2,0),"圏外")</f>
        <v>1</v>
      </c>
      <c r="L202" t="s">
        <v>21</v>
      </c>
    </row>
    <row r="203" spans="1:12">
      <c r="A203" s="1">
        <v>41599</v>
      </c>
      <c r="B203" t="s">
        <v>38</v>
      </c>
      <c r="C203">
        <v>2</v>
      </c>
      <c r="D203">
        <f t="shared" ref="D203:D211" si="19">IFERROR(VLOOKUP(L203,$B$192:$C$201,2,0),"圏外")</f>
        <v>2</v>
      </c>
      <c r="L203" t="s">
        <v>38</v>
      </c>
    </row>
    <row r="204" spans="1:12">
      <c r="A204" s="1">
        <v>41599</v>
      </c>
      <c r="B204" t="s">
        <v>25</v>
      </c>
      <c r="C204">
        <v>3</v>
      </c>
      <c r="D204" t="str">
        <f t="shared" si="19"/>
        <v>圏外</v>
      </c>
      <c r="L204" t="s">
        <v>25</v>
      </c>
    </row>
    <row r="205" spans="1:12">
      <c r="A205" s="1">
        <v>41599</v>
      </c>
      <c r="B205" t="s">
        <v>54</v>
      </c>
      <c r="C205">
        <v>4</v>
      </c>
      <c r="D205" t="str">
        <f t="shared" si="19"/>
        <v>圏外</v>
      </c>
      <c r="L205" t="s">
        <v>54</v>
      </c>
    </row>
    <row r="206" spans="1:12">
      <c r="A206" s="1">
        <v>41599</v>
      </c>
      <c r="B206" t="s">
        <v>46</v>
      </c>
      <c r="C206">
        <v>5</v>
      </c>
      <c r="D206">
        <f t="shared" si="19"/>
        <v>3</v>
      </c>
      <c r="L206" t="s">
        <v>46</v>
      </c>
    </row>
    <row r="207" spans="1:12">
      <c r="A207" s="1">
        <v>41599</v>
      </c>
      <c r="B207" t="s">
        <v>52</v>
      </c>
      <c r="C207">
        <v>6</v>
      </c>
      <c r="D207">
        <f t="shared" si="19"/>
        <v>6</v>
      </c>
      <c r="L207" t="s">
        <v>52</v>
      </c>
    </row>
    <row r="208" spans="1:12">
      <c r="A208" s="1">
        <v>41599</v>
      </c>
      <c r="B208" t="s">
        <v>37</v>
      </c>
      <c r="C208">
        <v>7</v>
      </c>
      <c r="D208">
        <f t="shared" si="19"/>
        <v>8</v>
      </c>
      <c r="L208" t="s">
        <v>37</v>
      </c>
    </row>
    <row r="209" spans="1:12">
      <c r="A209" s="1">
        <v>41599</v>
      </c>
      <c r="B209" t="s">
        <v>50</v>
      </c>
      <c r="C209">
        <v>8</v>
      </c>
      <c r="D209">
        <f t="shared" si="19"/>
        <v>5</v>
      </c>
      <c r="L209" t="s">
        <v>50</v>
      </c>
    </row>
    <row r="210" spans="1:12">
      <c r="A210" s="1">
        <v>41599</v>
      </c>
      <c r="B210" t="s">
        <v>28</v>
      </c>
      <c r="C210">
        <v>9</v>
      </c>
      <c r="D210">
        <f t="shared" si="19"/>
        <v>7</v>
      </c>
      <c r="L210" t="s">
        <v>28</v>
      </c>
    </row>
    <row r="211" spans="1:12">
      <c r="A211" s="1">
        <v>41599</v>
      </c>
      <c r="B211" t="s">
        <v>41</v>
      </c>
      <c r="C211">
        <v>10</v>
      </c>
      <c r="D211">
        <f t="shared" si="19"/>
        <v>9</v>
      </c>
      <c r="L211" t="s">
        <v>41</v>
      </c>
    </row>
    <row r="212" spans="1:12">
      <c r="A212" s="1">
        <v>41600</v>
      </c>
      <c r="B212" t="s">
        <v>21</v>
      </c>
      <c r="C212">
        <v>1</v>
      </c>
      <c r="D212">
        <f>IFERROR(VLOOKUP(L212,$B$202:$C$211,2,0),"圏外")</f>
        <v>1</v>
      </c>
      <c r="L212" t="s">
        <v>21</v>
      </c>
    </row>
    <row r="213" spans="1:12">
      <c r="A213" s="1">
        <v>41600</v>
      </c>
      <c r="B213" t="s">
        <v>46</v>
      </c>
      <c r="C213">
        <v>2</v>
      </c>
      <c r="D213">
        <f t="shared" ref="D213:D221" si="20">IFERROR(VLOOKUP(L213,$B$202:$C$211,2,0),"圏外")</f>
        <v>5</v>
      </c>
      <c r="L213" t="s">
        <v>46</v>
      </c>
    </row>
    <row r="214" spans="1:12">
      <c r="A214" s="1">
        <v>41600</v>
      </c>
      <c r="B214" t="s">
        <v>25</v>
      </c>
      <c r="C214">
        <v>3</v>
      </c>
      <c r="D214">
        <f t="shared" si="20"/>
        <v>3</v>
      </c>
      <c r="L214" t="s">
        <v>25</v>
      </c>
    </row>
    <row r="215" spans="1:12">
      <c r="A215" s="1">
        <v>41600</v>
      </c>
      <c r="B215" t="s">
        <v>28</v>
      </c>
      <c r="C215">
        <v>4</v>
      </c>
      <c r="D215">
        <f t="shared" si="20"/>
        <v>9</v>
      </c>
      <c r="L215" t="s">
        <v>28</v>
      </c>
    </row>
    <row r="216" spans="1:12">
      <c r="A216" s="1">
        <v>41600</v>
      </c>
      <c r="B216" t="s">
        <v>38</v>
      </c>
      <c r="C216">
        <v>5</v>
      </c>
      <c r="D216">
        <f t="shared" si="20"/>
        <v>2</v>
      </c>
      <c r="L216" t="s">
        <v>38</v>
      </c>
    </row>
    <row r="217" spans="1:12">
      <c r="A217" s="1">
        <v>41600</v>
      </c>
      <c r="B217" t="s">
        <v>54</v>
      </c>
      <c r="C217">
        <v>6</v>
      </c>
      <c r="D217">
        <f t="shared" si="20"/>
        <v>4</v>
      </c>
      <c r="L217" t="s">
        <v>54</v>
      </c>
    </row>
    <row r="218" spans="1:12">
      <c r="A218" s="1">
        <v>41600</v>
      </c>
      <c r="B218" t="s">
        <v>37</v>
      </c>
      <c r="C218">
        <v>7</v>
      </c>
      <c r="D218">
        <f t="shared" si="20"/>
        <v>7</v>
      </c>
      <c r="L218" t="s">
        <v>37</v>
      </c>
    </row>
    <row r="219" spans="1:12">
      <c r="A219" s="1">
        <v>41600</v>
      </c>
      <c r="B219" t="s">
        <v>43</v>
      </c>
      <c r="C219">
        <v>8</v>
      </c>
      <c r="D219" t="str">
        <f t="shared" si="20"/>
        <v>圏外</v>
      </c>
      <c r="L219" t="s">
        <v>43</v>
      </c>
    </row>
    <row r="220" spans="1:12">
      <c r="A220" s="1">
        <v>41600</v>
      </c>
      <c r="B220" t="s">
        <v>33</v>
      </c>
      <c r="C220">
        <v>9</v>
      </c>
      <c r="D220" t="str">
        <f t="shared" si="20"/>
        <v>圏外</v>
      </c>
      <c r="L220" t="s">
        <v>33</v>
      </c>
    </row>
    <row r="221" spans="1:12">
      <c r="A221" s="1">
        <v>41600</v>
      </c>
      <c r="B221" s="3" t="s">
        <v>39</v>
      </c>
      <c r="C221">
        <v>10</v>
      </c>
      <c r="D221" t="str">
        <f t="shared" si="20"/>
        <v>圏外</v>
      </c>
      <c r="L221" s="3" t="s">
        <v>39</v>
      </c>
    </row>
    <row r="222" spans="1:12">
      <c r="A222" s="4">
        <v>41601</v>
      </c>
      <c r="B222" s="8" t="s">
        <v>21</v>
      </c>
      <c r="C222" s="8">
        <v>1</v>
      </c>
      <c r="D222">
        <f>IFERROR(VLOOKUP(L222,$B$212:$C$221,2,0),"圏外")</f>
        <v>1</v>
      </c>
      <c r="L222" s="8" t="s">
        <v>21</v>
      </c>
    </row>
    <row r="223" spans="1:12">
      <c r="A223" s="4">
        <v>41601</v>
      </c>
      <c r="B223" s="10" t="s">
        <v>38</v>
      </c>
      <c r="C223" s="8">
        <v>2</v>
      </c>
      <c r="D223">
        <f t="shared" ref="D223:D231" si="21">IFERROR(VLOOKUP(L223,$B$212:$C$221,2,0),"圏外")</f>
        <v>5</v>
      </c>
      <c r="L223" s="10" t="s">
        <v>38</v>
      </c>
    </row>
    <row r="224" spans="1:12">
      <c r="A224" s="4">
        <v>41601</v>
      </c>
      <c r="B224" s="8" t="s">
        <v>28</v>
      </c>
      <c r="C224" s="8">
        <v>3</v>
      </c>
      <c r="D224">
        <f t="shared" si="21"/>
        <v>4</v>
      </c>
      <c r="L224" s="8" t="s">
        <v>28</v>
      </c>
    </row>
    <row r="225" spans="1:12">
      <c r="A225" s="4">
        <v>41601</v>
      </c>
      <c r="B225" s="8" t="s">
        <v>25</v>
      </c>
      <c r="C225" s="8">
        <v>4</v>
      </c>
      <c r="D225">
        <f t="shared" si="21"/>
        <v>3</v>
      </c>
      <c r="L225" s="8" t="s">
        <v>25</v>
      </c>
    </row>
    <row r="226" spans="1:12">
      <c r="A226" s="4">
        <v>41601</v>
      </c>
      <c r="B226" s="8" t="s">
        <v>37</v>
      </c>
      <c r="C226" s="8">
        <v>5</v>
      </c>
      <c r="D226">
        <f t="shared" si="21"/>
        <v>7</v>
      </c>
      <c r="L226" s="8" t="s">
        <v>37</v>
      </c>
    </row>
    <row r="227" spans="1:12">
      <c r="A227" s="4">
        <v>41601</v>
      </c>
      <c r="B227" s="8" t="s">
        <v>43</v>
      </c>
      <c r="C227" s="8">
        <v>6</v>
      </c>
      <c r="D227">
        <f t="shared" si="21"/>
        <v>8</v>
      </c>
      <c r="L227" s="8" t="s">
        <v>43</v>
      </c>
    </row>
    <row r="228" spans="1:12">
      <c r="A228" s="4">
        <v>41601</v>
      </c>
      <c r="B228" s="8" t="s">
        <v>33</v>
      </c>
      <c r="C228" s="8">
        <v>7</v>
      </c>
      <c r="D228">
        <f t="shared" si="21"/>
        <v>9</v>
      </c>
      <c r="L228" s="8" t="s">
        <v>33</v>
      </c>
    </row>
    <row r="229" spans="1:12">
      <c r="A229" s="4">
        <v>41601</v>
      </c>
      <c r="B229" s="3" t="s">
        <v>57</v>
      </c>
      <c r="C229" s="8">
        <v>8</v>
      </c>
      <c r="D229" t="str">
        <f t="shared" si="21"/>
        <v>圏外</v>
      </c>
      <c r="L229" s="3" t="s">
        <v>57</v>
      </c>
    </row>
    <row r="230" spans="1:12">
      <c r="A230" s="4">
        <v>41601</v>
      </c>
      <c r="B230" s="11" t="s">
        <v>80</v>
      </c>
      <c r="C230" s="8">
        <v>9</v>
      </c>
      <c r="D230" t="str">
        <f t="shared" si="21"/>
        <v>圏外</v>
      </c>
      <c r="L230" s="11" t="s">
        <v>80</v>
      </c>
    </row>
    <row r="231" spans="1:12">
      <c r="A231" s="4">
        <v>41601</v>
      </c>
      <c r="B231" s="8" t="s">
        <v>54</v>
      </c>
      <c r="C231" s="8">
        <v>10</v>
      </c>
      <c r="D231">
        <f t="shared" si="21"/>
        <v>6</v>
      </c>
      <c r="L231" s="8" t="s">
        <v>54</v>
      </c>
    </row>
    <row r="232" spans="1:12">
      <c r="A232" s="1">
        <v>41602</v>
      </c>
      <c r="B232" t="s">
        <v>21</v>
      </c>
      <c r="C232">
        <v>1</v>
      </c>
      <c r="D232">
        <f>IFERROR(VLOOKUP(L232,$B$222:$C$231,2,0),"圏外")</f>
        <v>1</v>
      </c>
      <c r="L232" t="s">
        <v>21</v>
      </c>
    </row>
    <row r="233" spans="1:12">
      <c r="A233" s="1">
        <v>41602</v>
      </c>
      <c r="B233" t="s">
        <v>38</v>
      </c>
      <c r="C233">
        <v>2</v>
      </c>
      <c r="D233">
        <f t="shared" ref="D233:D241" si="22">IFERROR(VLOOKUP(L233,$B$222:$C$231,2,0),"圏外")</f>
        <v>2</v>
      </c>
      <c r="L233" t="s">
        <v>38</v>
      </c>
    </row>
    <row r="234" spans="1:12">
      <c r="A234" s="1">
        <v>41602</v>
      </c>
      <c r="B234" t="s">
        <v>28</v>
      </c>
      <c r="C234">
        <v>3</v>
      </c>
      <c r="D234">
        <f t="shared" si="22"/>
        <v>3</v>
      </c>
      <c r="L234" t="s">
        <v>28</v>
      </c>
    </row>
    <row r="235" spans="1:12">
      <c r="A235" s="1">
        <v>41602</v>
      </c>
      <c r="B235" t="s">
        <v>55</v>
      </c>
      <c r="C235">
        <v>4</v>
      </c>
      <c r="D235" t="str">
        <f t="shared" si="22"/>
        <v>圏外</v>
      </c>
      <c r="L235" t="s">
        <v>55</v>
      </c>
    </row>
    <row r="236" spans="1:12">
      <c r="A236" s="1">
        <v>41602</v>
      </c>
      <c r="B236" t="s">
        <v>25</v>
      </c>
      <c r="C236">
        <v>5</v>
      </c>
      <c r="D236">
        <f t="shared" si="22"/>
        <v>4</v>
      </c>
      <c r="L236" t="s">
        <v>25</v>
      </c>
    </row>
    <row r="237" spans="1:12">
      <c r="A237" s="1">
        <v>41602</v>
      </c>
      <c r="B237" t="s">
        <v>37</v>
      </c>
      <c r="C237">
        <v>6</v>
      </c>
      <c r="D237">
        <f t="shared" si="22"/>
        <v>5</v>
      </c>
      <c r="L237" t="s">
        <v>37</v>
      </c>
    </row>
    <row r="238" spans="1:12">
      <c r="A238" s="1">
        <v>41602</v>
      </c>
      <c r="B238" t="s">
        <v>43</v>
      </c>
      <c r="C238">
        <v>7</v>
      </c>
      <c r="D238">
        <f t="shared" si="22"/>
        <v>6</v>
      </c>
      <c r="L238" t="s">
        <v>43</v>
      </c>
    </row>
    <row r="239" spans="1:12">
      <c r="A239" s="1">
        <v>41602</v>
      </c>
      <c r="B239" s="3" t="s">
        <v>39</v>
      </c>
      <c r="C239">
        <v>8</v>
      </c>
      <c r="D239" t="str">
        <f t="shared" si="22"/>
        <v>圏外</v>
      </c>
      <c r="L239" s="3" t="s">
        <v>39</v>
      </c>
    </row>
    <row r="240" spans="1:12">
      <c r="A240" s="1">
        <v>41602</v>
      </c>
      <c r="B240" s="3" t="s">
        <v>57</v>
      </c>
      <c r="C240">
        <v>9</v>
      </c>
      <c r="D240">
        <f t="shared" si="22"/>
        <v>8</v>
      </c>
      <c r="L240" s="3" t="s">
        <v>57</v>
      </c>
    </row>
    <row r="241" spans="1:12">
      <c r="A241" s="1">
        <v>41602</v>
      </c>
      <c r="B241" t="s">
        <v>56</v>
      </c>
      <c r="C241">
        <v>10</v>
      </c>
      <c r="D241">
        <f t="shared" si="22"/>
        <v>7</v>
      </c>
      <c r="L241" t="s">
        <v>56</v>
      </c>
    </row>
    <row r="242" spans="1:12">
      <c r="A242" s="1">
        <v>41603</v>
      </c>
      <c r="B242" t="s">
        <v>21</v>
      </c>
      <c r="C242">
        <v>1</v>
      </c>
      <c r="D242">
        <f>IFERROR(VLOOKUP(L242,$B$232:$C$241,2,0),"圏外")</f>
        <v>1</v>
      </c>
      <c r="L242" t="s">
        <v>21</v>
      </c>
    </row>
    <row r="243" spans="1:12">
      <c r="A243" s="1">
        <v>41603</v>
      </c>
      <c r="B243" t="s">
        <v>38</v>
      </c>
      <c r="C243">
        <v>2</v>
      </c>
      <c r="D243">
        <f t="shared" ref="D243:D251" si="23">IFERROR(VLOOKUP(L243,$B$232:$C$241,2,0),"圏外")</f>
        <v>2</v>
      </c>
      <c r="L243" t="s">
        <v>38</v>
      </c>
    </row>
    <row r="244" spans="1:12">
      <c r="A244" s="1">
        <v>41603</v>
      </c>
      <c r="B244" t="s">
        <v>28</v>
      </c>
      <c r="C244">
        <v>3</v>
      </c>
      <c r="D244">
        <f t="shared" si="23"/>
        <v>3</v>
      </c>
      <c r="L244" t="s">
        <v>28</v>
      </c>
    </row>
    <row r="245" spans="1:12">
      <c r="A245" s="1">
        <v>41603</v>
      </c>
      <c r="B245" t="s">
        <v>55</v>
      </c>
      <c r="C245">
        <v>4</v>
      </c>
      <c r="D245">
        <f t="shared" si="23"/>
        <v>4</v>
      </c>
      <c r="L245" t="s">
        <v>55</v>
      </c>
    </row>
    <row r="246" spans="1:12">
      <c r="A246" s="1">
        <v>41603</v>
      </c>
      <c r="B246" t="s">
        <v>37</v>
      </c>
      <c r="C246">
        <v>5</v>
      </c>
      <c r="D246">
        <f t="shared" si="23"/>
        <v>6</v>
      </c>
      <c r="L246" t="s">
        <v>37</v>
      </c>
    </row>
    <row r="247" spans="1:12">
      <c r="A247" s="1">
        <v>41603</v>
      </c>
      <c r="B247" t="s">
        <v>43</v>
      </c>
      <c r="C247">
        <v>6</v>
      </c>
      <c r="D247">
        <f t="shared" si="23"/>
        <v>7</v>
      </c>
      <c r="L247" t="s">
        <v>43</v>
      </c>
    </row>
    <row r="248" spans="1:12">
      <c r="A248" s="1">
        <v>41603</v>
      </c>
      <c r="B248" t="s">
        <v>25</v>
      </c>
      <c r="C248">
        <v>7</v>
      </c>
      <c r="D248">
        <f t="shared" si="23"/>
        <v>5</v>
      </c>
      <c r="L248" t="s">
        <v>25</v>
      </c>
    </row>
    <row r="249" spans="1:12">
      <c r="A249" s="1">
        <v>41603</v>
      </c>
      <c r="B249" s="3" t="s">
        <v>41</v>
      </c>
      <c r="C249">
        <v>8</v>
      </c>
      <c r="D249" t="str">
        <f t="shared" si="23"/>
        <v>圏外</v>
      </c>
      <c r="L249" s="3" t="s">
        <v>41</v>
      </c>
    </row>
    <row r="250" spans="1:12">
      <c r="A250" s="1">
        <v>41603</v>
      </c>
      <c r="B250" s="3" t="s">
        <v>57</v>
      </c>
      <c r="C250">
        <v>9</v>
      </c>
      <c r="D250">
        <f t="shared" si="23"/>
        <v>9</v>
      </c>
      <c r="L250" s="3" t="s">
        <v>57</v>
      </c>
    </row>
    <row r="251" spans="1:12">
      <c r="A251" s="1">
        <v>41603</v>
      </c>
      <c r="B251" t="s">
        <v>56</v>
      </c>
      <c r="C251">
        <v>10</v>
      </c>
      <c r="D251">
        <f t="shared" si="23"/>
        <v>10</v>
      </c>
      <c r="L251" t="s">
        <v>56</v>
      </c>
    </row>
    <row r="252" spans="1:12">
      <c r="A252" s="1">
        <v>41604</v>
      </c>
      <c r="B252" t="s">
        <v>21</v>
      </c>
      <c r="C252">
        <v>1</v>
      </c>
      <c r="D252">
        <f>IFERROR(VLOOKUP(L252,$B$242:$C$251,2,0),"圏外")</f>
        <v>1</v>
      </c>
      <c r="L252" t="s">
        <v>21</v>
      </c>
    </row>
    <row r="253" spans="1:12">
      <c r="A253" s="1">
        <v>41604</v>
      </c>
      <c r="B253" t="s">
        <v>38</v>
      </c>
      <c r="C253">
        <v>2</v>
      </c>
      <c r="D253">
        <f t="shared" ref="D253:D261" si="24">IFERROR(VLOOKUP(L253,$B$242:$C$251,2,0),"圏外")</f>
        <v>2</v>
      </c>
      <c r="L253" t="s">
        <v>38</v>
      </c>
    </row>
    <row r="254" spans="1:12">
      <c r="A254" s="1">
        <v>41604</v>
      </c>
      <c r="B254" t="s">
        <v>28</v>
      </c>
      <c r="C254">
        <v>3</v>
      </c>
      <c r="D254">
        <f t="shared" si="24"/>
        <v>3</v>
      </c>
      <c r="L254" t="s">
        <v>28</v>
      </c>
    </row>
    <row r="255" spans="1:12">
      <c r="A255" s="1">
        <v>41604</v>
      </c>
      <c r="B255" t="s">
        <v>43</v>
      </c>
      <c r="C255">
        <v>4</v>
      </c>
      <c r="D255">
        <f t="shared" si="24"/>
        <v>6</v>
      </c>
      <c r="L255" t="s">
        <v>43</v>
      </c>
    </row>
    <row r="256" spans="1:12">
      <c r="A256" s="1">
        <v>41604</v>
      </c>
      <c r="B256" t="s">
        <v>37</v>
      </c>
      <c r="C256">
        <v>5</v>
      </c>
      <c r="D256">
        <f t="shared" si="24"/>
        <v>5</v>
      </c>
      <c r="L256" t="s">
        <v>37</v>
      </c>
    </row>
    <row r="257" spans="1:12">
      <c r="A257" s="1">
        <v>41604</v>
      </c>
      <c r="B257" t="s">
        <v>55</v>
      </c>
      <c r="C257">
        <v>6</v>
      </c>
      <c r="D257">
        <f t="shared" si="24"/>
        <v>4</v>
      </c>
      <c r="L257" t="s">
        <v>55</v>
      </c>
    </row>
    <row r="258" spans="1:12">
      <c r="A258" s="1">
        <v>41604</v>
      </c>
      <c r="B258" t="s">
        <v>25</v>
      </c>
      <c r="C258">
        <v>7</v>
      </c>
      <c r="D258">
        <f t="shared" si="24"/>
        <v>7</v>
      </c>
      <c r="L258" t="s">
        <v>25</v>
      </c>
    </row>
    <row r="259" spans="1:12">
      <c r="A259" s="1">
        <v>41604</v>
      </c>
      <c r="B259" t="s">
        <v>61</v>
      </c>
      <c r="C259">
        <v>8</v>
      </c>
      <c r="D259" t="str">
        <f t="shared" si="24"/>
        <v>圏外</v>
      </c>
      <c r="L259" t="s">
        <v>61</v>
      </c>
    </row>
    <row r="260" spans="1:12">
      <c r="A260" s="1">
        <v>41604</v>
      </c>
      <c r="B260" s="3" t="s">
        <v>59</v>
      </c>
      <c r="C260">
        <v>9</v>
      </c>
      <c r="D260" t="str">
        <f t="shared" si="24"/>
        <v>圏外</v>
      </c>
      <c r="L260" s="3" t="s">
        <v>59</v>
      </c>
    </row>
    <row r="261" spans="1:12">
      <c r="A261" s="1">
        <v>41604</v>
      </c>
      <c r="B261" s="3" t="s">
        <v>57</v>
      </c>
      <c r="C261">
        <v>10</v>
      </c>
      <c r="D261">
        <f t="shared" si="24"/>
        <v>9</v>
      </c>
      <c r="L261" s="3" t="s">
        <v>57</v>
      </c>
    </row>
    <row r="262" spans="1:12">
      <c r="A262" s="1">
        <v>41605</v>
      </c>
      <c r="B262" t="s">
        <v>21</v>
      </c>
      <c r="C262">
        <v>1</v>
      </c>
      <c r="D262">
        <f>IFERROR(VLOOKUP(L262,$B$252:$C$261,2,0),"圏外")</f>
        <v>1</v>
      </c>
      <c r="L262" t="s">
        <v>21</v>
      </c>
    </row>
    <row r="263" spans="1:12">
      <c r="A263" s="1">
        <v>41605</v>
      </c>
      <c r="B263" t="s">
        <v>38</v>
      </c>
      <c r="C263">
        <v>2</v>
      </c>
      <c r="D263">
        <f t="shared" ref="D263:D271" si="25">IFERROR(VLOOKUP(L263,$B$252:$C$261,2,0),"圏外")</f>
        <v>2</v>
      </c>
      <c r="L263" t="s">
        <v>38</v>
      </c>
    </row>
    <row r="264" spans="1:12">
      <c r="A264" s="1">
        <v>41605</v>
      </c>
      <c r="B264" t="s">
        <v>28</v>
      </c>
      <c r="C264">
        <v>3</v>
      </c>
      <c r="D264">
        <f t="shared" si="25"/>
        <v>3</v>
      </c>
      <c r="L264" t="s">
        <v>28</v>
      </c>
    </row>
    <row r="265" spans="1:12">
      <c r="A265" s="1">
        <v>41605</v>
      </c>
      <c r="B265" t="s">
        <v>55</v>
      </c>
      <c r="C265">
        <v>4</v>
      </c>
      <c r="D265">
        <f t="shared" si="25"/>
        <v>6</v>
      </c>
      <c r="L265" t="s">
        <v>55</v>
      </c>
    </row>
    <row r="266" spans="1:12">
      <c r="A266" s="1">
        <v>41605</v>
      </c>
      <c r="B266" t="s">
        <v>43</v>
      </c>
      <c r="C266">
        <v>5</v>
      </c>
      <c r="D266">
        <f t="shared" si="25"/>
        <v>4</v>
      </c>
      <c r="L266" t="s">
        <v>43</v>
      </c>
    </row>
    <row r="267" spans="1:12">
      <c r="A267" s="1">
        <v>41605</v>
      </c>
      <c r="B267" t="s">
        <v>37</v>
      </c>
      <c r="C267">
        <v>6</v>
      </c>
      <c r="D267">
        <f t="shared" si="25"/>
        <v>5</v>
      </c>
      <c r="L267" t="s">
        <v>37</v>
      </c>
    </row>
    <row r="268" spans="1:12">
      <c r="A268" s="1">
        <v>41605</v>
      </c>
      <c r="B268" t="s">
        <v>25</v>
      </c>
      <c r="C268">
        <v>7</v>
      </c>
      <c r="D268">
        <f t="shared" si="25"/>
        <v>7</v>
      </c>
      <c r="L268" t="s">
        <v>25</v>
      </c>
    </row>
    <row r="269" spans="1:12">
      <c r="A269" s="1">
        <v>41605</v>
      </c>
      <c r="B269" t="s">
        <v>61</v>
      </c>
      <c r="C269">
        <v>8</v>
      </c>
      <c r="D269">
        <f t="shared" si="25"/>
        <v>8</v>
      </c>
      <c r="L269" t="s">
        <v>61</v>
      </c>
    </row>
    <row r="270" spans="1:12">
      <c r="A270" s="1">
        <v>41605</v>
      </c>
      <c r="B270" s="3" t="s">
        <v>59</v>
      </c>
      <c r="C270">
        <v>9</v>
      </c>
      <c r="D270">
        <f t="shared" si="25"/>
        <v>9</v>
      </c>
      <c r="L270" s="3" t="s">
        <v>59</v>
      </c>
    </row>
    <row r="271" spans="1:12">
      <c r="A271" s="1">
        <v>41605</v>
      </c>
      <c r="B271" s="3" t="s">
        <v>57</v>
      </c>
      <c r="C271">
        <v>10</v>
      </c>
      <c r="D271">
        <f t="shared" si="25"/>
        <v>10</v>
      </c>
      <c r="L271" s="3" t="s">
        <v>57</v>
      </c>
    </row>
    <row r="272" spans="1:12">
      <c r="A272" s="1">
        <v>41606</v>
      </c>
      <c r="B272" t="s">
        <v>21</v>
      </c>
      <c r="C272">
        <v>1</v>
      </c>
      <c r="D272">
        <f>IFERROR(VLOOKUP(L272,$B$262:$C$271,2,0),"圏外")</f>
        <v>1</v>
      </c>
      <c r="L272" t="s">
        <v>21</v>
      </c>
    </row>
    <row r="273" spans="1:12">
      <c r="A273" s="1">
        <v>41606</v>
      </c>
      <c r="B273" t="s">
        <v>38</v>
      </c>
      <c r="C273">
        <v>2</v>
      </c>
      <c r="D273">
        <f t="shared" ref="D273:D281" si="26">IFERROR(VLOOKUP(L273,$B$262:$C$271,2,0),"圏外")</f>
        <v>2</v>
      </c>
      <c r="L273" t="s">
        <v>38</v>
      </c>
    </row>
    <row r="274" spans="1:12">
      <c r="A274" s="1">
        <v>41606</v>
      </c>
      <c r="B274" t="s">
        <v>43</v>
      </c>
      <c r="C274">
        <v>3</v>
      </c>
      <c r="D274">
        <f t="shared" si="26"/>
        <v>5</v>
      </c>
      <c r="L274" t="s">
        <v>43</v>
      </c>
    </row>
    <row r="275" spans="1:12">
      <c r="A275" s="1">
        <v>41606</v>
      </c>
      <c r="B275" t="s">
        <v>28</v>
      </c>
      <c r="C275">
        <v>4</v>
      </c>
      <c r="D275">
        <f t="shared" si="26"/>
        <v>3</v>
      </c>
      <c r="L275" t="s">
        <v>28</v>
      </c>
    </row>
    <row r="276" spans="1:12">
      <c r="A276" s="1">
        <v>41606</v>
      </c>
      <c r="B276" t="s">
        <v>55</v>
      </c>
      <c r="C276">
        <v>5</v>
      </c>
      <c r="D276">
        <f t="shared" si="26"/>
        <v>4</v>
      </c>
      <c r="L276" t="s">
        <v>55</v>
      </c>
    </row>
    <row r="277" spans="1:12">
      <c r="A277" s="1">
        <v>41606</v>
      </c>
      <c r="B277" t="s">
        <v>37</v>
      </c>
      <c r="C277">
        <v>6</v>
      </c>
      <c r="D277">
        <f t="shared" si="26"/>
        <v>6</v>
      </c>
      <c r="L277" t="s">
        <v>37</v>
      </c>
    </row>
    <row r="278" spans="1:12">
      <c r="A278" s="1">
        <v>41606</v>
      </c>
      <c r="B278" t="s">
        <v>25</v>
      </c>
      <c r="C278">
        <v>7</v>
      </c>
      <c r="D278">
        <f t="shared" si="26"/>
        <v>7</v>
      </c>
      <c r="L278" t="s">
        <v>25</v>
      </c>
    </row>
    <row r="279" spans="1:12">
      <c r="A279" s="1">
        <v>41606</v>
      </c>
      <c r="B279" t="s">
        <v>62</v>
      </c>
      <c r="C279">
        <v>8</v>
      </c>
      <c r="D279" t="str">
        <f t="shared" si="26"/>
        <v>圏外</v>
      </c>
      <c r="L279" t="s">
        <v>62</v>
      </c>
    </row>
    <row r="280" spans="1:12">
      <c r="A280" s="1">
        <v>41606</v>
      </c>
      <c r="B280" s="3" t="s">
        <v>39</v>
      </c>
      <c r="C280">
        <v>9</v>
      </c>
      <c r="D280" t="str">
        <f t="shared" si="26"/>
        <v>圏外</v>
      </c>
      <c r="L280" s="3" t="s">
        <v>39</v>
      </c>
    </row>
    <row r="281" spans="1:12">
      <c r="A281" s="1">
        <v>41606</v>
      </c>
      <c r="B281" t="s">
        <v>61</v>
      </c>
      <c r="C281">
        <v>10</v>
      </c>
      <c r="D281">
        <f t="shared" si="26"/>
        <v>8</v>
      </c>
      <c r="L281" t="s">
        <v>61</v>
      </c>
    </row>
    <row r="282" spans="1:12">
      <c r="A282" s="1">
        <v>41607</v>
      </c>
      <c r="B282" t="s">
        <v>21</v>
      </c>
      <c r="C282">
        <v>1</v>
      </c>
      <c r="D282">
        <f>IFERROR(VLOOKUP(L282,$B$272:$C$281,2,0),"圏外")</f>
        <v>1</v>
      </c>
      <c r="L282" t="s">
        <v>21</v>
      </c>
    </row>
    <row r="283" spans="1:12">
      <c r="A283" s="1">
        <v>41607</v>
      </c>
      <c r="B283" t="s">
        <v>54</v>
      </c>
      <c r="C283">
        <v>2</v>
      </c>
      <c r="D283" t="str">
        <f t="shared" ref="D283:D291" si="27">IFERROR(VLOOKUP(L283,$B$272:$C$281,2,0),"圏外")</f>
        <v>圏外</v>
      </c>
      <c r="L283" t="s">
        <v>54</v>
      </c>
    </row>
    <row r="284" spans="1:12">
      <c r="A284" s="1">
        <v>41607</v>
      </c>
      <c r="B284" t="s">
        <v>43</v>
      </c>
      <c r="C284">
        <v>3</v>
      </c>
      <c r="D284">
        <f t="shared" si="27"/>
        <v>3</v>
      </c>
      <c r="L284" t="s">
        <v>43</v>
      </c>
    </row>
    <row r="285" spans="1:12">
      <c r="A285" s="1">
        <v>41607</v>
      </c>
      <c r="B285" t="s">
        <v>63</v>
      </c>
      <c r="C285">
        <v>4</v>
      </c>
      <c r="D285">
        <f t="shared" si="27"/>
        <v>2</v>
      </c>
      <c r="L285" t="s">
        <v>63</v>
      </c>
    </row>
    <row r="286" spans="1:12">
      <c r="A286" s="1">
        <v>41607</v>
      </c>
      <c r="B286" t="s">
        <v>55</v>
      </c>
      <c r="C286">
        <v>5</v>
      </c>
      <c r="D286">
        <f t="shared" si="27"/>
        <v>5</v>
      </c>
      <c r="L286" t="s">
        <v>55</v>
      </c>
    </row>
    <row r="287" spans="1:12">
      <c r="A287" s="1">
        <v>41607</v>
      </c>
      <c r="B287" t="s">
        <v>28</v>
      </c>
      <c r="C287">
        <v>6</v>
      </c>
      <c r="D287">
        <f t="shared" si="27"/>
        <v>4</v>
      </c>
      <c r="L287" t="s">
        <v>28</v>
      </c>
    </row>
    <row r="288" spans="1:12">
      <c r="A288" s="1">
        <v>41607</v>
      </c>
      <c r="B288" t="s">
        <v>64</v>
      </c>
      <c r="C288">
        <v>7</v>
      </c>
      <c r="D288" t="str">
        <f t="shared" si="27"/>
        <v>圏外</v>
      </c>
      <c r="L288" t="s">
        <v>64</v>
      </c>
    </row>
    <row r="289" spans="1:12">
      <c r="A289" s="1">
        <v>41607</v>
      </c>
      <c r="B289" s="3" t="s">
        <v>39</v>
      </c>
      <c r="C289">
        <v>8</v>
      </c>
      <c r="D289">
        <f t="shared" si="27"/>
        <v>9</v>
      </c>
      <c r="L289" s="3" t="s">
        <v>39</v>
      </c>
    </row>
    <row r="290" spans="1:12">
      <c r="A290" s="1">
        <v>41607</v>
      </c>
      <c r="B290" t="s">
        <v>25</v>
      </c>
      <c r="C290">
        <v>9</v>
      </c>
      <c r="D290">
        <f t="shared" si="27"/>
        <v>7</v>
      </c>
      <c r="L290" t="s">
        <v>25</v>
      </c>
    </row>
    <row r="291" spans="1:12">
      <c r="A291" s="1">
        <v>41607</v>
      </c>
      <c r="B291" t="s">
        <v>37</v>
      </c>
      <c r="C291">
        <v>10</v>
      </c>
      <c r="D291">
        <f t="shared" si="27"/>
        <v>6</v>
      </c>
      <c r="L291" t="s">
        <v>37</v>
      </c>
    </row>
    <row r="292" spans="1:12">
      <c r="A292" s="1">
        <v>41608</v>
      </c>
      <c r="B292" t="s">
        <v>21</v>
      </c>
      <c r="C292">
        <v>1</v>
      </c>
      <c r="D292">
        <f>IFERROR(VLOOKUP(L292,$B$282:$C$291,2,0),"圏外")</f>
        <v>1</v>
      </c>
      <c r="L292" t="s">
        <v>21</v>
      </c>
    </row>
    <row r="293" spans="1:12">
      <c r="A293" s="1">
        <v>41608</v>
      </c>
      <c r="B293" t="s">
        <v>43</v>
      </c>
      <c r="C293">
        <v>2</v>
      </c>
      <c r="D293">
        <f t="shared" ref="D293:D301" si="28">IFERROR(VLOOKUP(L293,$B$282:$C$291,2,0),"圏外")</f>
        <v>3</v>
      </c>
      <c r="L293" t="s">
        <v>43</v>
      </c>
    </row>
    <row r="294" spans="1:12">
      <c r="A294" s="1">
        <v>41608</v>
      </c>
      <c r="B294" t="s">
        <v>63</v>
      </c>
      <c r="C294">
        <v>3</v>
      </c>
      <c r="D294">
        <f t="shared" si="28"/>
        <v>4</v>
      </c>
      <c r="L294" t="s">
        <v>63</v>
      </c>
    </row>
    <row r="295" spans="1:12">
      <c r="A295" s="1">
        <v>41608</v>
      </c>
      <c r="B295" t="s">
        <v>54</v>
      </c>
      <c r="C295">
        <v>4</v>
      </c>
      <c r="D295">
        <f t="shared" si="28"/>
        <v>2</v>
      </c>
      <c r="L295" t="s">
        <v>54</v>
      </c>
    </row>
    <row r="296" spans="1:12">
      <c r="A296" s="1">
        <v>41608</v>
      </c>
      <c r="B296" t="s">
        <v>28</v>
      </c>
      <c r="C296">
        <v>5</v>
      </c>
      <c r="D296">
        <f t="shared" si="28"/>
        <v>6</v>
      </c>
      <c r="L296" t="s">
        <v>28</v>
      </c>
    </row>
    <row r="297" spans="1:12">
      <c r="A297" s="1">
        <v>41608</v>
      </c>
      <c r="B297" t="s">
        <v>55</v>
      </c>
      <c r="C297">
        <v>6</v>
      </c>
      <c r="D297">
        <f t="shared" si="28"/>
        <v>5</v>
      </c>
      <c r="L297" t="s">
        <v>55</v>
      </c>
    </row>
    <row r="298" spans="1:12">
      <c r="A298" s="1">
        <v>41608</v>
      </c>
      <c r="B298" t="s">
        <v>64</v>
      </c>
      <c r="C298">
        <v>7</v>
      </c>
      <c r="D298">
        <f t="shared" si="28"/>
        <v>7</v>
      </c>
      <c r="L298" t="s">
        <v>64</v>
      </c>
    </row>
    <row r="299" spans="1:12">
      <c r="A299" s="1">
        <v>41608</v>
      </c>
      <c r="B299" s="3" t="s">
        <v>39</v>
      </c>
      <c r="C299">
        <v>8</v>
      </c>
      <c r="D299">
        <f t="shared" si="28"/>
        <v>8</v>
      </c>
      <c r="L299" s="3" t="s">
        <v>39</v>
      </c>
    </row>
    <row r="300" spans="1:12">
      <c r="A300" s="1">
        <v>41608</v>
      </c>
      <c r="B300" t="s">
        <v>65</v>
      </c>
      <c r="C300">
        <v>9</v>
      </c>
      <c r="D300" t="str">
        <f t="shared" si="28"/>
        <v>圏外</v>
      </c>
      <c r="L300" t="s">
        <v>65</v>
      </c>
    </row>
    <row r="301" spans="1:12">
      <c r="A301" s="1">
        <v>41608</v>
      </c>
      <c r="B301" t="s">
        <v>37</v>
      </c>
      <c r="C301">
        <v>10</v>
      </c>
      <c r="D301">
        <f t="shared" si="28"/>
        <v>10</v>
      </c>
      <c r="L301" t="s">
        <v>37</v>
      </c>
    </row>
    <row r="302" spans="1:12">
      <c r="A302" s="1">
        <v>41609</v>
      </c>
      <c r="B302" t="s">
        <v>21</v>
      </c>
      <c r="C302">
        <v>1</v>
      </c>
      <c r="D302">
        <f>IFERROR(VLOOKUP(L302,$B$292:$C$301,2,0),"圏外")</f>
        <v>1</v>
      </c>
      <c r="L302" t="s">
        <v>21</v>
      </c>
    </row>
    <row r="303" spans="1:12">
      <c r="A303" s="1">
        <v>41609</v>
      </c>
      <c r="B303" t="s">
        <v>43</v>
      </c>
      <c r="C303">
        <v>2</v>
      </c>
      <c r="D303">
        <f t="shared" ref="D303:D311" si="29">IFERROR(VLOOKUP(L303,$B$292:$C$301,2,0),"圏外")</f>
        <v>2</v>
      </c>
      <c r="L303" t="s">
        <v>43</v>
      </c>
    </row>
    <row r="304" spans="1:12">
      <c r="A304" s="1">
        <v>41609</v>
      </c>
      <c r="B304" t="s">
        <v>63</v>
      </c>
      <c r="C304">
        <v>3</v>
      </c>
      <c r="D304">
        <f t="shared" si="29"/>
        <v>3</v>
      </c>
      <c r="L304" t="s">
        <v>63</v>
      </c>
    </row>
    <row r="305" spans="1:12">
      <c r="A305" s="1">
        <v>41609</v>
      </c>
      <c r="B305" t="s">
        <v>66</v>
      </c>
      <c r="C305">
        <v>4</v>
      </c>
      <c r="D305" t="str">
        <f t="shared" si="29"/>
        <v>圏外</v>
      </c>
      <c r="L305" t="s">
        <v>66</v>
      </c>
    </row>
    <row r="306" spans="1:12">
      <c r="A306" s="1">
        <v>41609</v>
      </c>
      <c r="B306" t="s">
        <v>28</v>
      </c>
      <c r="C306">
        <v>5</v>
      </c>
      <c r="D306">
        <f t="shared" si="29"/>
        <v>5</v>
      </c>
      <c r="L306" t="s">
        <v>28</v>
      </c>
    </row>
    <row r="307" spans="1:12">
      <c r="A307" s="1">
        <v>41609</v>
      </c>
      <c r="B307" t="s">
        <v>25</v>
      </c>
      <c r="C307">
        <v>6</v>
      </c>
      <c r="D307" t="str">
        <f t="shared" si="29"/>
        <v>圏外</v>
      </c>
      <c r="L307" t="s">
        <v>25</v>
      </c>
    </row>
    <row r="308" spans="1:12">
      <c r="A308" s="1">
        <v>41609</v>
      </c>
      <c r="B308" t="s">
        <v>64</v>
      </c>
      <c r="C308">
        <v>7</v>
      </c>
      <c r="D308">
        <f t="shared" si="29"/>
        <v>7</v>
      </c>
      <c r="L308" t="s">
        <v>64</v>
      </c>
    </row>
    <row r="309" spans="1:12">
      <c r="A309" s="1">
        <v>41609</v>
      </c>
      <c r="B309" t="s">
        <v>55</v>
      </c>
      <c r="C309">
        <v>8</v>
      </c>
      <c r="D309">
        <f t="shared" si="29"/>
        <v>6</v>
      </c>
      <c r="L309" t="s">
        <v>55</v>
      </c>
    </row>
    <row r="310" spans="1:12">
      <c r="A310" s="1">
        <v>41609</v>
      </c>
      <c r="B310" t="s">
        <v>37</v>
      </c>
      <c r="C310">
        <v>9</v>
      </c>
      <c r="D310">
        <f t="shared" si="29"/>
        <v>10</v>
      </c>
      <c r="L310" t="s">
        <v>37</v>
      </c>
    </row>
    <row r="311" spans="1:12">
      <c r="A311" s="1">
        <v>41609</v>
      </c>
      <c r="B311" t="s">
        <v>54</v>
      </c>
      <c r="C311">
        <v>10</v>
      </c>
      <c r="D311">
        <f t="shared" si="29"/>
        <v>4</v>
      </c>
      <c r="L311" t="s">
        <v>54</v>
      </c>
    </row>
    <row r="312" spans="1:12">
      <c r="A312" s="1">
        <v>41610</v>
      </c>
      <c r="B312" t="s">
        <v>21</v>
      </c>
      <c r="C312">
        <v>1</v>
      </c>
      <c r="D312">
        <f>IFERROR(VLOOKUP(L312,$B$302:$C$311,2,0),"圏外")</f>
        <v>1</v>
      </c>
      <c r="L312" t="s">
        <v>21</v>
      </c>
    </row>
    <row r="313" spans="1:12">
      <c r="A313" s="1">
        <v>41610</v>
      </c>
      <c r="B313" t="s">
        <v>43</v>
      </c>
      <c r="C313">
        <v>2</v>
      </c>
      <c r="D313">
        <f t="shared" ref="D313:D321" si="30">IFERROR(VLOOKUP(L313,$B$302:$C$311,2,0),"圏外")</f>
        <v>2</v>
      </c>
      <c r="L313" t="s">
        <v>43</v>
      </c>
    </row>
    <row r="314" spans="1:12">
      <c r="A314" s="1">
        <v>41610</v>
      </c>
      <c r="B314" t="s">
        <v>28</v>
      </c>
      <c r="C314">
        <v>3</v>
      </c>
      <c r="D314">
        <f t="shared" si="30"/>
        <v>5</v>
      </c>
      <c r="L314" t="s">
        <v>28</v>
      </c>
    </row>
    <row r="315" spans="1:12">
      <c r="A315" s="1">
        <v>41610</v>
      </c>
      <c r="B315" t="s">
        <v>63</v>
      </c>
      <c r="C315">
        <v>4</v>
      </c>
      <c r="D315">
        <f t="shared" si="30"/>
        <v>3</v>
      </c>
      <c r="L315" t="s">
        <v>63</v>
      </c>
    </row>
    <row r="316" spans="1:12">
      <c r="A316" s="1">
        <v>41610</v>
      </c>
      <c r="B316" t="s">
        <v>66</v>
      </c>
      <c r="C316">
        <v>5</v>
      </c>
      <c r="D316">
        <f t="shared" si="30"/>
        <v>4</v>
      </c>
      <c r="L316" t="s">
        <v>66</v>
      </c>
    </row>
    <row r="317" spans="1:12">
      <c r="A317" s="1">
        <v>41610</v>
      </c>
      <c r="B317" t="s">
        <v>67</v>
      </c>
      <c r="C317">
        <v>6</v>
      </c>
      <c r="D317" t="str">
        <f t="shared" si="30"/>
        <v>圏外</v>
      </c>
      <c r="L317" t="s">
        <v>67</v>
      </c>
    </row>
    <row r="318" spans="1:12">
      <c r="A318" s="1">
        <v>41610</v>
      </c>
      <c r="B318" t="s">
        <v>57</v>
      </c>
      <c r="C318">
        <v>7</v>
      </c>
      <c r="D318" t="str">
        <f t="shared" si="30"/>
        <v>圏外</v>
      </c>
      <c r="L318" t="s">
        <v>57</v>
      </c>
    </row>
    <row r="319" spans="1:12">
      <c r="A319" s="1">
        <v>41610</v>
      </c>
      <c r="B319" t="s">
        <v>25</v>
      </c>
      <c r="C319">
        <v>8</v>
      </c>
      <c r="D319">
        <f t="shared" si="30"/>
        <v>6</v>
      </c>
      <c r="L319" t="s">
        <v>25</v>
      </c>
    </row>
    <row r="320" spans="1:12">
      <c r="A320" s="1">
        <v>41610</v>
      </c>
      <c r="B320" t="s">
        <v>37</v>
      </c>
      <c r="C320">
        <v>9</v>
      </c>
      <c r="D320">
        <f t="shared" si="30"/>
        <v>9</v>
      </c>
      <c r="L320" t="s">
        <v>37</v>
      </c>
    </row>
    <row r="321" spans="1:12">
      <c r="A321" s="1">
        <v>41610</v>
      </c>
      <c r="B321" t="s">
        <v>33</v>
      </c>
      <c r="C321">
        <v>10</v>
      </c>
      <c r="D321" t="str">
        <f t="shared" si="30"/>
        <v>圏外</v>
      </c>
      <c r="L321" t="s">
        <v>33</v>
      </c>
    </row>
    <row r="322" spans="1:12">
      <c r="A322" s="1">
        <v>41611</v>
      </c>
      <c r="B322" t="s">
        <v>21</v>
      </c>
      <c r="C322">
        <v>1</v>
      </c>
      <c r="D322">
        <f>IFERROR(VLOOKUP(L322,$B$302:$C$321,2,0),"圏外")</f>
        <v>1</v>
      </c>
      <c r="L322" t="s">
        <v>21</v>
      </c>
    </row>
    <row r="323" spans="1:12">
      <c r="A323" s="1">
        <v>41611</v>
      </c>
      <c r="B323" t="s">
        <v>43</v>
      </c>
      <c r="C323">
        <v>2</v>
      </c>
      <c r="D323">
        <f t="shared" ref="D323:D331" si="31">IFERROR(VLOOKUP(L323,$B$302:$C$321,2,0),"圏外")</f>
        <v>2</v>
      </c>
      <c r="L323" t="s">
        <v>43</v>
      </c>
    </row>
    <row r="324" spans="1:12">
      <c r="A324" s="1">
        <v>41611</v>
      </c>
      <c r="B324" t="s">
        <v>63</v>
      </c>
      <c r="C324">
        <v>3</v>
      </c>
      <c r="D324">
        <f t="shared" si="31"/>
        <v>3</v>
      </c>
      <c r="L324" t="s">
        <v>63</v>
      </c>
    </row>
    <row r="325" spans="1:12">
      <c r="A325" s="1">
        <v>41611</v>
      </c>
      <c r="B325" t="s">
        <v>28</v>
      </c>
      <c r="C325">
        <v>4</v>
      </c>
      <c r="D325">
        <f t="shared" si="31"/>
        <v>5</v>
      </c>
      <c r="L325" t="s">
        <v>28</v>
      </c>
    </row>
    <row r="326" spans="1:12">
      <c r="A326" s="1">
        <v>41611</v>
      </c>
      <c r="B326" t="s">
        <v>67</v>
      </c>
      <c r="C326">
        <v>5</v>
      </c>
      <c r="D326">
        <f t="shared" si="31"/>
        <v>6</v>
      </c>
      <c r="L326" t="s">
        <v>67</v>
      </c>
    </row>
    <row r="327" spans="1:12">
      <c r="A327" s="1">
        <v>41611</v>
      </c>
      <c r="B327" t="s">
        <v>66</v>
      </c>
      <c r="C327">
        <v>6</v>
      </c>
      <c r="D327">
        <f t="shared" si="31"/>
        <v>4</v>
      </c>
      <c r="L327" t="s">
        <v>66</v>
      </c>
    </row>
    <row r="328" spans="1:12">
      <c r="A328" s="1">
        <v>41611</v>
      </c>
      <c r="B328" t="s">
        <v>25</v>
      </c>
      <c r="C328">
        <v>7</v>
      </c>
      <c r="D328">
        <f t="shared" si="31"/>
        <v>6</v>
      </c>
      <c r="L328" t="s">
        <v>25</v>
      </c>
    </row>
    <row r="329" spans="1:12">
      <c r="A329" s="1">
        <v>41611</v>
      </c>
      <c r="B329" t="s">
        <v>57</v>
      </c>
      <c r="C329">
        <v>8</v>
      </c>
      <c r="D329">
        <f t="shared" si="31"/>
        <v>7</v>
      </c>
      <c r="L329" t="s">
        <v>57</v>
      </c>
    </row>
    <row r="330" spans="1:12">
      <c r="A330" s="1">
        <v>41611</v>
      </c>
      <c r="B330" t="s">
        <v>37</v>
      </c>
      <c r="C330">
        <v>9</v>
      </c>
      <c r="D330">
        <f t="shared" si="31"/>
        <v>9</v>
      </c>
      <c r="L330" t="s">
        <v>37</v>
      </c>
    </row>
    <row r="331" spans="1:12">
      <c r="A331" s="1">
        <v>41611</v>
      </c>
      <c r="B331" t="s">
        <v>40</v>
      </c>
      <c r="C331">
        <v>10</v>
      </c>
      <c r="D331" t="str">
        <f t="shared" si="31"/>
        <v>圏外</v>
      </c>
      <c r="L331" t="s">
        <v>40</v>
      </c>
    </row>
    <row r="332" spans="1:12">
      <c r="A332" s="1">
        <v>41612</v>
      </c>
      <c r="B332" t="s">
        <v>21</v>
      </c>
      <c r="C332">
        <v>1</v>
      </c>
      <c r="D332">
        <f>IFERROR(VLOOKUP(L332,$B$322:$C$331,2,0),"圏外")</f>
        <v>1</v>
      </c>
      <c r="L332" t="s">
        <v>21</v>
      </c>
    </row>
    <row r="333" spans="1:12">
      <c r="A333" s="1">
        <v>41612</v>
      </c>
      <c r="B333" t="s">
        <v>43</v>
      </c>
      <c r="C333">
        <v>2</v>
      </c>
      <c r="D333">
        <f t="shared" ref="D333:D341" si="32">IFERROR(VLOOKUP(L333,$B$322:$C$331,2,0),"圏外")</f>
        <v>2</v>
      </c>
      <c r="L333" t="s">
        <v>43</v>
      </c>
    </row>
    <row r="334" spans="1:12">
      <c r="A334" s="1">
        <v>41612</v>
      </c>
      <c r="B334" t="s">
        <v>63</v>
      </c>
      <c r="C334">
        <v>3</v>
      </c>
      <c r="D334">
        <f t="shared" si="32"/>
        <v>3</v>
      </c>
      <c r="L334" t="s">
        <v>63</v>
      </c>
    </row>
    <row r="335" spans="1:12">
      <c r="A335" s="1">
        <v>41612</v>
      </c>
      <c r="B335" t="s">
        <v>67</v>
      </c>
      <c r="C335">
        <v>4</v>
      </c>
      <c r="D335">
        <f t="shared" si="32"/>
        <v>5</v>
      </c>
      <c r="L335" t="s">
        <v>67</v>
      </c>
    </row>
    <row r="336" spans="1:12">
      <c r="A336" s="1">
        <v>41612</v>
      </c>
      <c r="B336" t="s">
        <v>28</v>
      </c>
      <c r="C336">
        <v>5</v>
      </c>
      <c r="D336">
        <f t="shared" si="32"/>
        <v>4</v>
      </c>
      <c r="L336" t="s">
        <v>28</v>
      </c>
    </row>
    <row r="337" spans="1:12">
      <c r="A337" s="1">
        <v>41612</v>
      </c>
      <c r="B337" t="s">
        <v>57</v>
      </c>
      <c r="C337">
        <v>6</v>
      </c>
      <c r="D337">
        <f t="shared" si="32"/>
        <v>8</v>
      </c>
      <c r="L337" t="s">
        <v>57</v>
      </c>
    </row>
    <row r="338" spans="1:12">
      <c r="A338" s="1">
        <v>41612</v>
      </c>
      <c r="B338" t="s">
        <v>40</v>
      </c>
      <c r="C338">
        <v>7</v>
      </c>
      <c r="D338">
        <f t="shared" si="32"/>
        <v>10</v>
      </c>
      <c r="L338" t="s">
        <v>40</v>
      </c>
    </row>
    <row r="339" spans="1:12">
      <c r="A339" s="1">
        <v>41612</v>
      </c>
      <c r="B339" t="s">
        <v>33</v>
      </c>
      <c r="C339">
        <v>8</v>
      </c>
      <c r="D339" t="str">
        <f t="shared" si="32"/>
        <v>圏外</v>
      </c>
      <c r="L339" t="s">
        <v>33</v>
      </c>
    </row>
    <row r="340" spans="1:12">
      <c r="A340" s="1">
        <v>41612</v>
      </c>
      <c r="B340" t="s">
        <v>37</v>
      </c>
      <c r="C340">
        <v>9</v>
      </c>
      <c r="D340">
        <f t="shared" si="32"/>
        <v>9</v>
      </c>
      <c r="L340" t="s">
        <v>37</v>
      </c>
    </row>
    <row r="341" spans="1:12">
      <c r="A341" s="1">
        <v>41612</v>
      </c>
      <c r="B341" t="s">
        <v>55</v>
      </c>
      <c r="C341">
        <v>10</v>
      </c>
      <c r="D341" t="str">
        <f t="shared" si="32"/>
        <v>圏外</v>
      </c>
      <c r="L341" t="s">
        <v>55</v>
      </c>
    </row>
    <row r="342" spans="1:12">
      <c r="A342" s="1">
        <v>41613</v>
      </c>
      <c r="B342" t="s">
        <v>21</v>
      </c>
      <c r="C342">
        <v>1</v>
      </c>
      <c r="D342">
        <f>IFERROR(VLOOKUP(L342,$B$332:$C$341,2,0),"圏外")</f>
        <v>1</v>
      </c>
      <c r="L342" t="s">
        <v>21</v>
      </c>
    </row>
    <row r="343" spans="1:12">
      <c r="A343" s="1">
        <v>41613</v>
      </c>
      <c r="B343" t="s">
        <v>43</v>
      </c>
      <c r="C343">
        <v>2</v>
      </c>
      <c r="D343">
        <f t="shared" ref="D343:D351" si="33">IFERROR(VLOOKUP(L343,$B$332:$C$341,2,0),"圏外")</f>
        <v>2</v>
      </c>
      <c r="L343" t="s">
        <v>43</v>
      </c>
    </row>
    <row r="344" spans="1:12">
      <c r="A344" s="1">
        <v>41613</v>
      </c>
      <c r="B344" t="s">
        <v>28</v>
      </c>
      <c r="C344">
        <v>3</v>
      </c>
      <c r="D344">
        <f t="shared" si="33"/>
        <v>5</v>
      </c>
      <c r="L344" t="s">
        <v>28</v>
      </c>
    </row>
    <row r="345" spans="1:12">
      <c r="A345" s="1">
        <v>41613</v>
      </c>
      <c r="B345" t="s">
        <v>63</v>
      </c>
      <c r="C345">
        <v>4</v>
      </c>
      <c r="D345">
        <f t="shared" si="33"/>
        <v>3</v>
      </c>
      <c r="L345" t="s">
        <v>63</v>
      </c>
    </row>
    <row r="346" spans="1:12">
      <c r="A346" s="1">
        <v>41613</v>
      </c>
      <c r="B346" t="s">
        <v>67</v>
      </c>
      <c r="C346">
        <v>5</v>
      </c>
      <c r="D346">
        <f t="shared" si="33"/>
        <v>4</v>
      </c>
      <c r="L346" t="s">
        <v>67</v>
      </c>
    </row>
    <row r="347" spans="1:12">
      <c r="A347" s="1">
        <v>41613</v>
      </c>
      <c r="B347" t="s">
        <v>54</v>
      </c>
      <c r="C347">
        <v>6</v>
      </c>
      <c r="D347" t="str">
        <f t="shared" si="33"/>
        <v>圏外</v>
      </c>
      <c r="L347" t="s">
        <v>54</v>
      </c>
    </row>
    <row r="348" spans="1:12">
      <c r="A348" s="1">
        <v>41613</v>
      </c>
      <c r="B348" t="s">
        <v>37</v>
      </c>
      <c r="C348">
        <v>7</v>
      </c>
      <c r="D348">
        <f t="shared" si="33"/>
        <v>9</v>
      </c>
      <c r="L348" t="s">
        <v>37</v>
      </c>
    </row>
    <row r="349" spans="1:12">
      <c r="A349" s="1">
        <v>41613</v>
      </c>
      <c r="B349" t="s">
        <v>55</v>
      </c>
      <c r="C349">
        <v>8</v>
      </c>
      <c r="D349">
        <f t="shared" si="33"/>
        <v>10</v>
      </c>
      <c r="L349" t="s">
        <v>55</v>
      </c>
    </row>
    <row r="350" spans="1:12">
      <c r="A350" s="1">
        <v>41613</v>
      </c>
      <c r="B350" t="s">
        <v>40</v>
      </c>
      <c r="C350">
        <v>9</v>
      </c>
      <c r="D350">
        <f t="shared" si="33"/>
        <v>7</v>
      </c>
      <c r="L350" t="s">
        <v>40</v>
      </c>
    </row>
    <row r="351" spans="1:12">
      <c r="A351" s="1">
        <v>41613</v>
      </c>
      <c r="B351" t="s">
        <v>66</v>
      </c>
      <c r="C351">
        <v>10</v>
      </c>
      <c r="D351" t="str">
        <f t="shared" si="33"/>
        <v>圏外</v>
      </c>
      <c r="L351" t="s">
        <v>66</v>
      </c>
    </row>
    <row r="352" spans="1:12">
      <c r="A352" s="1">
        <v>41614</v>
      </c>
      <c r="C352">
        <v>1</v>
      </c>
    </row>
    <row r="353" spans="1:3">
      <c r="A353" s="1">
        <v>41614</v>
      </c>
      <c r="C353">
        <v>2</v>
      </c>
    </row>
    <row r="354" spans="1:3">
      <c r="A354" s="1">
        <v>41614</v>
      </c>
      <c r="C354">
        <v>3</v>
      </c>
    </row>
    <row r="355" spans="1:3">
      <c r="A355" s="1">
        <v>41614</v>
      </c>
      <c r="C355">
        <v>4</v>
      </c>
    </row>
    <row r="356" spans="1:3">
      <c r="A356" s="1">
        <v>41614</v>
      </c>
      <c r="C356">
        <v>5</v>
      </c>
    </row>
    <row r="357" spans="1:3">
      <c r="A357" s="1">
        <v>41614</v>
      </c>
      <c r="C357">
        <v>6</v>
      </c>
    </row>
    <row r="358" spans="1:3">
      <c r="A358" s="1">
        <v>41614</v>
      </c>
      <c r="C358">
        <v>7</v>
      </c>
    </row>
    <row r="359" spans="1:3">
      <c r="A359" s="1">
        <v>41614</v>
      </c>
      <c r="C359">
        <v>8</v>
      </c>
    </row>
    <row r="360" spans="1:3">
      <c r="A360" s="1">
        <v>41614</v>
      </c>
      <c r="C360">
        <v>9</v>
      </c>
    </row>
    <row r="361" spans="1:3">
      <c r="A361" s="1">
        <v>41614</v>
      </c>
      <c r="C361">
        <v>10</v>
      </c>
    </row>
    <row r="362" spans="1:3">
      <c r="A362" s="1">
        <v>41615</v>
      </c>
      <c r="C362">
        <v>1</v>
      </c>
    </row>
    <row r="363" spans="1:3">
      <c r="A363" s="1">
        <v>41615</v>
      </c>
      <c r="C363">
        <v>2</v>
      </c>
    </row>
    <row r="364" spans="1:3">
      <c r="A364" s="1">
        <v>41615</v>
      </c>
      <c r="C364">
        <v>3</v>
      </c>
    </row>
    <row r="365" spans="1:3">
      <c r="A365" s="1">
        <v>41615</v>
      </c>
      <c r="C365">
        <v>4</v>
      </c>
    </row>
    <row r="366" spans="1:3">
      <c r="A366" s="1">
        <v>41615</v>
      </c>
      <c r="C366">
        <v>5</v>
      </c>
    </row>
    <row r="367" spans="1:3">
      <c r="A367" s="1">
        <v>41615</v>
      </c>
      <c r="C367">
        <v>6</v>
      </c>
    </row>
    <row r="368" spans="1:3">
      <c r="A368" s="1">
        <v>41615</v>
      </c>
      <c r="C368">
        <v>7</v>
      </c>
    </row>
    <row r="369" spans="1:3">
      <c r="A369" s="1">
        <v>41615</v>
      </c>
      <c r="C369">
        <v>8</v>
      </c>
    </row>
    <row r="370" spans="1:3">
      <c r="A370" s="1">
        <v>41615</v>
      </c>
      <c r="C370">
        <v>9</v>
      </c>
    </row>
    <row r="371" spans="1:3">
      <c r="A371" s="1">
        <v>41615</v>
      </c>
      <c r="C371">
        <v>10</v>
      </c>
    </row>
    <row r="372" spans="1:3">
      <c r="A372" s="1">
        <v>41616</v>
      </c>
      <c r="C372">
        <v>1</v>
      </c>
    </row>
    <row r="373" spans="1:3">
      <c r="A373" s="1">
        <v>41616</v>
      </c>
      <c r="C373">
        <v>2</v>
      </c>
    </row>
    <row r="374" spans="1:3">
      <c r="A374" s="1">
        <v>41616</v>
      </c>
      <c r="C374">
        <v>3</v>
      </c>
    </row>
    <row r="375" spans="1:3">
      <c r="A375" s="1">
        <v>41616</v>
      </c>
      <c r="C375">
        <v>4</v>
      </c>
    </row>
    <row r="376" spans="1:3">
      <c r="A376" s="1">
        <v>41616</v>
      </c>
      <c r="C376">
        <v>5</v>
      </c>
    </row>
    <row r="377" spans="1:3">
      <c r="A377" s="1">
        <v>41616</v>
      </c>
      <c r="C377">
        <v>6</v>
      </c>
    </row>
    <row r="378" spans="1:3">
      <c r="A378" s="1">
        <v>41616</v>
      </c>
      <c r="C378">
        <v>7</v>
      </c>
    </row>
    <row r="379" spans="1:3">
      <c r="A379" s="1">
        <v>41616</v>
      </c>
      <c r="C379">
        <v>8</v>
      </c>
    </row>
    <row r="380" spans="1:3">
      <c r="A380" s="1">
        <v>41616</v>
      </c>
      <c r="C380">
        <v>9</v>
      </c>
    </row>
    <row r="381" spans="1:3">
      <c r="A381" s="1">
        <v>41616</v>
      </c>
      <c r="C381">
        <v>10</v>
      </c>
    </row>
    <row r="382" spans="1:3">
      <c r="A382" s="1">
        <v>41617</v>
      </c>
      <c r="C382">
        <v>1</v>
      </c>
    </row>
    <row r="383" spans="1:3">
      <c r="A383" s="1">
        <v>41617</v>
      </c>
      <c r="C383">
        <v>2</v>
      </c>
    </row>
    <row r="384" spans="1:3">
      <c r="A384" s="1">
        <v>41617</v>
      </c>
      <c r="C384">
        <v>3</v>
      </c>
    </row>
    <row r="385" spans="1:3">
      <c r="A385" s="1">
        <v>41617</v>
      </c>
      <c r="C385">
        <v>4</v>
      </c>
    </row>
    <row r="386" spans="1:3">
      <c r="A386" s="1">
        <v>41617</v>
      </c>
      <c r="C386">
        <v>5</v>
      </c>
    </row>
    <row r="387" spans="1:3">
      <c r="A387" s="1">
        <v>41617</v>
      </c>
      <c r="C387">
        <v>6</v>
      </c>
    </row>
    <row r="388" spans="1:3">
      <c r="A388" s="1">
        <v>41617</v>
      </c>
      <c r="C388">
        <v>7</v>
      </c>
    </row>
    <row r="389" spans="1:3">
      <c r="A389" s="1">
        <v>41617</v>
      </c>
      <c r="C389">
        <v>8</v>
      </c>
    </row>
    <row r="390" spans="1:3">
      <c r="A390" s="1">
        <v>41617</v>
      </c>
      <c r="C390">
        <v>9</v>
      </c>
    </row>
    <row r="391" spans="1:3">
      <c r="A391" s="1">
        <v>41617</v>
      </c>
      <c r="C391">
        <v>10</v>
      </c>
    </row>
    <row r="392" spans="1:3">
      <c r="A392" s="1">
        <v>41618</v>
      </c>
      <c r="C392">
        <v>1</v>
      </c>
    </row>
    <row r="393" spans="1:3">
      <c r="A393" s="1">
        <v>41618</v>
      </c>
      <c r="C393">
        <v>2</v>
      </c>
    </row>
    <row r="394" spans="1:3">
      <c r="A394" s="1">
        <v>41618</v>
      </c>
      <c r="C394">
        <v>3</v>
      </c>
    </row>
    <row r="395" spans="1:3">
      <c r="A395" s="1">
        <v>41618</v>
      </c>
      <c r="C395">
        <v>4</v>
      </c>
    </row>
    <row r="396" spans="1:3">
      <c r="A396" s="1">
        <v>41618</v>
      </c>
      <c r="C396">
        <v>5</v>
      </c>
    </row>
    <row r="397" spans="1:3">
      <c r="A397" s="1">
        <v>41618</v>
      </c>
      <c r="C397">
        <v>6</v>
      </c>
    </row>
    <row r="398" spans="1:3">
      <c r="A398" s="1">
        <v>41618</v>
      </c>
      <c r="C398">
        <v>7</v>
      </c>
    </row>
    <row r="399" spans="1:3">
      <c r="A399" s="1">
        <v>41618</v>
      </c>
      <c r="C399">
        <v>8</v>
      </c>
    </row>
    <row r="400" spans="1:3">
      <c r="A400" s="1">
        <v>41618</v>
      </c>
      <c r="C400">
        <v>9</v>
      </c>
    </row>
    <row r="401" spans="1:3">
      <c r="A401" s="1">
        <v>41618</v>
      </c>
      <c r="C401">
        <v>10</v>
      </c>
    </row>
    <row r="402" spans="1:3">
      <c r="A402" s="1">
        <v>41619</v>
      </c>
      <c r="C402">
        <v>1</v>
      </c>
    </row>
    <row r="403" spans="1:3">
      <c r="A403" s="1">
        <v>41619</v>
      </c>
      <c r="C403">
        <v>2</v>
      </c>
    </row>
    <row r="404" spans="1:3">
      <c r="A404" s="1">
        <v>41619</v>
      </c>
      <c r="C404">
        <v>3</v>
      </c>
    </row>
    <row r="405" spans="1:3">
      <c r="A405" s="1">
        <v>41619</v>
      </c>
      <c r="C405">
        <v>4</v>
      </c>
    </row>
    <row r="406" spans="1:3">
      <c r="A406" s="1">
        <v>41619</v>
      </c>
      <c r="C406">
        <v>5</v>
      </c>
    </row>
    <row r="407" spans="1:3">
      <c r="A407" s="1">
        <v>41619</v>
      </c>
      <c r="C407">
        <v>6</v>
      </c>
    </row>
    <row r="408" spans="1:3">
      <c r="A408" s="1">
        <v>41619</v>
      </c>
      <c r="C408">
        <v>7</v>
      </c>
    </row>
    <row r="409" spans="1:3">
      <c r="A409" s="1">
        <v>41619</v>
      </c>
      <c r="C409">
        <v>8</v>
      </c>
    </row>
    <row r="410" spans="1:3">
      <c r="A410" s="1">
        <v>41619</v>
      </c>
      <c r="C410">
        <v>9</v>
      </c>
    </row>
    <row r="411" spans="1:3">
      <c r="A411" s="1">
        <v>41619</v>
      </c>
      <c r="C411">
        <v>10</v>
      </c>
    </row>
    <row r="412" spans="1:3">
      <c r="A412" s="1">
        <v>41620</v>
      </c>
      <c r="C412">
        <v>1</v>
      </c>
    </row>
    <row r="413" spans="1:3">
      <c r="A413" s="1">
        <v>41620</v>
      </c>
      <c r="C413">
        <v>2</v>
      </c>
    </row>
    <row r="414" spans="1:3">
      <c r="A414" s="1">
        <v>41620</v>
      </c>
      <c r="C414">
        <v>3</v>
      </c>
    </row>
    <row r="415" spans="1:3">
      <c r="A415" s="1">
        <v>41620</v>
      </c>
      <c r="C415">
        <v>4</v>
      </c>
    </row>
    <row r="416" spans="1:3">
      <c r="A416" s="1">
        <v>41620</v>
      </c>
      <c r="C416">
        <v>5</v>
      </c>
    </row>
    <row r="417" spans="1:3">
      <c r="A417" s="1">
        <v>41620</v>
      </c>
      <c r="C417">
        <v>6</v>
      </c>
    </row>
    <row r="418" spans="1:3">
      <c r="A418" s="1">
        <v>41620</v>
      </c>
      <c r="C418">
        <v>7</v>
      </c>
    </row>
    <row r="419" spans="1:3">
      <c r="A419" s="1">
        <v>41620</v>
      </c>
      <c r="C419">
        <v>8</v>
      </c>
    </row>
    <row r="420" spans="1:3">
      <c r="A420" s="1">
        <v>41620</v>
      </c>
      <c r="C420">
        <v>9</v>
      </c>
    </row>
    <row r="421" spans="1:3">
      <c r="A421" s="1">
        <v>41620</v>
      </c>
      <c r="C421">
        <v>10</v>
      </c>
    </row>
    <row r="422" spans="1:3">
      <c r="A422" s="1">
        <v>41621</v>
      </c>
      <c r="C422">
        <v>1</v>
      </c>
    </row>
    <row r="423" spans="1:3">
      <c r="A423" s="1">
        <v>41621</v>
      </c>
      <c r="C423">
        <v>2</v>
      </c>
    </row>
    <row r="424" spans="1:3">
      <c r="A424" s="1">
        <v>41621</v>
      </c>
      <c r="C424">
        <v>3</v>
      </c>
    </row>
    <row r="425" spans="1:3">
      <c r="A425" s="1">
        <v>41621</v>
      </c>
      <c r="C425">
        <v>4</v>
      </c>
    </row>
    <row r="426" spans="1:3">
      <c r="A426" s="1">
        <v>41621</v>
      </c>
      <c r="C426">
        <v>5</v>
      </c>
    </row>
    <row r="427" spans="1:3">
      <c r="A427" s="1">
        <v>41621</v>
      </c>
      <c r="C427">
        <v>6</v>
      </c>
    </row>
    <row r="428" spans="1:3">
      <c r="A428" s="1">
        <v>41621</v>
      </c>
      <c r="C428">
        <v>7</v>
      </c>
    </row>
    <row r="429" spans="1:3">
      <c r="A429" s="1">
        <v>41621</v>
      </c>
      <c r="C429">
        <v>8</v>
      </c>
    </row>
    <row r="430" spans="1:3">
      <c r="A430" s="1">
        <v>41621</v>
      </c>
      <c r="C430">
        <v>9</v>
      </c>
    </row>
    <row r="431" spans="1:3">
      <c r="A431" s="1">
        <v>41621</v>
      </c>
      <c r="C431">
        <v>10</v>
      </c>
    </row>
    <row r="432" spans="1:3">
      <c r="A432" s="1">
        <v>41622</v>
      </c>
      <c r="C432">
        <v>1</v>
      </c>
    </row>
    <row r="433" spans="1:3">
      <c r="A433" s="1">
        <v>41622</v>
      </c>
      <c r="C433">
        <v>2</v>
      </c>
    </row>
    <row r="434" spans="1:3">
      <c r="A434" s="1">
        <v>41622</v>
      </c>
      <c r="C434">
        <v>3</v>
      </c>
    </row>
    <row r="435" spans="1:3">
      <c r="A435" s="1">
        <v>41622</v>
      </c>
      <c r="C435">
        <v>4</v>
      </c>
    </row>
    <row r="436" spans="1:3">
      <c r="A436" s="1">
        <v>41622</v>
      </c>
      <c r="C436">
        <v>5</v>
      </c>
    </row>
    <row r="437" spans="1:3">
      <c r="A437" s="1">
        <v>41622</v>
      </c>
      <c r="C437">
        <v>6</v>
      </c>
    </row>
    <row r="438" spans="1:3">
      <c r="A438" s="1">
        <v>41622</v>
      </c>
      <c r="C438">
        <v>7</v>
      </c>
    </row>
    <row r="439" spans="1:3">
      <c r="A439" s="1">
        <v>41622</v>
      </c>
      <c r="C439">
        <v>8</v>
      </c>
    </row>
    <row r="440" spans="1:3">
      <c r="A440" s="1">
        <v>41622</v>
      </c>
      <c r="C440">
        <v>9</v>
      </c>
    </row>
    <row r="441" spans="1:3">
      <c r="A441" s="1">
        <v>41622</v>
      </c>
      <c r="C441">
        <v>10</v>
      </c>
    </row>
    <row r="442" spans="1:3">
      <c r="A442" s="1">
        <v>41623</v>
      </c>
      <c r="C442">
        <v>1</v>
      </c>
    </row>
    <row r="443" spans="1:3">
      <c r="A443" s="1">
        <v>41623</v>
      </c>
      <c r="C443">
        <v>2</v>
      </c>
    </row>
    <row r="444" spans="1:3">
      <c r="A444" s="1">
        <v>41623</v>
      </c>
      <c r="C444">
        <v>3</v>
      </c>
    </row>
    <row r="445" spans="1:3">
      <c r="A445" s="1">
        <v>41623</v>
      </c>
      <c r="C445">
        <v>4</v>
      </c>
    </row>
    <row r="446" spans="1:3">
      <c r="A446" s="1">
        <v>41623</v>
      </c>
      <c r="C446">
        <v>5</v>
      </c>
    </row>
    <row r="447" spans="1:3">
      <c r="A447" s="1">
        <v>41623</v>
      </c>
      <c r="C447">
        <v>6</v>
      </c>
    </row>
    <row r="448" spans="1:3">
      <c r="A448" s="1">
        <v>41623</v>
      </c>
      <c r="C448">
        <v>7</v>
      </c>
    </row>
    <row r="449" spans="1:3">
      <c r="A449" s="1">
        <v>41623</v>
      </c>
      <c r="C449">
        <v>8</v>
      </c>
    </row>
    <row r="450" spans="1:3">
      <c r="A450" s="1">
        <v>41623</v>
      </c>
      <c r="C450">
        <v>9</v>
      </c>
    </row>
    <row r="451" spans="1:3">
      <c r="A451" s="1">
        <v>41623</v>
      </c>
      <c r="C451">
        <v>10</v>
      </c>
    </row>
    <row r="452" spans="1:3">
      <c r="A452" s="1">
        <v>41624</v>
      </c>
      <c r="C452">
        <v>1</v>
      </c>
    </row>
    <row r="453" spans="1:3">
      <c r="A453" s="1">
        <v>41624</v>
      </c>
      <c r="C453">
        <v>2</v>
      </c>
    </row>
    <row r="454" spans="1:3">
      <c r="A454" s="1">
        <v>41624</v>
      </c>
      <c r="C454">
        <v>3</v>
      </c>
    </row>
    <row r="455" spans="1:3">
      <c r="A455" s="1">
        <v>41624</v>
      </c>
      <c r="C455">
        <v>4</v>
      </c>
    </row>
    <row r="456" spans="1:3">
      <c r="A456" s="1">
        <v>41624</v>
      </c>
      <c r="C456">
        <v>5</v>
      </c>
    </row>
    <row r="457" spans="1:3">
      <c r="A457" s="1">
        <v>41624</v>
      </c>
      <c r="C457">
        <v>6</v>
      </c>
    </row>
    <row r="458" spans="1:3">
      <c r="A458" s="1">
        <v>41624</v>
      </c>
      <c r="C458">
        <v>7</v>
      </c>
    </row>
    <row r="459" spans="1:3">
      <c r="A459" s="1">
        <v>41624</v>
      </c>
      <c r="C459">
        <v>8</v>
      </c>
    </row>
    <row r="460" spans="1:3">
      <c r="A460" s="1">
        <v>41624</v>
      </c>
      <c r="C460">
        <v>9</v>
      </c>
    </row>
    <row r="461" spans="1:3">
      <c r="A461" s="1">
        <v>41624</v>
      </c>
      <c r="C461">
        <v>10</v>
      </c>
    </row>
    <row r="462" spans="1:3">
      <c r="A462" s="1">
        <v>41625</v>
      </c>
      <c r="C462">
        <v>1</v>
      </c>
    </row>
    <row r="463" spans="1:3">
      <c r="A463" s="1">
        <v>41625</v>
      </c>
      <c r="C463">
        <v>2</v>
      </c>
    </row>
    <row r="464" spans="1:3">
      <c r="A464" s="1">
        <v>41625</v>
      </c>
      <c r="C464">
        <v>3</v>
      </c>
    </row>
    <row r="465" spans="1:3">
      <c r="A465" s="1">
        <v>41625</v>
      </c>
      <c r="C465">
        <v>4</v>
      </c>
    </row>
    <row r="466" spans="1:3">
      <c r="A466" s="1">
        <v>41625</v>
      </c>
      <c r="C466">
        <v>5</v>
      </c>
    </row>
    <row r="467" spans="1:3">
      <c r="A467" s="1">
        <v>41625</v>
      </c>
      <c r="C467">
        <v>6</v>
      </c>
    </row>
    <row r="468" spans="1:3">
      <c r="A468" s="1">
        <v>41625</v>
      </c>
      <c r="C468">
        <v>7</v>
      </c>
    </row>
    <row r="469" spans="1:3">
      <c r="A469" s="1">
        <v>41625</v>
      </c>
      <c r="C469">
        <v>8</v>
      </c>
    </row>
    <row r="470" spans="1:3">
      <c r="A470" s="1">
        <v>41625</v>
      </c>
      <c r="C470">
        <v>9</v>
      </c>
    </row>
    <row r="471" spans="1:3">
      <c r="A471" s="1">
        <v>41625</v>
      </c>
      <c r="C471">
        <v>10</v>
      </c>
    </row>
    <row r="472" spans="1:3">
      <c r="A472" s="1">
        <v>41626</v>
      </c>
      <c r="C472">
        <v>1</v>
      </c>
    </row>
    <row r="473" spans="1:3">
      <c r="A473" s="1">
        <v>41626</v>
      </c>
      <c r="C473">
        <v>2</v>
      </c>
    </row>
    <row r="474" spans="1:3">
      <c r="A474" s="1">
        <v>41626</v>
      </c>
      <c r="C474">
        <v>3</v>
      </c>
    </row>
    <row r="475" spans="1:3">
      <c r="A475" s="1">
        <v>41626</v>
      </c>
      <c r="C475">
        <v>4</v>
      </c>
    </row>
    <row r="476" spans="1:3">
      <c r="A476" s="1">
        <v>41626</v>
      </c>
      <c r="C476">
        <v>5</v>
      </c>
    </row>
    <row r="477" spans="1:3">
      <c r="A477" s="1">
        <v>41626</v>
      </c>
      <c r="C477">
        <v>6</v>
      </c>
    </row>
    <row r="478" spans="1:3">
      <c r="A478" s="1">
        <v>41626</v>
      </c>
      <c r="C478">
        <v>7</v>
      </c>
    </row>
    <row r="479" spans="1:3">
      <c r="A479" s="1">
        <v>41626</v>
      </c>
      <c r="C479">
        <v>8</v>
      </c>
    </row>
    <row r="480" spans="1:3">
      <c r="A480" s="1">
        <v>41626</v>
      </c>
      <c r="C480">
        <v>9</v>
      </c>
    </row>
    <row r="481" spans="1:3">
      <c r="A481" s="1">
        <v>41626</v>
      </c>
      <c r="C481">
        <v>10</v>
      </c>
    </row>
    <row r="482" spans="1:3">
      <c r="A482" s="1">
        <v>41627</v>
      </c>
      <c r="C482">
        <v>1</v>
      </c>
    </row>
    <row r="483" spans="1:3">
      <c r="A483" s="1">
        <v>41627</v>
      </c>
      <c r="C483">
        <v>2</v>
      </c>
    </row>
    <row r="484" spans="1:3">
      <c r="A484" s="1">
        <v>41627</v>
      </c>
      <c r="C484">
        <v>3</v>
      </c>
    </row>
    <row r="485" spans="1:3">
      <c r="A485" s="1">
        <v>41627</v>
      </c>
      <c r="C485">
        <v>4</v>
      </c>
    </row>
    <row r="486" spans="1:3">
      <c r="A486" s="1">
        <v>41627</v>
      </c>
      <c r="C486">
        <v>5</v>
      </c>
    </row>
    <row r="487" spans="1:3">
      <c r="A487" s="1">
        <v>41627</v>
      </c>
      <c r="C487">
        <v>6</v>
      </c>
    </row>
    <row r="488" spans="1:3">
      <c r="A488" s="1">
        <v>41627</v>
      </c>
      <c r="C488">
        <v>7</v>
      </c>
    </row>
    <row r="489" spans="1:3">
      <c r="A489" s="1">
        <v>41627</v>
      </c>
      <c r="C489">
        <v>8</v>
      </c>
    </row>
    <row r="490" spans="1:3">
      <c r="A490" s="1">
        <v>41627</v>
      </c>
      <c r="C490">
        <v>9</v>
      </c>
    </row>
    <row r="491" spans="1:3">
      <c r="A491" s="1">
        <v>41627</v>
      </c>
      <c r="C491">
        <v>10</v>
      </c>
    </row>
    <row r="492" spans="1:3">
      <c r="A492" s="1">
        <v>41628</v>
      </c>
      <c r="C492">
        <v>1</v>
      </c>
    </row>
    <row r="493" spans="1:3">
      <c r="A493" s="1">
        <v>41628</v>
      </c>
      <c r="C493">
        <v>2</v>
      </c>
    </row>
    <row r="494" spans="1:3">
      <c r="A494" s="1">
        <v>41628</v>
      </c>
      <c r="C494">
        <v>3</v>
      </c>
    </row>
    <row r="495" spans="1:3">
      <c r="A495" s="1">
        <v>41628</v>
      </c>
      <c r="C495">
        <v>4</v>
      </c>
    </row>
    <row r="496" spans="1:3">
      <c r="A496" s="1">
        <v>41628</v>
      </c>
      <c r="C496">
        <v>5</v>
      </c>
    </row>
    <row r="497" spans="1:3">
      <c r="A497" s="1">
        <v>41628</v>
      </c>
      <c r="C497">
        <v>6</v>
      </c>
    </row>
    <row r="498" spans="1:3">
      <c r="A498" s="1">
        <v>41628</v>
      </c>
      <c r="C498">
        <v>7</v>
      </c>
    </row>
    <row r="499" spans="1:3">
      <c r="A499" s="1">
        <v>41628</v>
      </c>
      <c r="C499">
        <v>8</v>
      </c>
    </row>
    <row r="500" spans="1:3">
      <c r="A500" s="1">
        <v>41628</v>
      </c>
      <c r="C500">
        <v>9</v>
      </c>
    </row>
    <row r="501" spans="1:3">
      <c r="A501" s="1">
        <v>41628</v>
      </c>
      <c r="C501">
        <v>10</v>
      </c>
    </row>
    <row r="502" spans="1:3">
      <c r="A502" s="1">
        <v>41629</v>
      </c>
      <c r="C502">
        <v>1</v>
      </c>
    </row>
    <row r="503" spans="1:3">
      <c r="A503" s="1">
        <v>41629</v>
      </c>
      <c r="C503">
        <v>2</v>
      </c>
    </row>
    <row r="504" spans="1:3">
      <c r="A504" s="1">
        <v>41629</v>
      </c>
      <c r="C504">
        <v>3</v>
      </c>
    </row>
    <row r="505" spans="1:3">
      <c r="A505" s="1">
        <v>41629</v>
      </c>
      <c r="C505">
        <v>4</v>
      </c>
    </row>
    <row r="506" spans="1:3">
      <c r="A506" s="1">
        <v>41629</v>
      </c>
      <c r="C506">
        <v>5</v>
      </c>
    </row>
    <row r="507" spans="1:3">
      <c r="A507" s="1">
        <v>41629</v>
      </c>
      <c r="C507">
        <v>6</v>
      </c>
    </row>
    <row r="508" spans="1:3">
      <c r="A508" s="1">
        <v>41629</v>
      </c>
      <c r="C508">
        <v>7</v>
      </c>
    </row>
    <row r="509" spans="1:3">
      <c r="A509" s="1">
        <v>41629</v>
      </c>
      <c r="C509">
        <v>8</v>
      </c>
    </row>
    <row r="510" spans="1:3">
      <c r="A510" s="1">
        <v>41629</v>
      </c>
      <c r="C510">
        <v>9</v>
      </c>
    </row>
    <row r="511" spans="1:3">
      <c r="A511" s="1">
        <v>41629</v>
      </c>
      <c r="C511">
        <v>10</v>
      </c>
    </row>
    <row r="512" spans="1:3">
      <c r="A512" s="1">
        <v>41630</v>
      </c>
      <c r="C512">
        <v>1</v>
      </c>
    </row>
    <row r="513" spans="1:3">
      <c r="A513" s="1">
        <v>41630</v>
      </c>
      <c r="C513">
        <v>2</v>
      </c>
    </row>
    <row r="514" spans="1:3">
      <c r="A514" s="1">
        <v>41630</v>
      </c>
      <c r="C514">
        <v>3</v>
      </c>
    </row>
    <row r="515" spans="1:3">
      <c r="A515" s="1">
        <v>41630</v>
      </c>
      <c r="C515">
        <v>4</v>
      </c>
    </row>
    <row r="516" spans="1:3">
      <c r="A516" s="1">
        <v>41630</v>
      </c>
      <c r="C516">
        <v>5</v>
      </c>
    </row>
    <row r="517" spans="1:3">
      <c r="A517" s="1">
        <v>41630</v>
      </c>
      <c r="C517">
        <v>6</v>
      </c>
    </row>
    <row r="518" spans="1:3">
      <c r="A518" s="1">
        <v>41630</v>
      </c>
      <c r="C518">
        <v>7</v>
      </c>
    </row>
    <row r="519" spans="1:3">
      <c r="A519" s="1">
        <v>41630</v>
      </c>
      <c r="C519">
        <v>8</v>
      </c>
    </row>
    <row r="520" spans="1:3">
      <c r="A520" s="1">
        <v>41630</v>
      </c>
      <c r="C520">
        <v>9</v>
      </c>
    </row>
    <row r="521" spans="1:3">
      <c r="A521" s="1">
        <v>41630</v>
      </c>
      <c r="C521">
        <v>10</v>
      </c>
    </row>
    <row r="522" spans="1:3">
      <c r="A522" s="1">
        <v>41631</v>
      </c>
      <c r="C522">
        <v>1</v>
      </c>
    </row>
    <row r="523" spans="1:3">
      <c r="A523" s="1">
        <v>41631</v>
      </c>
      <c r="C523">
        <v>2</v>
      </c>
    </row>
    <row r="524" spans="1:3">
      <c r="A524" s="1">
        <v>41631</v>
      </c>
      <c r="C524">
        <v>3</v>
      </c>
    </row>
    <row r="525" spans="1:3">
      <c r="A525" s="1">
        <v>41631</v>
      </c>
      <c r="C525">
        <v>4</v>
      </c>
    </row>
    <row r="526" spans="1:3">
      <c r="A526" s="1">
        <v>41631</v>
      </c>
      <c r="C526">
        <v>5</v>
      </c>
    </row>
    <row r="527" spans="1:3">
      <c r="A527" s="1">
        <v>41631</v>
      </c>
      <c r="C527">
        <v>6</v>
      </c>
    </row>
    <row r="528" spans="1:3">
      <c r="A528" s="1">
        <v>41631</v>
      </c>
      <c r="C528">
        <v>7</v>
      </c>
    </row>
    <row r="529" spans="1:3">
      <c r="A529" s="1">
        <v>41631</v>
      </c>
      <c r="C529">
        <v>8</v>
      </c>
    </row>
    <row r="530" spans="1:3">
      <c r="A530" s="1">
        <v>41631</v>
      </c>
      <c r="C530">
        <v>9</v>
      </c>
    </row>
    <row r="531" spans="1:3">
      <c r="A531" s="1">
        <v>41631</v>
      </c>
      <c r="C531">
        <v>10</v>
      </c>
    </row>
    <row r="532" spans="1:3">
      <c r="A532" s="1">
        <v>41632</v>
      </c>
      <c r="C532">
        <v>1</v>
      </c>
    </row>
    <row r="533" spans="1:3">
      <c r="A533" s="1">
        <v>41632</v>
      </c>
      <c r="C533">
        <v>2</v>
      </c>
    </row>
    <row r="534" spans="1:3">
      <c r="A534" s="1">
        <v>41632</v>
      </c>
      <c r="C534">
        <v>3</v>
      </c>
    </row>
    <row r="535" spans="1:3">
      <c r="A535" s="1">
        <v>41632</v>
      </c>
      <c r="C535">
        <v>4</v>
      </c>
    </row>
    <row r="536" spans="1:3">
      <c r="A536" s="1">
        <v>41632</v>
      </c>
      <c r="C536">
        <v>5</v>
      </c>
    </row>
    <row r="537" spans="1:3">
      <c r="A537" s="1">
        <v>41632</v>
      </c>
      <c r="C537">
        <v>6</v>
      </c>
    </row>
    <row r="538" spans="1:3">
      <c r="A538" s="1">
        <v>41632</v>
      </c>
      <c r="C538">
        <v>7</v>
      </c>
    </row>
    <row r="539" spans="1:3">
      <c r="A539" s="1">
        <v>41632</v>
      </c>
      <c r="C539">
        <v>8</v>
      </c>
    </row>
    <row r="540" spans="1:3">
      <c r="A540" s="1">
        <v>41632</v>
      </c>
      <c r="C540">
        <v>9</v>
      </c>
    </row>
    <row r="541" spans="1:3">
      <c r="A541" s="1">
        <v>41632</v>
      </c>
      <c r="C541">
        <v>10</v>
      </c>
    </row>
    <row r="542" spans="1:3">
      <c r="A542" s="1">
        <v>41633</v>
      </c>
      <c r="C542">
        <v>1</v>
      </c>
    </row>
    <row r="543" spans="1:3">
      <c r="A543" s="1">
        <v>41633</v>
      </c>
      <c r="C543">
        <v>2</v>
      </c>
    </row>
    <row r="544" spans="1:3">
      <c r="A544" s="1">
        <v>41633</v>
      </c>
      <c r="C544">
        <v>3</v>
      </c>
    </row>
    <row r="545" spans="1:3">
      <c r="A545" s="1">
        <v>41633</v>
      </c>
      <c r="C545">
        <v>4</v>
      </c>
    </row>
    <row r="546" spans="1:3">
      <c r="A546" s="1">
        <v>41633</v>
      </c>
      <c r="C546">
        <v>5</v>
      </c>
    </row>
    <row r="547" spans="1:3">
      <c r="A547" s="1">
        <v>41633</v>
      </c>
      <c r="C547">
        <v>6</v>
      </c>
    </row>
    <row r="548" spans="1:3">
      <c r="A548" s="1">
        <v>41633</v>
      </c>
      <c r="C548">
        <v>7</v>
      </c>
    </row>
    <row r="549" spans="1:3">
      <c r="A549" s="1">
        <v>41633</v>
      </c>
      <c r="C549">
        <v>8</v>
      </c>
    </row>
    <row r="550" spans="1:3">
      <c r="A550" s="1">
        <v>41633</v>
      </c>
      <c r="C550">
        <v>9</v>
      </c>
    </row>
    <row r="551" spans="1:3">
      <c r="A551" s="1">
        <v>41633</v>
      </c>
      <c r="C551">
        <v>10</v>
      </c>
    </row>
    <row r="552" spans="1:3">
      <c r="A552" s="1">
        <v>41634</v>
      </c>
      <c r="C552">
        <v>1</v>
      </c>
    </row>
    <row r="553" spans="1:3">
      <c r="A553" s="1">
        <v>41634</v>
      </c>
      <c r="C553">
        <v>2</v>
      </c>
    </row>
    <row r="554" spans="1:3">
      <c r="A554" s="1">
        <v>41634</v>
      </c>
      <c r="C554">
        <v>3</v>
      </c>
    </row>
    <row r="555" spans="1:3">
      <c r="A555" s="1">
        <v>41634</v>
      </c>
      <c r="C555">
        <v>4</v>
      </c>
    </row>
    <row r="556" spans="1:3">
      <c r="A556" s="1">
        <v>41634</v>
      </c>
      <c r="C556">
        <v>5</v>
      </c>
    </row>
    <row r="557" spans="1:3">
      <c r="A557" s="1">
        <v>41634</v>
      </c>
      <c r="C557">
        <v>6</v>
      </c>
    </row>
    <row r="558" spans="1:3">
      <c r="A558" s="1">
        <v>41634</v>
      </c>
      <c r="C558">
        <v>7</v>
      </c>
    </row>
    <row r="559" spans="1:3">
      <c r="A559" s="1">
        <v>41634</v>
      </c>
      <c r="C559">
        <v>8</v>
      </c>
    </row>
    <row r="560" spans="1:3">
      <c r="A560" s="1">
        <v>41634</v>
      </c>
      <c r="C560">
        <v>9</v>
      </c>
    </row>
    <row r="561" spans="1:3">
      <c r="A561" s="1">
        <v>41634</v>
      </c>
      <c r="C561">
        <v>10</v>
      </c>
    </row>
    <row r="562" spans="1:3">
      <c r="A562" s="1">
        <v>41635</v>
      </c>
      <c r="C562">
        <v>1</v>
      </c>
    </row>
    <row r="563" spans="1:3">
      <c r="A563" s="1">
        <v>41635</v>
      </c>
      <c r="C563">
        <v>2</v>
      </c>
    </row>
    <row r="564" spans="1:3">
      <c r="A564" s="1">
        <v>41635</v>
      </c>
      <c r="C564">
        <v>3</v>
      </c>
    </row>
    <row r="565" spans="1:3">
      <c r="A565" s="1">
        <v>41635</v>
      </c>
      <c r="C565">
        <v>4</v>
      </c>
    </row>
    <row r="566" spans="1:3">
      <c r="A566" s="1">
        <v>41635</v>
      </c>
      <c r="C566">
        <v>5</v>
      </c>
    </row>
    <row r="567" spans="1:3">
      <c r="A567" s="1">
        <v>41635</v>
      </c>
      <c r="C567">
        <v>6</v>
      </c>
    </row>
    <row r="568" spans="1:3">
      <c r="A568" s="1">
        <v>41635</v>
      </c>
      <c r="C568">
        <v>7</v>
      </c>
    </row>
    <row r="569" spans="1:3">
      <c r="A569" s="1">
        <v>41635</v>
      </c>
      <c r="C569">
        <v>8</v>
      </c>
    </row>
    <row r="570" spans="1:3">
      <c r="A570" s="1">
        <v>41635</v>
      </c>
      <c r="C570">
        <v>9</v>
      </c>
    </row>
    <row r="571" spans="1:3">
      <c r="A571" s="1">
        <v>41635</v>
      </c>
      <c r="C571">
        <v>10</v>
      </c>
    </row>
    <row r="572" spans="1:3">
      <c r="A572" s="1">
        <v>41636</v>
      </c>
      <c r="C572">
        <v>1</v>
      </c>
    </row>
    <row r="573" spans="1:3">
      <c r="A573" s="1">
        <v>41636</v>
      </c>
      <c r="C573">
        <v>2</v>
      </c>
    </row>
    <row r="574" spans="1:3">
      <c r="A574" s="1">
        <v>41636</v>
      </c>
      <c r="C574">
        <v>3</v>
      </c>
    </row>
    <row r="575" spans="1:3">
      <c r="A575" s="1">
        <v>41636</v>
      </c>
      <c r="C575">
        <v>4</v>
      </c>
    </row>
    <row r="576" spans="1:3">
      <c r="A576" s="1">
        <v>41636</v>
      </c>
      <c r="C576">
        <v>5</v>
      </c>
    </row>
    <row r="577" spans="1:3">
      <c r="A577" s="1">
        <v>41636</v>
      </c>
      <c r="C577">
        <v>6</v>
      </c>
    </row>
    <row r="578" spans="1:3">
      <c r="A578" s="1">
        <v>41636</v>
      </c>
      <c r="C578">
        <v>7</v>
      </c>
    </row>
    <row r="579" spans="1:3">
      <c r="A579" s="1">
        <v>41636</v>
      </c>
      <c r="C579">
        <v>8</v>
      </c>
    </row>
    <row r="580" spans="1:3">
      <c r="A580" s="1">
        <v>41636</v>
      </c>
      <c r="C580">
        <v>9</v>
      </c>
    </row>
    <row r="581" spans="1:3">
      <c r="A581" s="1">
        <v>41636</v>
      </c>
      <c r="C581">
        <v>10</v>
      </c>
    </row>
    <row r="582" spans="1:3">
      <c r="A582" s="1">
        <v>41637</v>
      </c>
      <c r="C582">
        <v>1</v>
      </c>
    </row>
    <row r="583" spans="1:3">
      <c r="A583" s="1">
        <v>41637</v>
      </c>
      <c r="C583">
        <v>2</v>
      </c>
    </row>
    <row r="584" spans="1:3">
      <c r="A584" s="1">
        <v>41637</v>
      </c>
      <c r="C584">
        <v>3</v>
      </c>
    </row>
    <row r="585" spans="1:3">
      <c r="A585" s="1">
        <v>41637</v>
      </c>
      <c r="C585">
        <v>4</v>
      </c>
    </row>
    <row r="586" spans="1:3">
      <c r="A586" s="1">
        <v>41637</v>
      </c>
      <c r="C586">
        <v>5</v>
      </c>
    </row>
    <row r="587" spans="1:3">
      <c r="A587" s="1">
        <v>41637</v>
      </c>
      <c r="C587">
        <v>6</v>
      </c>
    </row>
    <row r="588" spans="1:3">
      <c r="A588" s="1">
        <v>41637</v>
      </c>
      <c r="C588">
        <v>7</v>
      </c>
    </row>
    <row r="589" spans="1:3">
      <c r="A589" s="1">
        <v>41637</v>
      </c>
      <c r="C589">
        <v>8</v>
      </c>
    </row>
    <row r="590" spans="1:3">
      <c r="A590" s="1">
        <v>41637</v>
      </c>
      <c r="C590">
        <v>9</v>
      </c>
    </row>
    <row r="591" spans="1:3">
      <c r="A591" s="1">
        <v>41637</v>
      </c>
      <c r="C591">
        <v>10</v>
      </c>
    </row>
    <row r="592" spans="1:3">
      <c r="A592" s="1">
        <v>41638</v>
      </c>
      <c r="C592">
        <v>1</v>
      </c>
    </row>
    <row r="593" spans="1:3">
      <c r="A593" s="1">
        <v>41638</v>
      </c>
      <c r="C593">
        <v>2</v>
      </c>
    </row>
    <row r="594" spans="1:3">
      <c r="A594" s="1">
        <v>41638</v>
      </c>
      <c r="C594">
        <v>3</v>
      </c>
    </row>
    <row r="595" spans="1:3">
      <c r="A595" s="1">
        <v>41638</v>
      </c>
      <c r="C595">
        <v>4</v>
      </c>
    </row>
    <row r="596" spans="1:3">
      <c r="A596" s="1">
        <v>41638</v>
      </c>
      <c r="C596">
        <v>5</v>
      </c>
    </row>
    <row r="597" spans="1:3">
      <c r="A597" s="1">
        <v>41638</v>
      </c>
      <c r="C597">
        <v>6</v>
      </c>
    </row>
    <row r="598" spans="1:3">
      <c r="A598" s="1">
        <v>41638</v>
      </c>
      <c r="C598">
        <v>7</v>
      </c>
    </row>
    <row r="599" spans="1:3">
      <c r="A599" s="1">
        <v>41638</v>
      </c>
      <c r="C599">
        <v>8</v>
      </c>
    </row>
    <row r="600" spans="1:3">
      <c r="A600" s="1">
        <v>41638</v>
      </c>
      <c r="C600">
        <v>9</v>
      </c>
    </row>
    <row r="601" spans="1:3">
      <c r="A601" s="1">
        <v>41638</v>
      </c>
      <c r="C601">
        <v>10</v>
      </c>
    </row>
    <row r="602" spans="1:3">
      <c r="A602" s="1">
        <v>41639</v>
      </c>
      <c r="C602">
        <v>1</v>
      </c>
    </row>
    <row r="603" spans="1:3">
      <c r="A603" s="1">
        <v>41639</v>
      </c>
      <c r="C603">
        <v>2</v>
      </c>
    </row>
    <row r="604" spans="1:3">
      <c r="A604" s="1">
        <v>41639</v>
      </c>
      <c r="C604">
        <v>3</v>
      </c>
    </row>
    <row r="605" spans="1:3">
      <c r="A605" s="1">
        <v>41639</v>
      </c>
      <c r="C605">
        <v>4</v>
      </c>
    </row>
    <row r="606" spans="1:3">
      <c r="A606" s="1">
        <v>41639</v>
      </c>
      <c r="C606">
        <v>5</v>
      </c>
    </row>
    <row r="607" spans="1:3">
      <c r="A607" s="1">
        <v>41639</v>
      </c>
      <c r="C607">
        <v>6</v>
      </c>
    </row>
    <row r="608" spans="1:3">
      <c r="A608" s="1">
        <v>41639</v>
      </c>
      <c r="C608">
        <v>7</v>
      </c>
    </row>
    <row r="609" spans="1:3">
      <c r="A609" s="1">
        <v>41639</v>
      </c>
      <c r="C609">
        <v>8</v>
      </c>
    </row>
    <row r="610" spans="1:3">
      <c r="A610" s="1">
        <v>41639</v>
      </c>
      <c r="C610">
        <v>9</v>
      </c>
    </row>
    <row r="611" spans="1:3">
      <c r="A611" s="1">
        <v>41639</v>
      </c>
      <c r="C611">
        <v>10</v>
      </c>
    </row>
  </sheetData>
  <mergeCells count="1">
    <mergeCell ref="D2:D11"/>
  </mergeCells>
  <phoneticPr fontId="1"/>
  <hyperlinks>
    <hyperlink ref="B149" r:id="rId1" display="http://appdb.lab.applica.jp/jp/details.php?id=id575147772&amp;genre=all"/>
    <hyperlink ref="B160" r:id="rId2" display="http://appdb.lab.applica.jp/jp/details.php?id=id575147772&amp;genre=all"/>
    <hyperlink ref="B170" r:id="rId3" display="http://appdb.lab.applica.jp/jp/details.php?id=id575147772&amp;genre=all"/>
    <hyperlink ref="B180" r:id="rId4" display="http://appdb.lab.applica.jp/jp/details.php?id=id575147772&amp;genre=all"/>
    <hyperlink ref="B191" r:id="rId5" display="http://appdb.lab.applica.jp/jp/details.php?id=id575147772&amp;genre=all"/>
    <hyperlink ref="B240" r:id="rId6" display="http://appdb.lab.applica.jp/jp/details.php?id=id566304471&amp;genre=all"/>
    <hyperlink ref="B250" r:id="rId7" display="http://appdb.lab.applica.jp/jp/details.php?id=id566304471&amp;genre=all"/>
    <hyperlink ref="B261" r:id="rId8" display="http://appdb.lab.applica.jp/jp/details.php?id=id566304471&amp;genre=all"/>
    <hyperlink ref="B260" r:id="rId9" display="http://appdb.lab.applica.jp/jp/details.php?id=id571638033&amp;genre=all"/>
    <hyperlink ref="B271" r:id="rId10" display="http://appdb.lab.applica.jp/jp/details.php?id=id566304471&amp;genre=all"/>
    <hyperlink ref="B270" r:id="rId11" display="http://appdb.lab.applica.jp/jp/details.php?id=id571638033&amp;genre=all"/>
    <hyperlink ref="L149" r:id="rId12" display="http://appdb.lab.applica.jp/jp/details.php?id=id575147772&amp;genre=all"/>
    <hyperlink ref="L160" r:id="rId13" display="http://appdb.lab.applica.jp/jp/details.php?id=id575147772&amp;genre=all"/>
    <hyperlink ref="L170" r:id="rId14" display="http://appdb.lab.applica.jp/jp/details.php?id=id575147772&amp;genre=all"/>
    <hyperlink ref="L180" r:id="rId15" display="http://appdb.lab.applica.jp/jp/details.php?id=id575147772&amp;genre=all"/>
    <hyperlink ref="L191" r:id="rId16" display="http://appdb.lab.applica.jp/jp/details.php?id=id575147772&amp;genre=all"/>
    <hyperlink ref="L240" r:id="rId17" display="http://appdb.lab.applica.jp/jp/details.php?id=id566304471&amp;genre=all"/>
    <hyperlink ref="L250" r:id="rId18" display="http://appdb.lab.applica.jp/jp/details.php?id=id566304471&amp;genre=all"/>
    <hyperlink ref="L261" r:id="rId19" display="http://appdb.lab.applica.jp/jp/details.php?id=id566304471&amp;genre=all"/>
    <hyperlink ref="L260" r:id="rId20" display="http://appdb.lab.applica.jp/jp/details.php?id=id571638033&amp;genre=all"/>
    <hyperlink ref="L271" r:id="rId21" display="http://appdb.lab.applica.jp/jp/details.php?id=id566304471&amp;genre=all"/>
    <hyperlink ref="L270" r:id="rId22" display="http://appdb.lab.applica.jp/jp/details.php?id=id571638033&amp;genre=all"/>
    <hyperlink ref="B229" r:id="rId23" display="http://appdb.lab.applica.jp/jp/details.php?id=id566304471&amp;genre=all"/>
    <hyperlink ref="L229" r:id="rId24" display="http://appdb.lab.applica.jp/jp/details.php?id=id566304471&amp;genre=all"/>
  </hyperlinks>
  <pageMargins left="0.7" right="0.7" top="0.75" bottom="0.75" header="0.3" footer="0.3"/>
  <pageSetup paperSize="9" orientation="portrait" horizontalDpi="4294967294" verticalDpi="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"/>
  <sheetViews>
    <sheetView tabSelected="1" topLeftCell="A262" workbookViewId="0">
      <selection activeCell="E295" sqref="E295"/>
    </sheetView>
  </sheetViews>
  <sheetFormatPr defaultRowHeight="13.5"/>
  <cols>
    <col min="1" max="1" width="9.25" bestFit="1" customWidth="1"/>
    <col min="2" max="2" width="69.25" customWidth="1"/>
    <col min="3" max="3" width="9.125" bestFit="1" customWidth="1"/>
    <col min="4" max="4" width="9.875" customWidth="1"/>
    <col min="8" max="11" width="9.875" bestFit="1" customWidth="1"/>
    <col min="12" max="12" width="76.875" bestFit="1" customWidth="1"/>
    <col min="13" max="13" width="8.3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14</v>
      </c>
      <c r="E1" s="2" t="s">
        <v>8</v>
      </c>
      <c r="F1" s="2" t="s">
        <v>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3">
      <c r="A2" s="1">
        <v>41579</v>
      </c>
      <c r="B2" t="s">
        <v>68</v>
      </c>
      <c r="C2">
        <v>1</v>
      </c>
      <c r="D2" s="16"/>
      <c r="E2" s="7"/>
      <c r="F2" s="7"/>
      <c r="G2" s="7"/>
      <c r="H2" s="7"/>
      <c r="I2" s="7"/>
      <c r="J2" s="7"/>
      <c r="K2" s="7"/>
    </row>
    <row r="3" spans="1:13">
      <c r="A3" s="1">
        <v>41579</v>
      </c>
      <c r="B3" s="3" t="s">
        <v>69</v>
      </c>
      <c r="C3">
        <v>2</v>
      </c>
      <c r="D3" s="16"/>
    </row>
    <row r="4" spans="1:13">
      <c r="A4" s="1">
        <v>41579</v>
      </c>
      <c r="B4" t="s">
        <v>70</v>
      </c>
      <c r="C4">
        <v>3</v>
      </c>
      <c r="D4" s="16"/>
    </row>
    <row r="5" spans="1:13">
      <c r="A5" s="1">
        <v>41579</v>
      </c>
      <c r="B5" t="s">
        <v>71</v>
      </c>
      <c r="C5">
        <v>4</v>
      </c>
      <c r="D5" s="16"/>
    </row>
    <row r="6" spans="1:13">
      <c r="A6" s="1">
        <v>41579</v>
      </c>
      <c r="B6" t="s">
        <v>72</v>
      </c>
      <c r="C6">
        <v>5</v>
      </c>
      <c r="D6" s="16"/>
    </row>
    <row r="7" spans="1:13">
      <c r="A7" s="1">
        <v>41579</v>
      </c>
      <c r="B7" t="s">
        <v>73</v>
      </c>
      <c r="C7">
        <v>6</v>
      </c>
      <c r="D7" s="16"/>
    </row>
    <row r="8" spans="1:13">
      <c r="A8" s="1">
        <v>41579</v>
      </c>
      <c r="B8" t="s">
        <v>74</v>
      </c>
      <c r="C8">
        <v>7</v>
      </c>
      <c r="D8" s="16"/>
    </row>
    <row r="9" spans="1:13">
      <c r="A9" s="1">
        <v>41579</v>
      </c>
      <c r="B9" t="s">
        <v>75</v>
      </c>
      <c r="C9">
        <v>8</v>
      </c>
      <c r="D9" s="16"/>
    </row>
    <row r="10" spans="1:13">
      <c r="A10" s="1">
        <v>41579</v>
      </c>
      <c r="B10" t="s">
        <v>76</v>
      </c>
      <c r="C10">
        <v>9</v>
      </c>
      <c r="D10" s="16"/>
    </row>
    <row r="11" spans="1:13">
      <c r="A11" s="1">
        <v>41579</v>
      </c>
      <c r="B11" s="6" t="s">
        <v>77</v>
      </c>
      <c r="C11">
        <v>10</v>
      </c>
      <c r="D11" s="16"/>
    </row>
    <row r="12" spans="1:13">
      <c r="A12" s="1">
        <v>41580</v>
      </c>
      <c r="B12" t="s">
        <v>68</v>
      </c>
      <c r="C12">
        <v>1</v>
      </c>
      <c r="D12">
        <f t="shared" ref="D12:D21" si="0">IFERROR(VLOOKUP(L12,$B$2:$C$11,2,0),"圏外")</f>
        <v>1</v>
      </c>
      <c r="L12" t="s">
        <v>68</v>
      </c>
    </row>
    <row r="13" spans="1:13">
      <c r="A13" s="1">
        <v>41580</v>
      </c>
      <c r="B13" s="3" t="s">
        <v>82</v>
      </c>
      <c r="C13">
        <v>2</v>
      </c>
      <c r="D13" t="str">
        <f>IFERROR(VLOOKUP(L13,$B$2:$C$11,2,0),"圏外")</f>
        <v>圏外</v>
      </c>
      <c r="L13" s="3" t="s">
        <v>82</v>
      </c>
      <c r="M13" s="3"/>
    </row>
    <row r="14" spans="1:13">
      <c r="A14" s="1">
        <v>41580</v>
      </c>
      <c r="B14" t="s">
        <v>83</v>
      </c>
      <c r="C14">
        <v>3</v>
      </c>
      <c r="D14" t="str">
        <f t="shared" si="0"/>
        <v>圏外</v>
      </c>
      <c r="L14" t="s">
        <v>83</v>
      </c>
    </row>
    <row r="15" spans="1:13">
      <c r="A15" s="1">
        <v>41580</v>
      </c>
      <c r="B15" s="3" t="s">
        <v>85</v>
      </c>
      <c r="C15">
        <v>4</v>
      </c>
      <c r="D15" t="str">
        <f t="shared" si="0"/>
        <v>圏外</v>
      </c>
      <c r="L15" s="3" t="s">
        <v>85</v>
      </c>
    </row>
    <row r="16" spans="1:13">
      <c r="A16" s="1">
        <v>41580</v>
      </c>
      <c r="B16" t="s">
        <v>72</v>
      </c>
      <c r="C16">
        <v>5</v>
      </c>
      <c r="D16">
        <f t="shared" si="0"/>
        <v>5</v>
      </c>
      <c r="L16" t="s">
        <v>72</v>
      </c>
    </row>
    <row r="17" spans="1:13">
      <c r="A17" s="1">
        <v>41580</v>
      </c>
      <c r="B17" t="s">
        <v>84</v>
      </c>
      <c r="C17">
        <v>6</v>
      </c>
      <c r="D17" t="str">
        <f t="shared" si="0"/>
        <v>圏外</v>
      </c>
      <c r="L17" t="s">
        <v>84</v>
      </c>
    </row>
    <row r="18" spans="1:13">
      <c r="A18" s="1">
        <v>41580</v>
      </c>
      <c r="B18" t="s">
        <v>70</v>
      </c>
      <c r="C18">
        <v>7</v>
      </c>
      <c r="D18">
        <f t="shared" si="0"/>
        <v>3</v>
      </c>
      <c r="L18" t="s">
        <v>70</v>
      </c>
    </row>
    <row r="19" spans="1:13">
      <c r="A19" s="1">
        <v>41580</v>
      </c>
      <c r="B19" t="s">
        <v>86</v>
      </c>
      <c r="C19">
        <v>8</v>
      </c>
      <c r="D19">
        <f t="shared" si="0"/>
        <v>5</v>
      </c>
      <c r="L19" t="s">
        <v>86</v>
      </c>
    </row>
    <row r="20" spans="1:13">
      <c r="A20" s="1">
        <v>41580</v>
      </c>
      <c r="B20" t="s">
        <v>87</v>
      </c>
      <c r="C20">
        <v>9</v>
      </c>
      <c r="D20" t="str">
        <f t="shared" si="0"/>
        <v>圏外</v>
      </c>
      <c r="L20" t="s">
        <v>87</v>
      </c>
    </row>
    <row r="21" spans="1:13">
      <c r="A21" s="1">
        <v>41580</v>
      </c>
      <c r="B21" t="s">
        <v>74</v>
      </c>
      <c r="C21">
        <v>10</v>
      </c>
      <c r="D21">
        <f>IFERROR(VLOOKUP(L21,$B$2:$C$11,2,0),"圏外")</f>
        <v>7</v>
      </c>
      <c r="L21" t="s">
        <v>74</v>
      </c>
      <c r="M21" s="6"/>
    </row>
    <row r="22" spans="1:13">
      <c r="A22" s="1">
        <v>41581</v>
      </c>
      <c r="B22" s="3" t="s">
        <v>82</v>
      </c>
      <c r="C22">
        <v>1</v>
      </c>
      <c r="D22">
        <f>IFERROR(VLOOKUP(L22,$B$12:$C$21,2,0),"圏外")</f>
        <v>2</v>
      </c>
      <c r="L22" s="3" t="s">
        <v>82</v>
      </c>
    </row>
    <row r="23" spans="1:13">
      <c r="A23" s="1">
        <v>41581</v>
      </c>
      <c r="B23" t="s">
        <v>88</v>
      </c>
      <c r="C23">
        <v>2</v>
      </c>
      <c r="D23">
        <f t="shared" ref="D23:D86" si="1">IFERROR(VLOOKUP(L23,$B$12:$C$21,2,0),"圏外")</f>
        <v>1</v>
      </c>
      <c r="L23" t="s">
        <v>88</v>
      </c>
      <c r="M23" s="3"/>
    </row>
    <row r="24" spans="1:13">
      <c r="A24" s="1">
        <v>41581</v>
      </c>
      <c r="B24" t="s">
        <v>89</v>
      </c>
      <c r="C24">
        <v>3</v>
      </c>
      <c r="D24" t="str">
        <f>IFERROR(VLOOKUP(L24,$B$12:$C$21,2,0),"圏外")</f>
        <v>圏外</v>
      </c>
      <c r="L24" t="s">
        <v>89</v>
      </c>
    </row>
    <row r="25" spans="1:13">
      <c r="A25" s="1">
        <v>41581</v>
      </c>
      <c r="B25" s="3" t="s">
        <v>90</v>
      </c>
      <c r="C25">
        <v>4</v>
      </c>
      <c r="D25" t="str">
        <f t="shared" si="1"/>
        <v>圏外</v>
      </c>
      <c r="L25" s="3" t="s">
        <v>90</v>
      </c>
      <c r="M25" s="3"/>
    </row>
    <row r="26" spans="1:13">
      <c r="A26" s="1">
        <v>41581</v>
      </c>
      <c r="B26" t="s">
        <v>91</v>
      </c>
      <c r="C26">
        <v>5</v>
      </c>
      <c r="D26" t="str">
        <f t="shared" si="1"/>
        <v>圏外</v>
      </c>
      <c r="L26" t="s">
        <v>91</v>
      </c>
    </row>
    <row r="27" spans="1:13">
      <c r="A27" s="1">
        <v>41581</v>
      </c>
      <c r="B27" t="s">
        <v>83</v>
      </c>
      <c r="C27">
        <v>6</v>
      </c>
      <c r="D27">
        <f t="shared" si="1"/>
        <v>3</v>
      </c>
      <c r="L27" t="s">
        <v>83</v>
      </c>
    </row>
    <row r="28" spans="1:13">
      <c r="A28" s="1">
        <v>41581</v>
      </c>
      <c r="B28" t="s">
        <v>92</v>
      </c>
      <c r="C28">
        <v>7</v>
      </c>
      <c r="D28" t="str">
        <f t="shared" si="1"/>
        <v>圏外</v>
      </c>
      <c r="L28" t="s">
        <v>92</v>
      </c>
    </row>
    <row r="29" spans="1:13">
      <c r="A29" s="1">
        <v>41581</v>
      </c>
      <c r="B29" t="s">
        <v>86</v>
      </c>
      <c r="C29">
        <v>8</v>
      </c>
      <c r="D29">
        <f t="shared" si="1"/>
        <v>5</v>
      </c>
      <c r="L29" t="s">
        <v>86</v>
      </c>
    </row>
    <row r="30" spans="1:13">
      <c r="A30" s="1">
        <v>41581</v>
      </c>
      <c r="B30" t="s">
        <v>93</v>
      </c>
      <c r="C30">
        <v>9</v>
      </c>
      <c r="D30" t="str">
        <f t="shared" si="1"/>
        <v>圏外</v>
      </c>
      <c r="L30" t="s">
        <v>93</v>
      </c>
    </row>
    <row r="31" spans="1:13">
      <c r="A31" s="1">
        <v>41581</v>
      </c>
      <c r="B31" t="s">
        <v>84</v>
      </c>
      <c r="C31">
        <v>10</v>
      </c>
      <c r="D31">
        <f>IFERROR(VLOOKUP(L31,$B$12:$C$21,2,0),"圏外")</f>
        <v>6</v>
      </c>
      <c r="L31" t="s">
        <v>84</v>
      </c>
    </row>
    <row r="32" spans="1:13">
      <c r="A32" s="1">
        <v>41582</v>
      </c>
      <c r="B32" t="s">
        <v>48</v>
      </c>
      <c r="C32">
        <v>1</v>
      </c>
      <c r="D32" t="str">
        <f>IFERROR(VLOOKUP(L32,$B$22:$C$31,2,0),"圏外")</f>
        <v>圏外</v>
      </c>
      <c r="L32" t="s">
        <v>48</v>
      </c>
      <c r="M32" s="3"/>
    </row>
    <row r="33" spans="1:13">
      <c r="A33" s="1">
        <v>41582</v>
      </c>
      <c r="B33" s="3" t="s">
        <v>94</v>
      </c>
      <c r="C33">
        <v>2</v>
      </c>
      <c r="D33">
        <f t="shared" ref="D33:D96" si="2">IFERROR(VLOOKUP(L33,$B$22:$C$31,2,0),"圏外")</f>
        <v>4</v>
      </c>
      <c r="L33" s="3" t="s">
        <v>94</v>
      </c>
    </row>
    <row r="34" spans="1:13">
      <c r="A34" s="1">
        <v>41582</v>
      </c>
      <c r="B34" t="s">
        <v>95</v>
      </c>
      <c r="C34">
        <v>3</v>
      </c>
      <c r="D34" t="str">
        <f>IFERROR(VLOOKUP(L34,$B$22:$C$31,2,0),"圏外")</f>
        <v>圏外</v>
      </c>
      <c r="L34" t="s">
        <v>95</v>
      </c>
    </row>
    <row r="35" spans="1:13">
      <c r="A35" s="1">
        <v>41582</v>
      </c>
      <c r="B35" t="s">
        <v>96</v>
      </c>
      <c r="C35">
        <v>4</v>
      </c>
      <c r="D35" t="str">
        <f t="shared" si="2"/>
        <v>圏外</v>
      </c>
      <c r="L35" t="s">
        <v>96</v>
      </c>
      <c r="M35" s="3"/>
    </row>
    <row r="36" spans="1:13">
      <c r="A36" s="1">
        <v>41582</v>
      </c>
      <c r="B36" s="3" t="s">
        <v>82</v>
      </c>
      <c r="C36">
        <v>5</v>
      </c>
      <c r="D36">
        <f t="shared" si="2"/>
        <v>1</v>
      </c>
      <c r="L36" s="3" t="s">
        <v>82</v>
      </c>
    </row>
    <row r="37" spans="1:13">
      <c r="A37" s="1">
        <v>41582</v>
      </c>
      <c r="B37" t="s">
        <v>91</v>
      </c>
      <c r="C37">
        <v>6</v>
      </c>
      <c r="D37">
        <f t="shared" si="2"/>
        <v>5</v>
      </c>
      <c r="L37" t="s">
        <v>91</v>
      </c>
    </row>
    <row r="38" spans="1:13">
      <c r="A38" s="1">
        <v>41582</v>
      </c>
      <c r="B38" t="s">
        <v>93</v>
      </c>
      <c r="C38">
        <v>7</v>
      </c>
      <c r="D38">
        <f t="shared" si="2"/>
        <v>9</v>
      </c>
      <c r="L38" t="s">
        <v>93</v>
      </c>
    </row>
    <row r="39" spans="1:13">
      <c r="A39" s="1">
        <v>41582</v>
      </c>
      <c r="B39" t="s">
        <v>92</v>
      </c>
      <c r="C39">
        <v>8</v>
      </c>
      <c r="D39">
        <f t="shared" si="2"/>
        <v>7</v>
      </c>
      <c r="L39" t="s">
        <v>92</v>
      </c>
    </row>
    <row r="40" spans="1:13">
      <c r="A40" s="1">
        <v>41582</v>
      </c>
      <c r="B40" t="s">
        <v>98</v>
      </c>
      <c r="C40">
        <v>9</v>
      </c>
      <c r="D40" t="str">
        <f t="shared" si="2"/>
        <v>圏外</v>
      </c>
      <c r="L40" t="s">
        <v>98</v>
      </c>
    </row>
    <row r="41" spans="1:13">
      <c r="A41" s="1">
        <v>41582</v>
      </c>
      <c r="B41" t="s">
        <v>99</v>
      </c>
      <c r="C41">
        <v>10</v>
      </c>
      <c r="D41" t="str">
        <f t="shared" si="2"/>
        <v>圏外</v>
      </c>
      <c r="L41" t="s">
        <v>99</v>
      </c>
    </row>
    <row r="42" spans="1:13">
      <c r="A42" s="1">
        <v>41583</v>
      </c>
      <c r="B42" t="s">
        <v>48</v>
      </c>
      <c r="C42">
        <v>1</v>
      </c>
      <c r="D42">
        <f>IFERROR(VLOOKUP(L42,$B$32:$C$41,2,0),"圏外")</f>
        <v>1</v>
      </c>
      <c r="L42" t="s">
        <v>48</v>
      </c>
    </row>
    <row r="43" spans="1:13">
      <c r="A43" s="1">
        <v>41583</v>
      </c>
      <c r="B43" t="s">
        <v>100</v>
      </c>
      <c r="C43">
        <v>2</v>
      </c>
      <c r="D43" t="str">
        <f t="shared" ref="D43:D51" si="3">IFERROR(VLOOKUP(L43,$B$32:$C$41,2,0),"圏外")</f>
        <v>圏外</v>
      </c>
      <c r="L43" t="s">
        <v>100</v>
      </c>
      <c r="M43" s="3"/>
    </row>
    <row r="44" spans="1:13">
      <c r="A44" s="1">
        <v>41583</v>
      </c>
      <c r="B44" t="s">
        <v>96</v>
      </c>
      <c r="C44">
        <v>3</v>
      </c>
      <c r="D44">
        <f t="shared" si="3"/>
        <v>4</v>
      </c>
      <c r="L44" t="s">
        <v>96</v>
      </c>
    </row>
    <row r="45" spans="1:13">
      <c r="A45" s="1">
        <v>41583</v>
      </c>
      <c r="B45" t="s">
        <v>91</v>
      </c>
      <c r="C45">
        <v>4</v>
      </c>
      <c r="D45">
        <f t="shared" si="3"/>
        <v>6</v>
      </c>
      <c r="L45" t="s">
        <v>91</v>
      </c>
    </row>
    <row r="46" spans="1:13">
      <c r="A46" s="1">
        <v>41583</v>
      </c>
      <c r="B46" s="3" t="s">
        <v>94</v>
      </c>
      <c r="C46">
        <v>5</v>
      </c>
      <c r="D46">
        <f t="shared" si="3"/>
        <v>2</v>
      </c>
      <c r="L46" s="3" t="s">
        <v>94</v>
      </c>
      <c r="M46" s="3"/>
    </row>
    <row r="47" spans="1:13">
      <c r="A47" s="1">
        <v>41583</v>
      </c>
      <c r="B47" t="s">
        <v>95</v>
      </c>
      <c r="C47">
        <v>6</v>
      </c>
      <c r="D47">
        <f t="shared" si="3"/>
        <v>3</v>
      </c>
      <c r="L47" t="s">
        <v>95</v>
      </c>
    </row>
    <row r="48" spans="1:13">
      <c r="A48" s="1">
        <v>41583</v>
      </c>
      <c r="B48" t="s">
        <v>93</v>
      </c>
      <c r="C48">
        <v>7</v>
      </c>
      <c r="D48">
        <f t="shared" si="3"/>
        <v>7</v>
      </c>
      <c r="L48" t="s">
        <v>93</v>
      </c>
    </row>
    <row r="49" spans="1:13">
      <c r="A49" s="1">
        <v>41583</v>
      </c>
      <c r="B49" t="s">
        <v>98</v>
      </c>
      <c r="C49">
        <v>8</v>
      </c>
      <c r="D49">
        <f t="shared" si="3"/>
        <v>9</v>
      </c>
      <c r="L49" t="s">
        <v>98</v>
      </c>
    </row>
    <row r="50" spans="1:13">
      <c r="A50" s="1">
        <v>41583</v>
      </c>
      <c r="B50" t="s">
        <v>101</v>
      </c>
      <c r="C50">
        <v>9</v>
      </c>
      <c r="D50" t="str">
        <f t="shared" si="3"/>
        <v>圏外</v>
      </c>
      <c r="L50" t="s">
        <v>101</v>
      </c>
    </row>
    <row r="51" spans="1:13">
      <c r="A51" s="1">
        <v>41583</v>
      </c>
      <c r="B51" t="s">
        <v>103</v>
      </c>
      <c r="C51">
        <v>10</v>
      </c>
      <c r="D51" t="str">
        <f t="shared" si="3"/>
        <v>圏外</v>
      </c>
      <c r="L51" t="s">
        <v>103</v>
      </c>
    </row>
    <row r="52" spans="1:13">
      <c r="A52" s="1">
        <v>41584</v>
      </c>
      <c r="B52" t="s">
        <v>48</v>
      </c>
      <c r="C52">
        <v>1</v>
      </c>
      <c r="D52">
        <f>IFERROR(VLOOKUP(L52,$B$42:$C$51,2,0),"圏外")</f>
        <v>1</v>
      </c>
      <c r="L52" t="s">
        <v>48</v>
      </c>
    </row>
    <row r="53" spans="1:13">
      <c r="A53" s="1">
        <v>41584</v>
      </c>
      <c r="B53" t="s">
        <v>100</v>
      </c>
      <c r="C53">
        <v>2</v>
      </c>
      <c r="D53">
        <f t="shared" ref="D53:D82" si="4">IFERROR(VLOOKUP(L53,$B$42:$C$51,2,0),"圏外")</f>
        <v>2</v>
      </c>
      <c r="L53" t="s">
        <v>100</v>
      </c>
    </row>
    <row r="54" spans="1:13">
      <c r="A54" s="1">
        <v>41584</v>
      </c>
      <c r="B54" t="s">
        <v>101</v>
      </c>
      <c r="C54">
        <v>3</v>
      </c>
      <c r="D54">
        <f t="shared" si="4"/>
        <v>9</v>
      </c>
      <c r="L54" t="s">
        <v>101</v>
      </c>
    </row>
    <row r="55" spans="1:13">
      <c r="A55" s="1">
        <v>41584</v>
      </c>
      <c r="B55" t="s">
        <v>93</v>
      </c>
      <c r="C55">
        <v>4</v>
      </c>
      <c r="D55">
        <f t="shared" si="4"/>
        <v>7</v>
      </c>
      <c r="L55" t="s">
        <v>93</v>
      </c>
    </row>
    <row r="56" spans="1:13">
      <c r="A56" s="1">
        <v>41584</v>
      </c>
      <c r="B56" t="s">
        <v>105</v>
      </c>
      <c r="C56">
        <v>5</v>
      </c>
      <c r="D56" t="str">
        <f t="shared" si="4"/>
        <v>圏外</v>
      </c>
      <c r="L56" t="s">
        <v>105</v>
      </c>
      <c r="M56" s="3"/>
    </row>
    <row r="57" spans="1:13">
      <c r="A57" s="1">
        <v>41584</v>
      </c>
      <c r="B57" t="s">
        <v>104</v>
      </c>
      <c r="C57">
        <v>6</v>
      </c>
      <c r="D57">
        <f t="shared" si="4"/>
        <v>8</v>
      </c>
      <c r="L57" t="s">
        <v>104</v>
      </c>
    </row>
    <row r="58" spans="1:13">
      <c r="A58" s="1">
        <v>41584</v>
      </c>
      <c r="B58" t="s">
        <v>96</v>
      </c>
      <c r="C58">
        <v>7</v>
      </c>
      <c r="D58">
        <f t="shared" si="4"/>
        <v>3</v>
      </c>
      <c r="L58" t="s">
        <v>96</v>
      </c>
    </row>
    <row r="59" spans="1:13">
      <c r="A59" s="1">
        <v>41584</v>
      </c>
      <c r="B59" s="3" t="s">
        <v>94</v>
      </c>
      <c r="C59">
        <v>8</v>
      </c>
      <c r="D59">
        <f>IFERROR(VLOOKUP(L59,$B$42:$C$51,2,0),"圏外")</f>
        <v>5</v>
      </c>
      <c r="L59" s="3" t="s">
        <v>94</v>
      </c>
    </row>
    <row r="60" spans="1:13">
      <c r="A60" s="1">
        <v>41584</v>
      </c>
      <c r="B60" t="s">
        <v>91</v>
      </c>
      <c r="C60">
        <v>9</v>
      </c>
      <c r="D60">
        <f t="shared" si="4"/>
        <v>4</v>
      </c>
      <c r="L60" t="s">
        <v>91</v>
      </c>
    </row>
    <row r="61" spans="1:13">
      <c r="A61" s="1">
        <v>41584</v>
      </c>
      <c r="B61" t="s">
        <v>106</v>
      </c>
      <c r="C61">
        <v>10</v>
      </c>
      <c r="D61" t="str">
        <f t="shared" si="4"/>
        <v>圏外</v>
      </c>
      <c r="L61" t="s">
        <v>106</v>
      </c>
    </row>
    <row r="62" spans="1:13">
      <c r="A62" s="1">
        <v>41585</v>
      </c>
      <c r="B62" t="s">
        <v>48</v>
      </c>
      <c r="C62">
        <v>1</v>
      </c>
      <c r="D62">
        <f>IFERROR(VLOOKUP(L62,$B$52:$C$61,2,0),"圏外")</f>
        <v>1</v>
      </c>
      <c r="L62" t="s">
        <v>48</v>
      </c>
    </row>
    <row r="63" spans="1:13">
      <c r="A63" s="1">
        <v>41585</v>
      </c>
      <c r="B63" t="s">
        <v>101</v>
      </c>
      <c r="C63">
        <v>2</v>
      </c>
      <c r="D63">
        <f t="shared" ref="D63:D81" si="5">IFERROR(VLOOKUP(L63,$B$52:$C$61,2,0),"圏外")</f>
        <v>3</v>
      </c>
      <c r="L63" t="s">
        <v>101</v>
      </c>
    </row>
    <row r="64" spans="1:13">
      <c r="A64" s="1">
        <v>41585</v>
      </c>
      <c r="B64" t="s">
        <v>100</v>
      </c>
      <c r="C64">
        <v>3</v>
      </c>
      <c r="D64">
        <f t="shared" si="5"/>
        <v>2</v>
      </c>
      <c r="L64" t="s">
        <v>100</v>
      </c>
    </row>
    <row r="65" spans="1:13">
      <c r="A65" s="1">
        <v>41585</v>
      </c>
      <c r="B65" t="s">
        <v>107</v>
      </c>
      <c r="C65">
        <v>4</v>
      </c>
      <c r="D65">
        <f t="shared" si="5"/>
        <v>4</v>
      </c>
      <c r="L65" t="s">
        <v>107</v>
      </c>
    </row>
    <row r="66" spans="1:13">
      <c r="A66" s="1">
        <v>41585</v>
      </c>
      <c r="B66" t="s">
        <v>108</v>
      </c>
      <c r="C66">
        <v>5</v>
      </c>
      <c r="D66" t="str">
        <f t="shared" si="5"/>
        <v>圏外</v>
      </c>
      <c r="L66" t="s">
        <v>108</v>
      </c>
    </row>
    <row r="67" spans="1:13">
      <c r="A67" s="1">
        <v>41585</v>
      </c>
      <c r="B67" t="s">
        <v>109</v>
      </c>
      <c r="C67">
        <v>6</v>
      </c>
      <c r="D67" t="str">
        <f t="shared" si="5"/>
        <v>圏外</v>
      </c>
      <c r="L67" t="s">
        <v>109</v>
      </c>
    </row>
    <row r="68" spans="1:13">
      <c r="A68" s="1">
        <v>41585</v>
      </c>
      <c r="B68" t="s">
        <v>104</v>
      </c>
      <c r="C68">
        <v>7</v>
      </c>
      <c r="D68">
        <f t="shared" si="5"/>
        <v>6</v>
      </c>
      <c r="L68" t="s">
        <v>104</v>
      </c>
    </row>
    <row r="69" spans="1:13">
      <c r="A69" s="1">
        <v>41585</v>
      </c>
      <c r="B69" s="3" t="s">
        <v>110</v>
      </c>
      <c r="C69">
        <v>8</v>
      </c>
      <c r="D69" t="str">
        <f t="shared" si="5"/>
        <v>圏外</v>
      </c>
      <c r="L69" s="3" t="s">
        <v>110</v>
      </c>
      <c r="M69" s="3"/>
    </row>
    <row r="70" spans="1:13">
      <c r="A70" s="1">
        <v>41585</v>
      </c>
      <c r="B70" t="s">
        <v>111</v>
      </c>
      <c r="C70">
        <v>9</v>
      </c>
      <c r="D70" t="str">
        <f t="shared" si="5"/>
        <v>圏外</v>
      </c>
      <c r="L70" t="s">
        <v>111</v>
      </c>
    </row>
    <row r="71" spans="1:13">
      <c r="A71" s="1">
        <v>41585</v>
      </c>
      <c r="B71" t="s">
        <v>42</v>
      </c>
      <c r="C71">
        <v>10</v>
      </c>
      <c r="D71" t="str">
        <f t="shared" si="5"/>
        <v>圏外</v>
      </c>
      <c r="L71" t="s">
        <v>42</v>
      </c>
    </row>
    <row r="72" spans="1:13">
      <c r="A72" s="1">
        <v>41586</v>
      </c>
      <c r="B72" t="s">
        <v>113</v>
      </c>
      <c r="C72">
        <v>1</v>
      </c>
      <c r="D72" t="str">
        <f>IFERROR(VLOOKUP(L72,$B$62:$C$71,2,0),"圏外")</f>
        <v>圏外</v>
      </c>
      <c r="L72" t="s">
        <v>113</v>
      </c>
    </row>
    <row r="73" spans="1:13">
      <c r="A73" s="1">
        <v>41586</v>
      </c>
      <c r="B73" t="s">
        <v>115</v>
      </c>
      <c r="C73">
        <v>2</v>
      </c>
      <c r="D73" t="str">
        <f t="shared" ref="D73:D105" si="6">IFERROR(VLOOKUP(L73,$B$62:$C$71,2,0),"圏外")</f>
        <v>圏外</v>
      </c>
      <c r="L73" t="s">
        <v>115</v>
      </c>
    </row>
    <row r="74" spans="1:13">
      <c r="A74" s="1">
        <v>41586</v>
      </c>
      <c r="B74" t="s">
        <v>116</v>
      </c>
      <c r="C74">
        <v>3</v>
      </c>
      <c r="D74" t="str">
        <f t="shared" si="6"/>
        <v>圏外</v>
      </c>
      <c r="L74" t="s">
        <v>116</v>
      </c>
    </row>
    <row r="75" spans="1:13">
      <c r="A75" s="1">
        <v>41586</v>
      </c>
      <c r="B75" t="s">
        <v>101</v>
      </c>
      <c r="C75">
        <v>4</v>
      </c>
      <c r="D75">
        <f t="shared" si="6"/>
        <v>2</v>
      </c>
      <c r="L75" t="s">
        <v>101</v>
      </c>
    </row>
    <row r="76" spans="1:13">
      <c r="A76" s="1">
        <v>41586</v>
      </c>
      <c r="B76" t="s">
        <v>112</v>
      </c>
      <c r="C76">
        <v>5</v>
      </c>
      <c r="D76">
        <f t="shared" si="6"/>
        <v>1</v>
      </c>
      <c r="L76" t="s">
        <v>112</v>
      </c>
    </row>
    <row r="77" spans="1:13">
      <c r="A77" s="1">
        <v>41586</v>
      </c>
      <c r="B77" t="s">
        <v>117</v>
      </c>
      <c r="C77">
        <v>6</v>
      </c>
      <c r="D77" t="str">
        <f t="shared" si="6"/>
        <v>圏外</v>
      </c>
      <c r="L77" t="s">
        <v>117</v>
      </c>
    </row>
    <row r="78" spans="1:13">
      <c r="A78" s="1">
        <v>41586</v>
      </c>
      <c r="B78" t="s">
        <v>118</v>
      </c>
      <c r="C78">
        <v>7</v>
      </c>
      <c r="D78" t="str">
        <f t="shared" si="6"/>
        <v>圏外</v>
      </c>
      <c r="L78" t="s">
        <v>118</v>
      </c>
    </row>
    <row r="79" spans="1:13">
      <c r="A79" s="1">
        <v>41586</v>
      </c>
      <c r="B79" t="s">
        <v>104</v>
      </c>
      <c r="C79">
        <v>8</v>
      </c>
      <c r="D79">
        <f t="shared" si="6"/>
        <v>7</v>
      </c>
      <c r="L79" t="s">
        <v>104</v>
      </c>
      <c r="M79" s="3"/>
    </row>
    <row r="80" spans="1:13">
      <c r="A80" s="1">
        <v>41586</v>
      </c>
      <c r="B80" t="s">
        <v>100</v>
      </c>
      <c r="C80">
        <v>9</v>
      </c>
      <c r="D80">
        <f t="shared" si="6"/>
        <v>3</v>
      </c>
      <c r="L80" t="s">
        <v>100</v>
      </c>
    </row>
    <row r="81" spans="1:12">
      <c r="A81" s="1">
        <v>41586</v>
      </c>
      <c r="B81" t="s">
        <v>107</v>
      </c>
      <c r="C81">
        <v>10</v>
      </c>
      <c r="D81">
        <f t="shared" si="6"/>
        <v>4</v>
      </c>
      <c r="L81" t="s">
        <v>107</v>
      </c>
    </row>
    <row r="82" spans="1:12">
      <c r="A82" s="1">
        <v>41587</v>
      </c>
      <c r="B82" t="s">
        <v>118</v>
      </c>
      <c r="C82">
        <v>1</v>
      </c>
      <c r="D82">
        <f>IFERROR(VLOOKUP(L82,$B$72:$C$81,2,0),"圏外")</f>
        <v>7</v>
      </c>
      <c r="L82" t="s">
        <v>118</v>
      </c>
    </row>
    <row r="83" spans="1:12">
      <c r="A83" s="1">
        <v>41587</v>
      </c>
      <c r="B83" t="s">
        <v>113</v>
      </c>
      <c r="C83">
        <v>2</v>
      </c>
      <c r="D83">
        <f t="shared" ref="D83:D91" si="7">IFERROR(VLOOKUP(L83,$B$72:$C$81,2,0),"圏外")</f>
        <v>1</v>
      </c>
      <c r="L83" t="s">
        <v>113</v>
      </c>
    </row>
    <row r="84" spans="1:12">
      <c r="A84" s="1">
        <v>41587</v>
      </c>
      <c r="B84" t="s">
        <v>120</v>
      </c>
      <c r="C84">
        <v>3</v>
      </c>
      <c r="D84" t="str">
        <f t="shared" si="7"/>
        <v>圏外</v>
      </c>
      <c r="L84" t="s">
        <v>120</v>
      </c>
    </row>
    <row r="85" spans="1:12">
      <c r="A85" s="1">
        <v>41587</v>
      </c>
      <c r="B85" t="s">
        <v>119</v>
      </c>
      <c r="C85">
        <v>4</v>
      </c>
      <c r="D85">
        <f t="shared" si="7"/>
        <v>2</v>
      </c>
      <c r="L85" t="s">
        <v>119</v>
      </c>
    </row>
    <row r="86" spans="1:12">
      <c r="A86" s="1">
        <v>41587</v>
      </c>
      <c r="B86" t="s">
        <v>116</v>
      </c>
      <c r="C86">
        <v>5</v>
      </c>
      <c r="D86">
        <f t="shared" si="7"/>
        <v>3</v>
      </c>
      <c r="L86" t="s">
        <v>116</v>
      </c>
    </row>
    <row r="87" spans="1:12">
      <c r="A87" s="1">
        <v>41587</v>
      </c>
      <c r="B87" t="s">
        <v>100</v>
      </c>
      <c r="C87">
        <v>6</v>
      </c>
      <c r="D87">
        <f t="shared" si="7"/>
        <v>9</v>
      </c>
      <c r="L87" t="s">
        <v>100</v>
      </c>
    </row>
    <row r="88" spans="1:12">
      <c r="A88" s="1">
        <v>41587</v>
      </c>
      <c r="B88" t="s">
        <v>122</v>
      </c>
      <c r="C88">
        <v>7</v>
      </c>
      <c r="D88" t="str">
        <f t="shared" si="7"/>
        <v>圏外</v>
      </c>
      <c r="L88" t="s">
        <v>122</v>
      </c>
    </row>
    <row r="89" spans="1:12">
      <c r="A89" s="1">
        <v>41587</v>
      </c>
      <c r="B89" t="s">
        <v>121</v>
      </c>
      <c r="C89">
        <v>8</v>
      </c>
      <c r="D89">
        <f t="shared" si="7"/>
        <v>6</v>
      </c>
      <c r="L89" t="s">
        <v>121</v>
      </c>
    </row>
    <row r="90" spans="1:12">
      <c r="A90" s="1">
        <v>41587</v>
      </c>
      <c r="B90" t="s">
        <v>123</v>
      </c>
      <c r="C90">
        <v>9</v>
      </c>
      <c r="D90" t="str">
        <f t="shared" si="7"/>
        <v>圏外</v>
      </c>
      <c r="L90" t="s">
        <v>123</v>
      </c>
    </row>
    <row r="91" spans="1:12">
      <c r="A91" s="1">
        <v>41587</v>
      </c>
      <c r="B91" t="s">
        <v>101</v>
      </c>
      <c r="C91">
        <v>10</v>
      </c>
      <c r="D91">
        <f t="shared" si="7"/>
        <v>4</v>
      </c>
      <c r="L91" t="s">
        <v>101</v>
      </c>
    </row>
    <row r="92" spans="1:12">
      <c r="A92" s="1">
        <v>41588</v>
      </c>
      <c r="B92" t="s">
        <v>120</v>
      </c>
      <c r="C92">
        <v>1</v>
      </c>
      <c r="D92">
        <f>IFERROR(VLOOKUP(L92,$B$82:$C$91,2,0),"圏外")</f>
        <v>3</v>
      </c>
      <c r="L92" t="s">
        <v>120</v>
      </c>
    </row>
    <row r="93" spans="1:12">
      <c r="A93" s="1">
        <v>41588</v>
      </c>
      <c r="B93" t="s">
        <v>118</v>
      </c>
      <c r="C93">
        <v>2</v>
      </c>
      <c r="D93">
        <f t="shared" ref="D93:D101" si="8">IFERROR(VLOOKUP(L93,$B$82:$C$91,2,0),"圏外")</f>
        <v>1</v>
      </c>
      <c r="L93" t="s">
        <v>118</v>
      </c>
    </row>
    <row r="94" spans="1:12">
      <c r="A94" s="1">
        <v>41588</v>
      </c>
      <c r="B94" t="s">
        <v>121</v>
      </c>
      <c r="C94">
        <v>3</v>
      </c>
      <c r="D94">
        <f t="shared" si="8"/>
        <v>8</v>
      </c>
      <c r="L94" t="s">
        <v>121</v>
      </c>
    </row>
    <row r="95" spans="1:12">
      <c r="A95" s="1">
        <v>41588</v>
      </c>
      <c r="B95" t="s">
        <v>119</v>
      </c>
      <c r="C95">
        <v>4</v>
      </c>
      <c r="D95">
        <f t="shared" si="8"/>
        <v>4</v>
      </c>
      <c r="L95" t="s">
        <v>119</v>
      </c>
    </row>
    <row r="96" spans="1:12">
      <c r="A96" s="1">
        <v>41588</v>
      </c>
      <c r="B96" t="s">
        <v>116</v>
      </c>
      <c r="C96">
        <v>5</v>
      </c>
      <c r="D96">
        <f t="shared" si="8"/>
        <v>5</v>
      </c>
      <c r="L96" t="s">
        <v>116</v>
      </c>
    </row>
    <row r="97" spans="1:12">
      <c r="A97" s="1">
        <v>41588</v>
      </c>
      <c r="B97" t="s">
        <v>100</v>
      </c>
      <c r="C97">
        <v>6</v>
      </c>
      <c r="D97">
        <f t="shared" si="8"/>
        <v>6</v>
      </c>
      <c r="L97" t="s">
        <v>100</v>
      </c>
    </row>
    <row r="98" spans="1:12">
      <c r="A98" s="1">
        <v>41588</v>
      </c>
      <c r="B98" t="s">
        <v>113</v>
      </c>
      <c r="C98">
        <v>7</v>
      </c>
      <c r="D98">
        <f t="shared" si="8"/>
        <v>2</v>
      </c>
      <c r="L98" t="s">
        <v>113</v>
      </c>
    </row>
    <row r="99" spans="1:12">
      <c r="A99" s="1">
        <v>41588</v>
      </c>
      <c r="B99" t="s">
        <v>101</v>
      </c>
      <c r="C99">
        <v>8</v>
      </c>
      <c r="D99">
        <f t="shared" si="8"/>
        <v>10</v>
      </c>
      <c r="L99" t="s">
        <v>101</v>
      </c>
    </row>
    <row r="100" spans="1:12">
      <c r="A100" s="1">
        <v>41588</v>
      </c>
      <c r="B100" t="s">
        <v>97</v>
      </c>
      <c r="C100">
        <v>9</v>
      </c>
      <c r="D100" t="str">
        <f t="shared" si="8"/>
        <v>圏外</v>
      </c>
      <c r="L100" t="s">
        <v>97</v>
      </c>
    </row>
    <row r="101" spans="1:12">
      <c r="A101" s="1">
        <v>41588</v>
      </c>
      <c r="B101" t="s">
        <v>112</v>
      </c>
      <c r="C101">
        <v>10</v>
      </c>
      <c r="D101" t="str">
        <f t="shared" si="8"/>
        <v>圏外</v>
      </c>
      <c r="L101" t="s">
        <v>112</v>
      </c>
    </row>
    <row r="102" spans="1:12">
      <c r="A102" s="1">
        <v>41589</v>
      </c>
      <c r="B102" t="s">
        <v>118</v>
      </c>
      <c r="C102">
        <v>1</v>
      </c>
      <c r="D102">
        <f>IFERROR(VLOOKUP(L102,$B$92:$C$101,2,0),"圏外")</f>
        <v>2</v>
      </c>
      <c r="L102" t="s">
        <v>118</v>
      </c>
    </row>
    <row r="103" spans="1:12">
      <c r="A103" s="1">
        <v>41589</v>
      </c>
      <c r="B103" t="s">
        <v>120</v>
      </c>
      <c r="C103">
        <v>2</v>
      </c>
      <c r="D103">
        <f t="shared" ref="D103:D166" si="9">IFERROR(VLOOKUP(L103,$B$92:$C$101,2,0),"圏外")</f>
        <v>1</v>
      </c>
      <c r="L103" t="s">
        <v>120</v>
      </c>
    </row>
    <row r="104" spans="1:12">
      <c r="A104" s="1">
        <v>41589</v>
      </c>
      <c r="B104" t="s">
        <v>121</v>
      </c>
      <c r="C104">
        <v>3</v>
      </c>
      <c r="D104">
        <f t="shared" si="9"/>
        <v>3</v>
      </c>
      <c r="L104" t="s">
        <v>121</v>
      </c>
    </row>
    <row r="105" spans="1:12">
      <c r="A105" s="1">
        <v>41589</v>
      </c>
      <c r="B105" t="s">
        <v>100</v>
      </c>
      <c r="C105">
        <v>4</v>
      </c>
      <c r="D105">
        <f t="shared" si="9"/>
        <v>6</v>
      </c>
      <c r="L105" t="s">
        <v>100</v>
      </c>
    </row>
    <row r="106" spans="1:12">
      <c r="A106" s="1">
        <v>41589</v>
      </c>
      <c r="B106" t="s">
        <v>116</v>
      </c>
      <c r="C106">
        <v>5</v>
      </c>
      <c r="D106">
        <f t="shared" si="9"/>
        <v>5</v>
      </c>
      <c r="L106" t="s">
        <v>116</v>
      </c>
    </row>
    <row r="107" spans="1:12">
      <c r="A107" s="1">
        <v>41589</v>
      </c>
      <c r="B107" t="s">
        <v>119</v>
      </c>
      <c r="C107">
        <v>6</v>
      </c>
      <c r="D107">
        <f t="shared" si="9"/>
        <v>4</v>
      </c>
      <c r="L107" t="s">
        <v>119</v>
      </c>
    </row>
    <row r="108" spans="1:12">
      <c r="A108" s="1">
        <v>41589</v>
      </c>
      <c r="B108" t="s">
        <v>97</v>
      </c>
      <c r="C108">
        <v>7</v>
      </c>
      <c r="D108">
        <f>IFERROR(VLOOKUP(L108,$B$92:$C$101,2,0),"圏外")</f>
        <v>9</v>
      </c>
      <c r="L108" t="s">
        <v>97</v>
      </c>
    </row>
    <row r="109" spans="1:12">
      <c r="A109" s="1">
        <v>41589</v>
      </c>
      <c r="B109" t="s">
        <v>112</v>
      </c>
      <c r="C109">
        <v>8</v>
      </c>
      <c r="D109">
        <f t="shared" si="9"/>
        <v>10</v>
      </c>
      <c r="L109" t="s">
        <v>112</v>
      </c>
    </row>
    <row r="110" spans="1:12">
      <c r="A110" s="1">
        <v>41589</v>
      </c>
      <c r="B110" t="s">
        <v>101</v>
      </c>
      <c r="C110">
        <v>9</v>
      </c>
      <c r="D110">
        <f t="shared" si="9"/>
        <v>8</v>
      </c>
      <c r="L110" t="s">
        <v>101</v>
      </c>
    </row>
    <row r="111" spans="1:12">
      <c r="A111" s="1">
        <v>41589</v>
      </c>
      <c r="B111" s="3" t="s">
        <v>124</v>
      </c>
      <c r="C111">
        <v>10</v>
      </c>
      <c r="D111" t="str">
        <f t="shared" si="9"/>
        <v>圏外</v>
      </c>
      <c r="L111" s="3" t="s">
        <v>124</v>
      </c>
    </row>
    <row r="112" spans="1:12">
      <c r="A112" s="1">
        <v>41590</v>
      </c>
      <c r="B112" t="s">
        <v>118</v>
      </c>
      <c r="C112">
        <v>1</v>
      </c>
      <c r="D112">
        <f>IFERROR(VLOOKUP(L112,$B$102:$C$111,2,0),"圏外")</f>
        <v>1</v>
      </c>
      <c r="L112" t="s">
        <v>118</v>
      </c>
    </row>
    <row r="113" spans="1:13">
      <c r="A113" s="1">
        <v>41590</v>
      </c>
      <c r="B113" t="s">
        <v>121</v>
      </c>
      <c r="C113">
        <v>2</v>
      </c>
      <c r="D113">
        <f t="shared" ref="D113:D121" si="10">IFERROR(VLOOKUP(L113,$B$102:$C$111,2,0),"圏外")</f>
        <v>3</v>
      </c>
      <c r="L113" t="s">
        <v>121</v>
      </c>
    </row>
    <row r="114" spans="1:13">
      <c r="A114" s="1">
        <v>41590</v>
      </c>
      <c r="B114" t="s">
        <v>120</v>
      </c>
      <c r="C114">
        <v>3</v>
      </c>
      <c r="D114">
        <f t="shared" si="10"/>
        <v>2</v>
      </c>
      <c r="L114" t="s">
        <v>120</v>
      </c>
    </row>
    <row r="115" spans="1:13">
      <c r="A115" s="1">
        <v>41590</v>
      </c>
      <c r="B115" t="s">
        <v>125</v>
      </c>
      <c r="C115">
        <v>4</v>
      </c>
      <c r="D115">
        <f t="shared" si="10"/>
        <v>5</v>
      </c>
      <c r="L115" t="s">
        <v>125</v>
      </c>
    </row>
    <row r="116" spans="1:13">
      <c r="A116" s="1">
        <v>41590</v>
      </c>
      <c r="B116" t="s">
        <v>112</v>
      </c>
      <c r="C116">
        <v>5</v>
      </c>
      <c r="D116">
        <f t="shared" si="10"/>
        <v>8</v>
      </c>
      <c r="L116" t="s">
        <v>112</v>
      </c>
    </row>
    <row r="117" spans="1:13">
      <c r="A117" s="1">
        <v>41590</v>
      </c>
      <c r="B117" t="s">
        <v>97</v>
      </c>
      <c r="C117">
        <v>6</v>
      </c>
      <c r="D117">
        <f t="shared" si="10"/>
        <v>7</v>
      </c>
      <c r="L117" t="s">
        <v>97</v>
      </c>
    </row>
    <row r="118" spans="1:13">
      <c r="A118" s="1">
        <v>41590</v>
      </c>
      <c r="B118" t="s">
        <v>101</v>
      </c>
      <c r="C118">
        <v>7</v>
      </c>
      <c r="D118">
        <f t="shared" si="10"/>
        <v>9</v>
      </c>
      <c r="L118" t="s">
        <v>101</v>
      </c>
    </row>
    <row r="119" spans="1:13">
      <c r="A119" s="1">
        <v>41590</v>
      </c>
      <c r="B119" s="3" t="s">
        <v>124</v>
      </c>
      <c r="C119">
        <v>8</v>
      </c>
      <c r="D119">
        <f t="shared" si="10"/>
        <v>10</v>
      </c>
      <c r="L119" s="3" t="s">
        <v>124</v>
      </c>
    </row>
    <row r="120" spans="1:13">
      <c r="A120" s="1">
        <v>41590</v>
      </c>
      <c r="B120" t="s">
        <v>126</v>
      </c>
      <c r="C120">
        <v>9</v>
      </c>
      <c r="D120">
        <f t="shared" si="10"/>
        <v>6</v>
      </c>
      <c r="L120" t="s">
        <v>126</v>
      </c>
    </row>
    <row r="121" spans="1:13">
      <c r="A121" s="1">
        <v>41590</v>
      </c>
      <c r="B121" t="s">
        <v>127</v>
      </c>
      <c r="C121">
        <v>10</v>
      </c>
      <c r="D121" t="str">
        <f t="shared" si="10"/>
        <v>圏外</v>
      </c>
      <c r="L121" t="s">
        <v>127</v>
      </c>
      <c r="M121" s="3"/>
    </row>
    <row r="122" spans="1:13">
      <c r="A122" s="1">
        <v>41591</v>
      </c>
      <c r="B122" t="s">
        <v>128</v>
      </c>
      <c r="C122">
        <v>1</v>
      </c>
      <c r="D122" t="str">
        <f>IFERROR(VLOOKUP(L122,$B$112:$C$121,2,0),"圏外")</f>
        <v>圏外</v>
      </c>
      <c r="L122" t="s">
        <v>128</v>
      </c>
    </row>
    <row r="123" spans="1:13">
      <c r="A123" s="1">
        <v>41591</v>
      </c>
      <c r="B123" t="s">
        <v>130</v>
      </c>
      <c r="C123">
        <v>2</v>
      </c>
      <c r="D123" t="str">
        <f t="shared" ref="D123:D186" si="11">IFERROR(VLOOKUP(L123,$B$112:$C$121,2,0),"圏外")</f>
        <v>圏外</v>
      </c>
      <c r="L123" t="s">
        <v>130</v>
      </c>
    </row>
    <row r="124" spans="1:13">
      <c r="A124" s="1">
        <v>41591</v>
      </c>
      <c r="B124" t="s">
        <v>131</v>
      </c>
      <c r="C124">
        <v>3</v>
      </c>
      <c r="D124" t="str">
        <f t="shared" si="11"/>
        <v>圏外</v>
      </c>
      <c r="L124" t="s">
        <v>131</v>
      </c>
    </row>
    <row r="125" spans="1:13">
      <c r="A125" s="1">
        <v>41591</v>
      </c>
      <c r="B125" t="s">
        <v>132</v>
      </c>
      <c r="C125">
        <v>4</v>
      </c>
      <c r="D125" t="str">
        <f t="shared" si="11"/>
        <v>圏外</v>
      </c>
      <c r="L125" t="s">
        <v>132</v>
      </c>
    </row>
    <row r="126" spans="1:13">
      <c r="A126" s="1">
        <v>41591</v>
      </c>
      <c r="B126" t="s">
        <v>121</v>
      </c>
      <c r="C126">
        <v>5</v>
      </c>
      <c r="D126">
        <f t="shared" si="11"/>
        <v>2</v>
      </c>
      <c r="L126" t="s">
        <v>121</v>
      </c>
    </row>
    <row r="127" spans="1:13">
      <c r="A127" s="1">
        <v>41591</v>
      </c>
      <c r="B127" t="s">
        <v>118</v>
      </c>
      <c r="C127">
        <v>6</v>
      </c>
      <c r="D127">
        <f t="shared" si="11"/>
        <v>1</v>
      </c>
      <c r="L127" t="s">
        <v>118</v>
      </c>
    </row>
    <row r="128" spans="1:13">
      <c r="A128" s="1">
        <v>41591</v>
      </c>
      <c r="B128" t="s">
        <v>125</v>
      </c>
      <c r="C128">
        <v>7</v>
      </c>
      <c r="D128">
        <f t="shared" si="11"/>
        <v>4</v>
      </c>
      <c r="L128" t="s">
        <v>125</v>
      </c>
    </row>
    <row r="129" spans="1:13">
      <c r="A129" s="1">
        <v>41591</v>
      </c>
      <c r="B129" t="s">
        <v>112</v>
      </c>
      <c r="C129">
        <v>8</v>
      </c>
      <c r="D129">
        <f t="shared" si="11"/>
        <v>5</v>
      </c>
      <c r="L129" t="s">
        <v>112</v>
      </c>
      <c r="M129" s="3"/>
    </row>
    <row r="130" spans="1:13">
      <c r="A130" s="1">
        <v>41591</v>
      </c>
      <c r="B130" t="s">
        <v>97</v>
      </c>
      <c r="C130">
        <v>9</v>
      </c>
      <c r="D130">
        <f t="shared" si="11"/>
        <v>6</v>
      </c>
      <c r="L130" t="s">
        <v>97</v>
      </c>
    </row>
    <row r="131" spans="1:13">
      <c r="A131" s="1">
        <v>41591</v>
      </c>
      <c r="B131" t="s">
        <v>101</v>
      </c>
      <c r="C131">
        <v>10</v>
      </c>
      <c r="D131">
        <f t="shared" si="11"/>
        <v>7</v>
      </c>
      <c r="L131" t="s">
        <v>101</v>
      </c>
    </row>
    <row r="132" spans="1:13">
      <c r="A132" s="5">
        <v>41592</v>
      </c>
      <c r="B132" t="s">
        <v>128</v>
      </c>
      <c r="C132" s="9">
        <v>1</v>
      </c>
      <c r="D132">
        <f>IFERROR(VLOOKUP(L132,$B$122:$C$131,2,0),"圏外")</f>
        <v>1</v>
      </c>
      <c r="L132" t="s">
        <v>128</v>
      </c>
    </row>
    <row r="133" spans="1:13">
      <c r="A133" s="5">
        <v>41592</v>
      </c>
      <c r="B133" t="s">
        <v>133</v>
      </c>
      <c r="C133" s="9">
        <v>2</v>
      </c>
      <c r="D133" t="str">
        <f t="shared" ref="D133:D141" si="12">IFERROR(VLOOKUP(L133,$B$122:$C$131,2,0),"圏外")</f>
        <v>圏外</v>
      </c>
      <c r="L133" t="s">
        <v>133</v>
      </c>
    </row>
    <row r="134" spans="1:13">
      <c r="A134" s="5">
        <v>41592</v>
      </c>
      <c r="B134" t="s">
        <v>131</v>
      </c>
      <c r="C134" s="9">
        <v>3</v>
      </c>
      <c r="D134">
        <f t="shared" si="12"/>
        <v>3</v>
      </c>
      <c r="L134" t="s">
        <v>131</v>
      </c>
    </row>
    <row r="135" spans="1:13">
      <c r="A135" s="5">
        <v>41592</v>
      </c>
      <c r="B135" t="s">
        <v>120</v>
      </c>
      <c r="C135" s="9">
        <v>4</v>
      </c>
      <c r="D135" t="str">
        <f t="shared" si="12"/>
        <v>圏外</v>
      </c>
      <c r="L135" t="s">
        <v>120</v>
      </c>
    </row>
    <row r="136" spans="1:13">
      <c r="A136" s="5">
        <v>41592</v>
      </c>
      <c r="B136" t="s">
        <v>130</v>
      </c>
      <c r="C136" s="9">
        <v>5</v>
      </c>
      <c r="D136">
        <f t="shared" si="12"/>
        <v>2</v>
      </c>
      <c r="L136" t="s">
        <v>130</v>
      </c>
    </row>
    <row r="137" spans="1:13">
      <c r="A137" s="5">
        <v>41592</v>
      </c>
      <c r="B137" t="s">
        <v>97</v>
      </c>
      <c r="C137" s="9">
        <v>6</v>
      </c>
      <c r="D137">
        <f t="shared" si="12"/>
        <v>9</v>
      </c>
      <c r="L137" t="s">
        <v>97</v>
      </c>
    </row>
    <row r="138" spans="1:13">
      <c r="A138" s="5">
        <v>41592</v>
      </c>
      <c r="B138" t="s">
        <v>132</v>
      </c>
      <c r="C138" s="9">
        <v>7</v>
      </c>
      <c r="D138">
        <f t="shared" si="12"/>
        <v>4</v>
      </c>
      <c r="L138" t="s">
        <v>132</v>
      </c>
    </row>
    <row r="139" spans="1:13">
      <c r="A139" s="5">
        <v>41592</v>
      </c>
      <c r="B139" t="s">
        <v>118</v>
      </c>
      <c r="C139" s="9">
        <v>8</v>
      </c>
      <c r="D139">
        <f t="shared" si="12"/>
        <v>6</v>
      </c>
      <c r="L139" t="s">
        <v>118</v>
      </c>
    </row>
    <row r="140" spans="1:13">
      <c r="A140" s="5">
        <v>41592</v>
      </c>
      <c r="B140" t="s">
        <v>125</v>
      </c>
      <c r="C140" s="9">
        <v>9</v>
      </c>
      <c r="D140">
        <f t="shared" si="12"/>
        <v>7</v>
      </c>
      <c r="L140" t="s">
        <v>125</v>
      </c>
    </row>
    <row r="141" spans="1:13">
      <c r="A141" s="5">
        <v>41592</v>
      </c>
      <c r="B141" t="s">
        <v>112</v>
      </c>
      <c r="C141" s="9">
        <v>10</v>
      </c>
      <c r="D141">
        <f t="shared" si="12"/>
        <v>8</v>
      </c>
      <c r="L141" t="s">
        <v>112</v>
      </c>
    </row>
    <row r="142" spans="1:13">
      <c r="A142" s="1">
        <v>41593</v>
      </c>
      <c r="B142" s="3" t="s">
        <v>138</v>
      </c>
      <c r="C142">
        <v>1</v>
      </c>
      <c r="D142" t="str">
        <f>IFERROR(VLOOKUP(L142,$B$132:$C$141,2,0),"圏外")</f>
        <v>圏外</v>
      </c>
      <c r="L142" s="3" t="s">
        <v>138</v>
      </c>
    </row>
    <row r="143" spans="1:13">
      <c r="A143" s="1">
        <v>41593</v>
      </c>
      <c r="B143" t="s">
        <v>134</v>
      </c>
      <c r="C143">
        <v>2</v>
      </c>
      <c r="D143" t="str">
        <f t="shared" ref="D143:D151" si="13">IFERROR(VLOOKUP(L143,$B$132:$C$141,2,0),"圏外")</f>
        <v>圏外</v>
      </c>
      <c r="L143" t="s">
        <v>134</v>
      </c>
    </row>
    <row r="144" spans="1:13">
      <c r="A144" s="1">
        <v>41593</v>
      </c>
      <c r="B144" t="s">
        <v>135</v>
      </c>
      <c r="C144">
        <v>3</v>
      </c>
      <c r="D144" t="str">
        <f t="shared" si="13"/>
        <v>圏外</v>
      </c>
      <c r="L144" t="s">
        <v>135</v>
      </c>
    </row>
    <row r="145" spans="1:13">
      <c r="A145" s="1">
        <v>41593</v>
      </c>
      <c r="B145" t="s">
        <v>128</v>
      </c>
      <c r="C145">
        <v>4</v>
      </c>
      <c r="D145">
        <f t="shared" si="13"/>
        <v>1</v>
      </c>
      <c r="L145" t="s">
        <v>128</v>
      </c>
    </row>
    <row r="146" spans="1:13">
      <c r="A146" s="1">
        <v>41593</v>
      </c>
      <c r="B146" t="s">
        <v>133</v>
      </c>
      <c r="C146">
        <v>5</v>
      </c>
      <c r="D146">
        <f t="shared" si="13"/>
        <v>2</v>
      </c>
      <c r="L146" t="s">
        <v>133</v>
      </c>
    </row>
    <row r="147" spans="1:13">
      <c r="A147" s="1">
        <v>41593</v>
      </c>
      <c r="B147" t="s">
        <v>131</v>
      </c>
      <c r="C147">
        <v>6</v>
      </c>
      <c r="D147">
        <f t="shared" si="13"/>
        <v>3</v>
      </c>
      <c r="L147" t="s">
        <v>131</v>
      </c>
    </row>
    <row r="148" spans="1:13">
      <c r="A148" s="1">
        <v>41593</v>
      </c>
      <c r="B148" t="s">
        <v>136</v>
      </c>
      <c r="C148">
        <v>7</v>
      </c>
      <c r="D148" t="str">
        <f t="shared" si="13"/>
        <v>圏外</v>
      </c>
      <c r="L148" t="s">
        <v>136</v>
      </c>
    </row>
    <row r="149" spans="1:13">
      <c r="A149" s="1">
        <v>41593</v>
      </c>
      <c r="B149" t="s">
        <v>120</v>
      </c>
      <c r="C149">
        <v>8</v>
      </c>
      <c r="D149">
        <f t="shared" si="13"/>
        <v>4</v>
      </c>
      <c r="L149" t="s">
        <v>120</v>
      </c>
    </row>
    <row r="150" spans="1:13">
      <c r="A150" s="1">
        <v>41593</v>
      </c>
      <c r="B150" t="s">
        <v>137</v>
      </c>
      <c r="C150">
        <v>9</v>
      </c>
      <c r="D150" t="str">
        <f t="shared" si="13"/>
        <v>圏外</v>
      </c>
      <c r="L150" t="s">
        <v>137</v>
      </c>
    </row>
    <row r="151" spans="1:13">
      <c r="A151" s="1">
        <v>41593</v>
      </c>
      <c r="B151" t="s">
        <v>97</v>
      </c>
      <c r="C151">
        <v>10</v>
      </c>
      <c r="D151">
        <f t="shared" si="13"/>
        <v>6</v>
      </c>
      <c r="L151" t="s">
        <v>97</v>
      </c>
    </row>
    <row r="152" spans="1:13">
      <c r="A152" s="1">
        <v>41594</v>
      </c>
      <c r="B152" s="3" t="s">
        <v>138</v>
      </c>
      <c r="C152">
        <v>1</v>
      </c>
      <c r="D152">
        <f>IFERROR(VLOOKUP(L152,$B$142:$C$151,2,0),"圏外")</f>
        <v>1</v>
      </c>
      <c r="L152" s="3" t="s">
        <v>138</v>
      </c>
      <c r="M152" s="3"/>
    </row>
    <row r="153" spans="1:13">
      <c r="A153" s="1">
        <v>41594</v>
      </c>
      <c r="B153" t="s">
        <v>133</v>
      </c>
      <c r="C153">
        <v>2</v>
      </c>
      <c r="D153">
        <f t="shared" ref="D153:D216" si="14">IFERROR(VLOOKUP(L153,$B$142:$C$151,2,0),"圏外")</f>
        <v>5</v>
      </c>
      <c r="L153" t="s">
        <v>133</v>
      </c>
    </row>
    <row r="154" spans="1:13">
      <c r="A154" s="1">
        <v>41594</v>
      </c>
      <c r="B154" t="s">
        <v>135</v>
      </c>
      <c r="C154">
        <v>3</v>
      </c>
      <c r="D154">
        <f t="shared" si="14"/>
        <v>3</v>
      </c>
      <c r="L154" t="s">
        <v>135</v>
      </c>
    </row>
    <row r="155" spans="1:13">
      <c r="A155" s="1">
        <v>41594</v>
      </c>
      <c r="B155" s="3" t="s">
        <v>142</v>
      </c>
      <c r="C155">
        <v>4</v>
      </c>
      <c r="D155" t="str">
        <f t="shared" si="14"/>
        <v>圏外</v>
      </c>
      <c r="L155" s="3" t="s">
        <v>142</v>
      </c>
    </row>
    <row r="156" spans="1:13">
      <c r="A156" s="1">
        <v>41594</v>
      </c>
      <c r="B156" t="s">
        <v>139</v>
      </c>
      <c r="C156">
        <v>5</v>
      </c>
      <c r="D156" t="str">
        <f t="shared" si="14"/>
        <v>圏外</v>
      </c>
      <c r="L156" t="s">
        <v>139</v>
      </c>
    </row>
    <row r="157" spans="1:13">
      <c r="A157" s="1">
        <v>41594</v>
      </c>
      <c r="B157" t="s">
        <v>128</v>
      </c>
      <c r="C157">
        <v>6</v>
      </c>
      <c r="D157">
        <f t="shared" si="14"/>
        <v>4</v>
      </c>
      <c r="L157" t="s">
        <v>128</v>
      </c>
    </row>
    <row r="158" spans="1:13">
      <c r="A158" s="1">
        <v>41594</v>
      </c>
      <c r="B158" t="s">
        <v>82</v>
      </c>
      <c r="C158">
        <v>7</v>
      </c>
      <c r="D158" t="str">
        <f t="shared" si="14"/>
        <v>圏外</v>
      </c>
      <c r="L158" t="s">
        <v>82</v>
      </c>
    </row>
    <row r="159" spans="1:13">
      <c r="A159" s="1">
        <v>41594</v>
      </c>
      <c r="B159" t="s">
        <v>140</v>
      </c>
      <c r="C159">
        <v>8</v>
      </c>
      <c r="D159" t="str">
        <f t="shared" si="14"/>
        <v>圏外</v>
      </c>
      <c r="L159" t="s">
        <v>140</v>
      </c>
    </row>
    <row r="160" spans="1:13">
      <c r="A160" s="1">
        <v>41594</v>
      </c>
      <c r="B160" s="6" t="s">
        <v>141</v>
      </c>
      <c r="C160">
        <v>9</v>
      </c>
      <c r="D160" t="str">
        <f t="shared" si="14"/>
        <v>圏外</v>
      </c>
      <c r="L160" s="6" t="s">
        <v>141</v>
      </c>
    </row>
    <row r="161" spans="1:13">
      <c r="A161" s="1">
        <v>41594</v>
      </c>
      <c r="B161" t="s">
        <v>134</v>
      </c>
      <c r="C161">
        <v>10</v>
      </c>
      <c r="D161">
        <f t="shared" si="14"/>
        <v>2</v>
      </c>
      <c r="L161" t="s">
        <v>134</v>
      </c>
    </row>
    <row r="162" spans="1:13">
      <c r="A162" s="1">
        <v>41595</v>
      </c>
      <c r="B162" t="s">
        <v>143</v>
      </c>
      <c r="C162">
        <v>1</v>
      </c>
      <c r="D162">
        <f>IFERROR(VLOOKUP(L162,$B$152:$C$161,2,0),"圏外")</f>
        <v>2</v>
      </c>
      <c r="L162" t="s">
        <v>143</v>
      </c>
      <c r="M162" s="3"/>
    </row>
    <row r="163" spans="1:13">
      <c r="A163" s="1">
        <v>41595</v>
      </c>
      <c r="B163" s="3" t="s">
        <v>138</v>
      </c>
      <c r="C163">
        <v>2</v>
      </c>
      <c r="D163">
        <f t="shared" ref="D163:D171" si="15">IFERROR(VLOOKUP(L163,$B$152:$C$161,2,0),"圏外")</f>
        <v>1</v>
      </c>
      <c r="L163" s="3" t="s">
        <v>138</v>
      </c>
    </row>
    <row r="164" spans="1:13">
      <c r="A164" s="1">
        <v>41595</v>
      </c>
      <c r="B164" t="s">
        <v>129</v>
      </c>
      <c r="C164">
        <v>3</v>
      </c>
      <c r="D164" t="str">
        <f t="shared" si="15"/>
        <v>圏外</v>
      </c>
      <c r="L164" t="s">
        <v>129</v>
      </c>
    </row>
    <row r="165" spans="1:13">
      <c r="A165" s="1">
        <v>41595</v>
      </c>
      <c r="B165" t="s">
        <v>82</v>
      </c>
      <c r="C165">
        <v>4</v>
      </c>
      <c r="D165">
        <f t="shared" si="15"/>
        <v>7</v>
      </c>
      <c r="L165" t="s">
        <v>82</v>
      </c>
      <c r="M165" s="3"/>
    </row>
    <row r="166" spans="1:13">
      <c r="A166" s="1">
        <v>41595</v>
      </c>
      <c r="B166" t="s">
        <v>102</v>
      </c>
      <c r="C166">
        <v>5</v>
      </c>
      <c r="D166" t="str">
        <f t="shared" si="15"/>
        <v>圏外</v>
      </c>
      <c r="L166" t="s">
        <v>102</v>
      </c>
    </row>
    <row r="167" spans="1:13">
      <c r="A167" s="1">
        <v>41595</v>
      </c>
      <c r="B167" s="6" t="s">
        <v>141</v>
      </c>
      <c r="C167">
        <v>6</v>
      </c>
      <c r="D167">
        <f t="shared" si="15"/>
        <v>9</v>
      </c>
      <c r="L167" s="6" t="s">
        <v>141</v>
      </c>
    </row>
    <row r="168" spans="1:13">
      <c r="A168" s="1">
        <v>41595</v>
      </c>
      <c r="B168" t="s">
        <v>97</v>
      </c>
      <c r="C168">
        <v>7</v>
      </c>
      <c r="D168" t="str">
        <f t="shared" si="15"/>
        <v>圏外</v>
      </c>
      <c r="L168" t="s">
        <v>97</v>
      </c>
    </row>
    <row r="169" spans="1:13">
      <c r="A169" s="1">
        <v>41595</v>
      </c>
      <c r="B169" t="s">
        <v>144</v>
      </c>
      <c r="C169">
        <v>8</v>
      </c>
      <c r="D169" t="str">
        <f t="shared" si="15"/>
        <v>圏外</v>
      </c>
      <c r="L169" t="s">
        <v>144</v>
      </c>
    </row>
    <row r="170" spans="1:13">
      <c r="A170" s="1">
        <v>41595</v>
      </c>
      <c r="B170" t="s">
        <v>145</v>
      </c>
      <c r="C170">
        <v>9</v>
      </c>
      <c r="D170" t="str">
        <f t="shared" si="15"/>
        <v>圏外</v>
      </c>
      <c r="L170" t="s">
        <v>145</v>
      </c>
      <c r="M170" s="6"/>
    </row>
    <row r="171" spans="1:13">
      <c r="A171" s="1">
        <v>41595</v>
      </c>
      <c r="B171" t="s">
        <v>146</v>
      </c>
      <c r="C171">
        <v>10</v>
      </c>
      <c r="D171" t="str">
        <f t="shared" si="15"/>
        <v>圏外</v>
      </c>
      <c r="L171" t="s">
        <v>146</v>
      </c>
    </row>
    <row r="172" spans="1:13">
      <c r="A172" s="1">
        <v>41596</v>
      </c>
      <c r="B172" t="s">
        <v>143</v>
      </c>
      <c r="C172">
        <v>1</v>
      </c>
      <c r="D172">
        <f>IFERROR(VLOOKUP(L172,$B$162:$C$171,2,0),"圏外")</f>
        <v>1</v>
      </c>
      <c r="L172" t="s">
        <v>143</v>
      </c>
    </row>
    <row r="173" spans="1:13">
      <c r="A173" s="1">
        <v>41596</v>
      </c>
      <c r="B173" s="3" t="s">
        <v>138</v>
      </c>
      <c r="C173">
        <v>2</v>
      </c>
      <c r="D173">
        <f t="shared" ref="D173:D181" si="16">IFERROR(VLOOKUP(L173,$B$162:$C$171,2,0),"圏外")</f>
        <v>2</v>
      </c>
      <c r="L173" s="3" t="s">
        <v>138</v>
      </c>
      <c r="M173" s="3"/>
    </row>
    <row r="174" spans="1:13">
      <c r="A174" s="1">
        <v>41596</v>
      </c>
      <c r="B174" t="s">
        <v>143</v>
      </c>
      <c r="C174">
        <v>3</v>
      </c>
      <c r="D174">
        <f t="shared" si="16"/>
        <v>1</v>
      </c>
      <c r="L174" t="s">
        <v>143</v>
      </c>
    </row>
    <row r="175" spans="1:13">
      <c r="A175" s="1">
        <v>41596</v>
      </c>
      <c r="B175" s="3" t="s">
        <v>138</v>
      </c>
      <c r="C175">
        <v>4</v>
      </c>
      <c r="D175">
        <f t="shared" si="16"/>
        <v>2</v>
      </c>
      <c r="L175" s="3" t="s">
        <v>138</v>
      </c>
    </row>
    <row r="176" spans="1:13">
      <c r="A176" s="1">
        <v>41596</v>
      </c>
      <c r="B176" t="s">
        <v>82</v>
      </c>
      <c r="C176">
        <v>5</v>
      </c>
      <c r="D176">
        <f t="shared" si="16"/>
        <v>4</v>
      </c>
      <c r="L176" t="s">
        <v>82</v>
      </c>
    </row>
    <row r="177" spans="1:13">
      <c r="A177" s="1">
        <v>41596</v>
      </c>
      <c r="B177" t="s">
        <v>144</v>
      </c>
      <c r="C177">
        <v>6</v>
      </c>
      <c r="D177">
        <f t="shared" si="16"/>
        <v>8</v>
      </c>
      <c r="L177" t="s">
        <v>144</v>
      </c>
      <c r="M177" s="6"/>
    </row>
    <row r="178" spans="1:13">
      <c r="A178" s="1">
        <v>41596</v>
      </c>
      <c r="B178" t="s">
        <v>112</v>
      </c>
      <c r="C178">
        <v>7</v>
      </c>
      <c r="D178" t="str">
        <f t="shared" si="16"/>
        <v>圏外</v>
      </c>
      <c r="L178" t="s">
        <v>112</v>
      </c>
    </row>
    <row r="179" spans="1:13">
      <c r="A179" s="1">
        <v>41596</v>
      </c>
      <c r="B179" t="s">
        <v>150</v>
      </c>
      <c r="C179">
        <v>8</v>
      </c>
      <c r="D179" t="str">
        <f t="shared" si="16"/>
        <v>圏外</v>
      </c>
      <c r="L179" t="s">
        <v>150</v>
      </c>
    </row>
    <row r="180" spans="1:13">
      <c r="A180" s="1">
        <v>41596</v>
      </c>
      <c r="B180" t="s">
        <v>81</v>
      </c>
      <c r="C180">
        <v>9</v>
      </c>
      <c r="D180" t="str">
        <f t="shared" si="16"/>
        <v>圏外</v>
      </c>
      <c r="L180" t="s">
        <v>81</v>
      </c>
    </row>
    <row r="181" spans="1:13">
      <c r="A181" s="1">
        <v>41596</v>
      </c>
      <c r="B181" s="6" t="s">
        <v>141</v>
      </c>
      <c r="C181">
        <v>10</v>
      </c>
      <c r="D181">
        <f t="shared" si="16"/>
        <v>6</v>
      </c>
      <c r="L181" s="6" t="s">
        <v>141</v>
      </c>
    </row>
    <row r="182" spans="1:13">
      <c r="A182" s="1">
        <v>41597</v>
      </c>
      <c r="B182" t="s">
        <v>143</v>
      </c>
      <c r="C182">
        <v>1</v>
      </c>
      <c r="D182">
        <f>IFERROR(VLOOKUP(L182,$B$172:$C$181,2,0),"圏外")</f>
        <v>1</v>
      </c>
      <c r="L182" t="s">
        <v>143</v>
      </c>
    </row>
    <row r="183" spans="1:13">
      <c r="A183" s="1">
        <v>41597</v>
      </c>
      <c r="B183" t="s">
        <v>147</v>
      </c>
      <c r="C183">
        <v>2</v>
      </c>
      <c r="D183" t="str">
        <f t="shared" ref="D183:D238" si="17">IFERROR(VLOOKUP(L183,$B$172:$C$181,2,0),"圏外")</f>
        <v>圏外</v>
      </c>
      <c r="L183" t="s">
        <v>147</v>
      </c>
      <c r="M183" s="3"/>
    </row>
    <row r="184" spans="1:13">
      <c r="A184" s="1">
        <v>41597</v>
      </c>
      <c r="B184" t="s">
        <v>148</v>
      </c>
      <c r="C184">
        <v>3</v>
      </c>
      <c r="D184" t="str">
        <f t="shared" si="17"/>
        <v>圏外</v>
      </c>
      <c r="L184" t="s">
        <v>148</v>
      </c>
    </row>
    <row r="185" spans="1:13">
      <c r="A185" s="1">
        <v>41597</v>
      </c>
      <c r="B185" t="s">
        <v>149</v>
      </c>
      <c r="C185">
        <v>4</v>
      </c>
      <c r="D185" t="str">
        <f t="shared" si="17"/>
        <v>圏外</v>
      </c>
      <c r="L185" t="s">
        <v>149</v>
      </c>
      <c r="M185" s="3"/>
    </row>
    <row r="186" spans="1:13">
      <c r="A186" s="1">
        <v>41597</v>
      </c>
      <c r="B186" t="s">
        <v>82</v>
      </c>
      <c r="C186">
        <v>5</v>
      </c>
      <c r="D186">
        <f t="shared" si="17"/>
        <v>5</v>
      </c>
      <c r="L186" t="s">
        <v>82</v>
      </c>
    </row>
    <row r="187" spans="1:13">
      <c r="A187" s="1">
        <v>41597</v>
      </c>
      <c r="B187" t="s">
        <v>97</v>
      </c>
      <c r="C187">
        <v>6</v>
      </c>
      <c r="D187" t="str">
        <f t="shared" si="17"/>
        <v>圏外</v>
      </c>
      <c r="L187" t="s">
        <v>97</v>
      </c>
    </row>
    <row r="188" spans="1:13">
      <c r="A188" s="1">
        <v>41597</v>
      </c>
      <c r="B188" t="s">
        <v>144</v>
      </c>
      <c r="C188">
        <v>7</v>
      </c>
      <c r="D188">
        <f t="shared" si="17"/>
        <v>6</v>
      </c>
      <c r="L188" t="s">
        <v>144</v>
      </c>
    </row>
    <row r="189" spans="1:13">
      <c r="A189" s="1">
        <v>41597</v>
      </c>
      <c r="B189" t="s">
        <v>146</v>
      </c>
      <c r="C189">
        <v>8</v>
      </c>
      <c r="D189" t="str">
        <f t="shared" si="17"/>
        <v>圏外</v>
      </c>
      <c r="L189" t="s">
        <v>146</v>
      </c>
    </row>
    <row r="190" spans="1:13">
      <c r="A190" s="1">
        <v>41597</v>
      </c>
      <c r="B190" t="s">
        <v>112</v>
      </c>
      <c r="C190">
        <v>9</v>
      </c>
      <c r="D190">
        <f t="shared" si="17"/>
        <v>7</v>
      </c>
      <c r="L190" t="s">
        <v>112</v>
      </c>
    </row>
    <row r="191" spans="1:13">
      <c r="A191" s="1">
        <v>41597</v>
      </c>
      <c r="B191" t="s">
        <v>137</v>
      </c>
      <c r="C191">
        <v>10</v>
      </c>
      <c r="D191">
        <f>IFERROR(VLOOKUP(L191,$B$172:$C$181,2,0),"圏外")</f>
        <v>8</v>
      </c>
      <c r="L191" t="s">
        <v>137</v>
      </c>
      <c r="M191" s="6"/>
    </row>
    <row r="192" spans="1:13">
      <c r="A192" s="1">
        <v>41598</v>
      </c>
      <c r="B192" t="s">
        <v>153</v>
      </c>
      <c r="C192">
        <v>1</v>
      </c>
      <c r="D192" t="str">
        <f>IFERROR(VLOOKUP(L192,$B$182:$C$191,2,0),"圏外")</f>
        <v>圏外</v>
      </c>
      <c r="L192" t="s">
        <v>153</v>
      </c>
    </row>
    <row r="193" spans="1:12">
      <c r="A193" s="1">
        <v>41598</v>
      </c>
      <c r="B193" t="s">
        <v>152</v>
      </c>
      <c r="C193">
        <v>2</v>
      </c>
      <c r="D193" t="str">
        <f t="shared" ref="D193:D201" si="18">IFERROR(VLOOKUP(L193,$B$182:$C$191,2,0),"圏外")</f>
        <v>圏外</v>
      </c>
      <c r="L193" t="s">
        <v>152</v>
      </c>
    </row>
    <row r="194" spans="1:12">
      <c r="A194" s="1">
        <v>41598</v>
      </c>
      <c r="B194" t="s">
        <v>143</v>
      </c>
      <c r="C194">
        <v>3</v>
      </c>
      <c r="D194">
        <f t="shared" si="18"/>
        <v>1</v>
      </c>
      <c r="L194" t="s">
        <v>143</v>
      </c>
    </row>
    <row r="195" spans="1:12">
      <c r="A195" s="1">
        <v>41598</v>
      </c>
      <c r="B195" t="s">
        <v>147</v>
      </c>
      <c r="C195">
        <v>4</v>
      </c>
      <c r="D195">
        <f t="shared" si="18"/>
        <v>2</v>
      </c>
      <c r="L195" t="s">
        <v>147</v>
      </c>
    </row>
    <row r="196" spans="1:12">
      <c r="A196" s="1">
        <v>41598</v>
      </c>
      <c r="B196" t="s">
        <v>97</v>
      </c>
      <c r="C196">
        <v>5</v>
      </c>
      <c r="D196">
        <f t="shared" si="18"/>
        <v>6</v>
      </c>
      <c r="L196" t="s">
        <v>97</v>
      </c>
    </row>
    <row r="197" spans="1:12">
      <c r="A197" s="1">
        <v>41598</v>
      </c>
      <c r="B197" t="s">
        <v>144</v>
      </c>
      <c r="C197">
        <v>6</v>
      </c>
      <c r="D197">
        <f t="shared" si="18"/>
        <v>7</v>
      </c>
      <c r="L197" t="s">
        <v>144</v>
      </c>
    </row>
    <row r="198" spans="1:12">
      <c r="A198" s="1">
        <v>41598</v>
      </c>
      <c r="B198" t="s">
        <v>149</v>
      </c>
      <c r="C198">
        <v>7</v>
      </c>
      <c r="D198">
        <f t="shared" si="18"/>
        <v>4</v>
      </c>
      <c r="L198" t="s">
        <v>149</v>
      </c>
    </row>
    <row r="199" spans="1:12">
      <c r="A199" s="1">
        <v>41598</v>
      </c>
      <c r="B199" t="s">
        <v>148</v>
      </c>
      <c r="C199">
        <v>8</v>
      </c>
      <c r="D199">
        <f t="shared" si="18"/>
        <v>3</v>
      </c>
      <c r="L199" t="s">
        <v>148</v>
      </c>
    </row>
    <row r="200" spans="1:12">
      <c r="A200" s="1">
        <v>41598</v>
      </c>
      <c r="B200" t="s">
        <v>82</v>
      </c>
      <c r="C200">
        <v>9</v>
      </c>
      <c r="D200">
        <f t="shared" si="18"/>
        <v>5</v>
      </c>
      <c r="L200" t="s">
        <v>82</v>
      </c>
    </row>
    <row r="201" spans="1:12">
      <c r="A201" s="1">
        <v>41598</v>
      </c>
      <c r="B201" t="s">
        <v>151</v>
      </c>
      <c r="C201">
        <v>10</v>
      </c>
      <c r="D201">
        <f t="shared" si="18"/>
        <v>8</v>
      </c>
      <c r="L201" t="s">
        <v>151</v>
      </c>
    </row>
    <row r="202" spans="1:12">
      <c r="A202" s="1">
        <v>41599</v>
      </c>
      <c r="B202" t="s">
        <v>153</v>
      </c>
      <c r="C202">
        <v>1</v>
      </c>
      <c r="D202">
        <f>IFERROR(VLOOKUP(L202,$B$192:$C$201,2,0),"圏外")</f>
        <v>1</v>
      </c>
      <c r="L202" t="s">
        <v>153</v>
      </c>
    </row>
    <row r="203" spans="1:12">
      <c r="A203" s="1">
        <v>41599</v>
      </c>
      <c r="B203" t="s">
        <v>152</v>
      </c>
      <c r="C203">
        <v>2</v>
      </c>
      <c r="D203">
        <f t="shared" ref="D203:D211" si="19">IFERROR(VLOOKUP(L203,$B$192:$C$201,2,0),"圏外")</f>
        <v>2</v>
      </c>
      <c r="L203" t="s">
        <v>152</v>
      </c>
    </row>
    <row r="204" spans="1:12">
      <c r="A204" s="1">
        <v>41599</v>
      </c>
      <c r="B204" t="s">
        <v>154</v>
      </c>
      <c r="C204">
        <v>3</v>
      </c>
      <c r="D204" t="str">
        <f t="shared" si="19"/>
        <v>圏外</v>
      </c>
      <c r="L204" t="s">
        <v>154</v>
      </c>
    </row>
    <row r="205" spans="1:12">
      <c r="A205" s="1">
        <v>41599</v>
      </c>
      <c r="B205" t="s">
        <v>143</v>
      </c>
      <c r="C205">
        <v>4</v>
      </c>
      <c r="D205">
        <f t="shared" si="19"/>
        <v>3</v>
      </c>
      <c r="L205" t="s">
        <v>143</v>
      </c>
    </row>
    <row r="206" spans="1:12">
      <c r="A206" s="1">
        <v>41599</v>
      </c>
      <c r="B206" t="s">
        <v>155</v>
      </c>
      <c r="C206">
        <v>5</v>
      </c>
      <c r="D206" t="str">
        <f t="shared" si="19"/>
        <v>圏外</v>
      </c>
      <c r="L206" t="s">
        <v>155</v>
      </c>
    </row>
    <row r="207" spans="1:12">
      <c r="A207" s="1">
        <v>41599</v>
      </c>
      <c r="B207" t="s">
        <v>157</v>
      </c>
      <c r="C207">
        <v>6</v>
      </c>
      <c r="D207" t="str">
        <f t="shared" si="19"/>
        <v>圏外</v>
      </c>
      <c r="L207" t="s">
        <v>157</v>
      </c>
    </row>
    <row r="208" spans="1:12">
      <c r="A208" s="1">
        <v>41599</v>
      </c>
      <c r="B208" t="s">
        <v>158</v>
      </c>
      <c r="C208">
        <v>7</v>
      </c>
      <c r="D208" t="str">
        <f t="shared" si="19"/>
        <v>圏外</v>
      </c>
      <c r="L208" t="s">
        <v>158</v>
      </c>
    </row>
    <row r="209" spans="1:12">
      <c r="A209" s="1">
        <v>41599</v>
      </c>
      <c r="B209" t="s">
        <v>144</v>
      </c>
      <c r="C209">
        <v>8</v>
      </c>
      <c r="D209">
        <f t="shared" si="19"/>
        <v>6</v>
      </c>
      <c r="L209" t="s">
        <v>144</v>
      </c>
    </row>
    <row r="210" spans="1:12">
      <c r="A210" s="1">
        <v>41599</v>
      </c>
      <c r="B210" t="s">
        <v>97</v>
      </c>
      <c r="C210">
        <v>9</v>
      </c>
      <c r="D210">
        <f t="shared" si="19"/>
        <v>5</v>
      </c>
      <c r="L210" t="s">
        <v>97</v>
      </c>
    </row>
    <row r="211" spans="1:12">
      <c r="A211" s="1">
        <v>41599</v>
      </c>
      <c r="B211" t="s">
        <v>48</v>
      </c>
      <c r="C211">
        <v>10</v>
      </c>
      <c r="D211" t="str">
        <f t="shared" si="19"/>
        <v>圏外</v>
      </c>
      <c r="L211" t="s">
        <v>48</v>
      </c>
    </row>
    <row r="212" spans="1:12">
      <c r="A212" s="1">
        <v>41600</v>
      </c>
      <c r="B212" t="s">
        <v>152</v>
      </c>
      <c r="C212">
        <v>1</v>
      </c>
      <c r="D212">
        <f>IFERROR(VLOOKUP(L212,$B$202:$C$211,2,0),"圏外")</f>
        <v>2</v>
      </c>
      <c r="L212" t="s">
        <v>152</v>
      </c>
    </row>
    <row r="213" spans="1:12">
      <c r="A213" s="1">
        <v>41600</v>
      </c>
      <c r="B213" t="s">
        <v>153</v>
      </c>
      <c r="C213">
        <v>2</v>
      </c>
      <c r="D213">
        <f t="shared" ref="D213:D273" si="20">IFERROR(VLOOKUP(L213,$B$202:$C$211,2,0),"圏外")</f>
        <v>1</v>
      </c>
      <c r="L213" t="s">
        <v>153</v>
      </c>
    </row>
    <row r="214" spans="1:12">
      <c r="A214" s="1">
        <v>41600</v>
      </c>
      <c r="B214" t="s">
        <v>160</v>
      </c>
      <c r="C214">
        <v>3</v>
      </c>
      <c r="D214" t="str">
        <f t="shared" si="20"/>
        <v>圏外</v>
      </c>
      <c r="L214" t="s">
        <v>160</v>
      </c>
    </row>
    <row r="215" spans="1:12">
      <c r="A215" s="1">
        <v>41600</v>
      </c>
      <c r="B215" t="s">
        <v>159</v>
      </c>
      <c r="C215">
        <v>4</v>
      </c>
      <c r="D215">
        <f t="shared" si="20"/>
        <v>3</v>
      </c>
      <c r="L215" t="s">
        <v>159</v>
      </c>
    </row>
    <row r="216" spans="1:12">
      <c r="A216" s="1">
        <v>41600</v>
      </c>
      <c r="B216" t="s">
        <v>155</v>
      </c>
      <c r="C216">
        <v>5</v>
      </c>
      <c r="D216">
        <f t="shared" si="20"/>
        <v>5</v>
      </c>
      <c r="L216" t="s">
        <v>155</v>
      </c>
    </row>
    <row r="217" spans="1:12">
      <c r="A217" s="1">
        <v>41600</v>
      </c>
      <c r="B217" t="s">
        <v>143</v>
      </c>
      <c r="C217">
        <v>6</v>
      </c>
      <c r="D217">
        <f t="shared" si="20"/>
        <v>4</v>
      </c>
      <c r="L217" t="s">
        <v>143</v>
      </c>
    </row>
    <row r="218" spans="1:12">
      <c r="A218" s="1">
        <v>41600</v>
      </c>
      <c r="B218" t="s">
        <v>161</v>
      </c>
      <c r="C218">
        <v>7</v>
      </c>
      <c r="D218" t="str">
        <f t="shared" si="20"/>
        <v>圏外</v>
      </c>
      <c r="L218" t="s">
        <v>161</v>
      </c>
    </row>
    <row r="219" spans="1:12">
      <c r="A219" s="1">
        <v>41600</v>
      </c>
      <c r="B219" t="s">
        <v>162</v>
      </c>
      <c r="C219">
        <v>8</v>
      </c>
      <c r="D219" t="str">
        <f t="shared" si="20"/>
        <v>圏外</v>
      </c>
      <c r="L219" t="s">
        <v>162</v>
      </c>
    </row>
    <row r="220" spans="1:12">
      <c r="A220" s="1">
        <v>41600</v>
      </c>
      <c r="B220" t="s">
        <v>156</v>
      </c>
      <c r="C220">
        <v>9</v>
      </c>
      <c r="D220">
        <f t="shared" si="20"/>
        <v>6</v>
      </c>
      <c r="L220" t="s">
        <v>156</v>
      </c>
    </row>
    <row r="221" spans="1:12">
      <c r="A221" s="4">
        <v>41600</v>
      </c>
      <c r="B221" s="8" t="s">
        <v>163</v>
      </c>
      <c r="C221" s="8">
        <v>10</v>
      </c>
      <c r="D221" s="8" t="str">
        <f>IFERROR(VLOOKUP(L221,$B$202:$C$211,2,0),"圏外")</f>
        <v>圏外</v>
      </c>
      <c r="L221" t="s">
        <v>163</v>
      </c>
    </row>
    <row r="222" spans="1:12">
      <c r="A222" s="19">
        <v>41601</v>
      </c>
      <c r="B222" s="8" t="s">
        <v>152</v>
      </c>
      <c r="C222" s="10">
        <v>1</v>
      </c>
      <c r="D222" s="8">
        <f>IFERROR(VLOOKUP(L222,$B$212:$C$221,2,0),"圏外")</f>
        <v>1</v>
      </c>
      <c r="L222" t="s">
        <v>152</v>
      </c>
    </row>
    <row r="223" spans="1:12">
      <c r="A223" s="19">
        <v>41601</v>
      </c>
      <c r="B223" s="8" t="s">
        <v>164</v>
      </c>
      <c r="C223" s="10">
        <v>2</v>
      </c>
      <c r="D223" s="8" t="str">
        <f t="shared" ref="D223:D286" si="21">IFERROR(VLOOKUP(L223,$B$212:$C$221,2,0),"圏外")</f>
        <v>圏外</v>
      </c>
      <c r="L223" t="s">
        <v>164</v>
      </c>
    </row>
    <row r="224" spans="1:12">
      <c r="A224" s="19">
        <v>41601</v>
      </c>
      <c r="B224" s="8" t="s">
        <v>160</v>
      </c>
      <c r="C224" s="10">
        <v>3</v>
      </c>
      <c r="D224" s="8">
        <f t="shared" si="21"/>
        <v>3</v>
      </c>
      <c r="L224" t="s">
        <v>160</v>
      </c>
    </row>
    <row r="225" spans="1:12">
      <c r="A225" s="19">
        <v>41601</v>
      </c>
      <c r="B225" s="8" t="s">
        <v>159</v>
      </c>
      <c r="C225" s="10">
        <v>4</v>
      </c>
      <c r="D225" s="8">
        <f t="shared" si="21"/>
        <v>4</v>
      </c>
      <c r="L225" t="s">
        <v>159</v>
      </c>
    </row>
    <row r="226" spans="1:12">
      <c r="A226" s="19">
        <v>41601</v>
      </c>
      <c r="B226" s="8" t="s">
        <v>165</v>
      </c>
      <c r="C226" s="10">
        <v>5</v>
      </c>
      <c r="D226" s="8" t="str">
        <f t="shared" si="21"/>
        <v>圏外</v>
      </c>
      <c r="L226" t="s">
        <v>165</v>
      </c>
    </row>
    <row r="227" spans="1:12">
      <c r="A227" s="19">
        <v>41601</v>
      </c>
      <c r="B227" s="8" t="s">
        <v>153</v>
      </c>
      <c r="C227" s="10">
        <v>6</v>
      </c>
      <c r="D227" s="8">
        <f t="shared" si="21"/>
        <v>2</v>
      </c>
      <c r="L227" t="s">
        <v>153</v>
      </c>
    </row>
    <row r="228" spans="1:12">
      <c r="A228" s="19">
        <v>41601</v>
      </c>
      <c r="B228" s="8" t="s">
        <v>163</v>
      </c>
      <c r="C228" s="10">
        <v>7</v>
      </c>
      <c r="D228" s="8">
        <f t="shared" si="21"/>
        <v>10</v>
      </c>
      <c r="L228" t="s">
        <v>163</v>
      </c>
    </row>
    <row r="229" spans="1:12">
      <c r="A229" s="19">
        <v>41601</v>
      </c>
      <c r="B229" s="8" t="s">
        <v>167</v>
      </c>
      <c r="C229" s="10">
        <v>8</v>
      </c>
      <c r="D229" s="8" t="str">
        <f t="shared" si="21"/>
        <v>圏外</v>
      </c>
      <c r="L229" t="s">
        <v>167</v>
      </c>
    </row>
    <row r="230" spans="1:12">
      <c r="A230" s="19">
        <v>41601</v>
      </c>
      <c r="B230" s="8" t="s">
        <v>143</v>
      </c>
      <c r="C230" s="10">
        <v>9</v>
      </c>
      <c r="D230" s="8">
        <f t="shared" si="21"/>
        <v>6</v>
      </c>
      <c r="L230" t="s">
        <v>143</v>
      </c>
    </row>
    <row r="231" spans="1:12">
      <c r="A231" s="19">
        <v>41601</v>
      </c>
      <c r="B231" s="8" t="s">
        <v>168</v>
      </c>
      <c r="C231" s="10">
        <v>10</v>
      </c>
      <c r="D231" s="8" t="str">
        <f t="shared" si="21"/>
        <v>圏外</v>
      </c>
      <c r="L231" t="s">
        <v>168</v>
      </c>
    </row>
    <row r="232" spans="1:12">
      <c r="A232" s="4">
        <v>41602</v>
      </c>
      <c r="B232" s="8" t="s">
        <v>172</v>
      </c>
      <c r="C232" s="8">
        <v>1</v>
      </c>
      <c r="D232" s="8" t="str">
        <f>IFERROR(VLOOKUP(L232,$B$222:$C$231,2,0),"圏外")</f>
        <v>圏外</v>
      </c>
      <c r="L232" t="s">
        <v>172</v>
      </c>
    </row>
    <row r="233" spans="1:12">
      <c r="A233" s="4">
        <v>41602</v>
      </c>
      <c r="B233" s="8" t="s">
        <v>160</v>
      </c>
      <c r="C233" s="8">
        <v>2</v>
      </c>
      <c r="D233" s="8">
        <f t="shared" ref="D233:D241" si="22">IFERROR(VLOOKUP(L233,$B$222:$C$231,2,0),"圏外")</f>
        <v>3</v>
      </c>
      <c r="L233" t="s">
        <v>160</v>
      </c>
    </row>
    <row r="234" spans="1:12">
      <c r="A234" s="4">
        <v>41602</v>
      </c>
      <c r="B234" s="8" t="s">
        <v>164</v>
      </c>
      <c r="C234" s="8">
        <v>3</v>
      </c>
      <c r="D234" s="8">
        <f t="shared" si="22"/>
        <v>2</v>
      </c>
      <c r="L234" t="s">
        <v>164</v>
      </c>
    </row>
    <row r="235" spans="1:12">
      <c r="A235" s="4">
        <v>41602</v>
      </c>
      <c r="B235" s="8" t="s">
        <v>102</v>
      </c>
      <c r="C235" s="8">
        <v>4</v>
      </c>
      <c r="D235" s="8" t="str">
        <f t="shared" si="22"/>
        <v>圏外</v>
      </c>
      <c r="L235" t="s">
        <v>102</v>
      </c>
    </row>
    <row r="236" spans="1:12">
      <c r="A236" s="4">
        <v>41602</v>
      </c>
      <c r="B236" s="8" t="s">
        <v>170</v>
      </c>
      <c r="C236" s="8">
        <v>5</v>
      </c>
      <c r="D236" s="8">
        <f t="shared" si="22"/>
        <v>1</v>
      </c>
      <c r="L236" t="s">
        <v>170</v>
      </c>
    </row>
    <row r="237" spans="1:12">
      <c r="A237" s="4">
        <v>41602</v>
      </c>
      <c r="B237" s="8" t="s">
        <v>171</v>
      </c>
      <c r="C237" s="8">
        <v>6</v>
      </c>
      <c r="D237" s="8" t="str">
        <f t="shared" si="22"/>
        <v>圏外</v>
      </c>
      <c r="L237" t="s">
        <v>171</v>
      </c>
    </row>
    <row r="238" spans="1:12">
      <c r="A238" s="4">
        <v>41602</v>
      </c>
      <c r="B238" s="8" t="s">
        <v>163</v>
      </c>
      <c r="C238" s="8">
        <v>7</v>
      </c>
      <c r="D238" s="8">
        <f t="shared" si="22"/>
        <v>7</v>
      </c>
      <c r="L238" t="s">
        <v>163</v>
      </c>
    </row>
    <row r="239" spans="1:12">
      <c r="A239" s="4">
        <v>41602</v>
      </c>
      <c r="B239" s="8" t="s">
        <v>169</v>
      </c>
      <c r="C239" s="8">
        <v>8</v>
      </c>
      <c r="D239" s="8" t="str">
        <f t="shared" si="22"/>
        <v>圏外</v>
      </c>
      <c r="L239" t="s">
        <v>169</v>
      </c>
    </row>
    <row r="240" spans="1:12">
      <c r="A240" s="4">
        <v>41602</v>
      </c>
      <c r="B240" s="8" t="s">
        <v>165</v>
      </c>
      <c r="C240" s="8">
        <v>9</v>
      </c>
      <c r="D240" s="8">
        <f t="shared" si="22"/>
        <v>5</v>
      </c>
      <c r="L240" t="s">
        <v>165</v>
      </c>
    </row>
    <row r="241" spans="1:12">
      <c r="A241" s="4">
        <v>41602</v>
      </c>
      <c r="B241" s="8" t="s">
        <v>143</v>
      </c>
      <c r="C241" s="8">
        <v>10</v>
      </c>
      <c r="D241" s="8">
        <f t="shared" si="22"/>
        <v>9</v>
      </c>
      <c r="L241" t="s">
        <v>143</v>
      </c>
    </row>
    <row r="242" spans="1:12">
      <c r="A242" s="1">
        <v>41603</v>
      </c>
      <c r="B242" t="s">
        <v>172</v>
      </c>
      <c r="C242">
        <v>1</v>
      </c>
      <c r="D242">
        <f>IFERROR(VLOOKUP(L242,$B$232:$C$241,2,0),"圏外")</f>
        <v>1</v>
      </c>
      <c r="L242" t="s">
        <v>172</v>
      </c>
    </row>
    <row r="243" spans="1:12">
      <c r="A243" s="1">
        <v>41603</v>
      </c>
      <c r="B243" t="s">
        <v>169</v>
      </c>
      <c r="C243">
        <v>2</v>
      </c>
      <c r="D243">
        <f t="shared" ref="D243:D286" si="23">IFERROR(VLOOKUP(L243,$B$232:$C$241,2,0),"圏外")</f>
        <v>8</v>
      </c>
      <c r="L243" t="s">
        <v>169</v>
      </c>
    </row>
    <row r="244" spans="1:12">
      <c r="A244" s="1">
        <v>41603</v>
      </c>
      <c r="B244" t="s">
        <v>171</v>
      </c>
      <c r="C244">
        <v>3</v>
      </c>
      <c r="D244">
        <f t="shared" si="23"/>
        <v>6</v>
      </c>
      <c r="L244" t="s">
        <v>171</v>
      </c>
    </row>
    <row r="245" spans="1:12">
      <c r="A245" s="1">
        <v>41603</v>
      </c>
      <c r="B245" t="s">
        <v>174</v>
      </c>
      <c r="C245">
        <v>4</v>
      </c>
      <c r="D245" t="str">
        <f t="shared" si="23"/>
        <v>圏外</v>
      </c>
      <c r="L245" t="s">
        <v>174</v>
      </c>
    </row>
    <row r="246" spans="1:12">
      <c r="A246" s="1">
        <v>41603</v>
      </c>
      <c r="B246" t="s">
        <v>160</v>
      </c>
      <c r="C246">
        <v>5</v>
      </c>
      <c r="D246">
        <f t="shared" si="23"/>
        <v>2</v>
      </c>
      <c r="L246" t="s">
        <v>160</v>
      </c>
    </row>
    <row r="247" spans="1:12">
      <c r="A247" s="1">
        <v>41603</v>
      </c>
      <c r="B247" t="s">
        <v>163</v>
      </c>
      <c r="C247">
        <v>6</v>
      </c>
      <c r="D247">
        <f t="shared" si="23"/>
        <v>7</v>
      </c>
      <c r="L247" t="s">
        <v>163</v>
      </c>
    </row>
    <row r="248" spans="1:12">
      <c r="A248" s="1">
        <v>41603</v>
      </c>
      <c r="B248" t="s">
        <v>173</v>
      </c>
      <c r="C248">
        <v>7</v>
      </c>
      <c r="D248" t="str">
        <f t="shared" si="23"/>
        <v>圏外</v>
      </c>
      <c r="L248" t="s">
        <v>173</v>
      </c>
    </row>
    <row r="249" spans="1:12">
      <c r="A249" s="1">
        <v>41603</v>
      </c>
      <c r="B249" t="s">
        <v>166</v>
      </c>
      <c r="C249">
        <v>8</v>
      </c>
      <c r="D249" t="str">
        <f t="shared" si="23"/>
        <v>圏外</v>
      </c>
      <c r="L249" t="s">
        <v>166</v>
      </c>
    </row>
    <row r="250" spans="1:12">
      <c r="A250" s="1">
        <v>41603</v>
      </c>
      <c r="B250" t="s">
        <v>143</v>
      </c>
      <c r="C250">
        <v>9</v>
      </c>
      <c r="D250">
        <f t="shared" si="23"/>
        <v>10</v>
      </c>
      <c r="L250" t="s">
        <v>143</v>
      </c>
    </row>
    <row r="251" spans="1:12">
      <c r="A251" s="1">
        <v>41603</v>
      </c>
      <c r="B251" t="s">
        <v>175</v>
      </c>
      <c r="C251">
        <v>10</v>
      </c>
      <c r="D251" t="str">
        <f t="shared" si="23"/>
        <v>圏外</v>
      </c>
      <c r="L251" t="s">
        <v>175</v>
      </c>
    </row>
    <row r="252" spans="1:12">
      <c r="A252" s="1">
        <v>41604</v>
      </c>
      <c r="B252" t="s">
        <v>177</v>
      </c>
      <c r="C252">
        <v>1</v>
      </c>
      <c r="D252" t="str">
        <f>IFERROR(VLOOKUP(L252,$B$242:$C$251,2,0),"圏外")</f>
        <v>圏外</v>
      </c>
      <c r="L252" t="s">
        <v>177</v>
      </c>
    </row>
    <row r="253" spans="1:12">
      <c r="A253" s="1">
        <v>41604</v>
      </c>
      <c r="B253" t="s">
        <v>178</v>
      </c>
      <c r="C253">
        <v>2</v>
      </c>
      <c r="D253" t="str">
        <f t="shared" ref="D253:D261" si="24">IFERROR(VLOOKUP(L253,$B$242:$C$251,2,0),"圏外")</f>
        <v>圏外</v>
      </c>
      <c r="L253" t="s">
        <v>178</v>
      </c>
    </row>
    <row r="254" spans="1:12">
      <c r="A254" s="1">
        <v>41604</v>
      </c>
      <c r="B254" t="s">
        <v>169</v>
      </c>
      <c r="C254">
        <v>3</v>
      </c>
      <c r="D254">
        <f t="shared" si="24"/>
        <v>2</v>
      </c>
      <c r="L254" t="s">
        <v>169</v>
      </c>
    </row>
    <row r="255" spans="1:12">
      <c r="A255" s="1">
        <v>41604</v>
      </c>
      <c r="B255" t="s">
        <v>171</v>
      </c>
      <c r="C255">
        <v>4</v>
      </c>
      <c r="D255">
        <f t="shared" si="24"/>
        <v>3</v>
      </c>
      <c r="L255" t="s">
        <v>171</v>
      </c>
    </row>
    <row r="256" spans="1:12">
      <c r="A256" s="1">
        <v>41604</v>
      </c>
      <c r="B256" t="s">
        <v>174</v>
      </c>
      <c r="C256">
        <v>5</v>
      </c>
      <c r="D256">
        <f t="shared" si="24"/>
        <v>4</v>
      </c>
      <c r="L256" t="s">
        <v>174</v>
      </c>
    </row>
    <row r="257" spans="1:12">
      <c r="A257" s="1">
        <v>41604</v>
      </c>
      <c r="B257" t="s">
        <v>163</v>
      </c>
      <c r="C257">
        <v>6</v>
      </c>
      <c r="D257">
        <f t="shared" si="24"/>
        <v>6</v>
      </c>
      <c r="L257" t="s">
        <v>163</v>
      </c>
    </row>
    <row r="258" spans="1:12">
      <c r="A258" s="1">
        <v>41604</v>
      </c>
      <c r="B258" t="s">
        <v>176</v>
      </c>
      <c r="C258">
        <v>7</v>
      </c>
      <c r="D258" t="str">
        <f t="shared" si="24"/>
        <v>圏外</v>
      </c>
      <c r="L258" t="s">
        <v>176</v>
      </c>
    </row>
    <row r="259" spans="1:12">
      <c r="A259" s="1">
        <v>41604</v>
      </c>
      <c r="B259" t="s">
        <v>172</v>
      </c>
      <c r="C259">
        <v>8</v>
      </c>
      <c r="D259">
        <f t="shared" si="24"/>
        <v>1</v>
      </c>
      <c r="L259" t="s">
        <v>172</v>
      </c>
    </row>
    <row r="260" spans="1:12">
      <c r="A260" s="1">
        <v>41604</v>
      </c>
      <c r="B260" t="s">
        <v>175</v>
      </c>
      <c r="C260">
        <v>9</v>
      </c>
      <c r="D260">
        <f t="shared" si="24"/>
        <v>10</v>
      </c>
      <c r="L260" t="s">
        <v>175</v>
      </c>
    </row>
    <row r="261" spans="1:12">
      <c r="A261" s="1">
        <v>41604</v>
      </c>
      <c r="B261" t="s">
        <v>60</v>
      </c>
      <c r="C261">
        <v>10</v>
      </c>
      <c r="D261" t="str">
        <f t="shared" si="24"/>
        <v>圏外</v>
      </c>
      <c r="L261" t="s">
        <v>60</v>
      </c>
    </row>
    <row r="262" spans="1:12">
      <c r="A262" s="1">
        <v>41605</v>
      </c>
      <c r="B262" t="s">
        <v>178</v>
      </c>
      <c r="C262">
        <v>1</v>
      </c>
      <c r="D262">
        <f>IFERROR(VLOOKUP(L262,$B$252:$C$261,2,0),"圏外")</f>
        <v>2</v>
      </c>
      <c r="L262" t="s">
        <v>178</v>
      </c>
    </row>
    <row r="263" spans="1:12">
      <c r="A263" s="1">
        <v>41605</v>
      </c>
      <c r="B263" t="s">
        <v>177</v>
      </c>
      <c r="C263">
        <v>2</v>
      </c>
      <c r="D263">
        <f t="shared" ref="D263:D301" si="25">IFERROR(VLOOKUP(L263,$B$252:$C$261,2,0),"圏外")</f>
        <v>1</v>
      </c>
      <c r="L263" t="s">
        <v>177</v>
      </c>
    </row>
    <row r="264" spans="1:12">
      <c r="A264" s="1">
        <v>41605</v>
      </c>
      <c r="B264" t="s">
        <v>169</v>
      </c>
      <c r="C264">
        <v>3</v>
      </c>
      <c r="D264">
        <f t="shared" si="25"/>
        <v>3</v>
      </c>
      <c r="L264" t="s">
        <v>169</v>
      </c>
    </row>
    <row r="265" spans="1:12">
      <c r="A265" s="1">
        <v>41605</v>
      </c>
      <c r="B265" t="s">
        <v>135</v>
      </c>
      <c r="C265">
        <v>4</v>
      </c>
      <c r="D265" t="str">
        <f t="shared" si="25"/>
        <v>圏外</v>
      </c>
      <c r="L265" t="s">
        <v>135</v>
      </c>
    </row>
    <row r="266" spans="1:12">
      <c r="A266" s="1">
        <v>41605</v>
      </c>
      <c r="B266" t="s">
        <v>179</v>
      </c>
      <c r="C266">
        <v>5</v>
      </c>
      <c r="D266" t="str">
        <f t="shared" si="25"/>
        <v>圏外</v>
      </c>
      <c r="L266" t="s">
        <v>179</v>
      </c>
    </row>
    <row r="267" spans="1:12">
      <c r="A267" s="1">
        <v>41605</v>
      </c>
      <c r="B267" t="s">
        <v>173</v>
      </c>
      <c r="C267">
        <v>6</v>
      </c>
      <c r="D267" t="str">
        <f t="shared" si="25"/>
        <v>圏外</v>
      </c>
      <c r="L267" t="s">
        <v>173</v>
      </c>
    </row>
    <row r="268" spans="1:12">
      <c r="A268" s="1">
        <v>41605</v>
      </c>
      <c r="B268" t="s">
        <v>166</v>
      </c>
      <c r="C268">
        <v>7</v>
      </c>
      <c r="D268" t="str">
        <f t="shared" si="25"/>
        <v>圏外</v>
      </c>
      <c r="L268" t="s">
        <v>166</v>
      </c>
    </row>
    <row r="269" spans="1:12">
      <c r="A269" s="1">
        <v>41605</v>
      </c>
      <c r="B269" t="s">
        <v>180</v>
      </c>
      <c r="C269">
        <v>8</v>
      </c>
      <c r="D269" t="str">
        <f t="shared" si="25"/>
        <v>圏外</v>
      </c>
      <c r="L269" t="s">
        <v>180</v>
      </c>
    </row>
    <row r="270" spans="1:12">
      <c r="A270" s="1">
        <v>41605</v>
      </c>
      <c r="B270" t="s">
        <v>181</v>
      </c>
      <c r="C270">
        <v>9</v>
      </c>
      <c r="D270" t="str">
        <f t="shared" si="25"/>
        <v>圏外</v>
      </c>
      <c r="L270" t="s">
        <v>181</v>
      </c>
    </row>
    <row r="271" spans="1:12">
      <c r="A271" s="1">
        <v>41605</v>
      </c>
      <c r="B271" t="s">
        <v>182</v>
      </c>
      <c r="C271">
        <v>10</v>
      </c>
      <c r="D271" t="str">
        <f t="shared" si="25"/>
        <v>圏外</v>
      </c>
      <c r="L271" t="s">
        <v>182</v>
      </c>
    </row>
    <row r="272" spans="1:12">
      <c r="A272" s="1">
        <v>41606</v>
      </c>
      <c r="B272" t="s">
        <v>179</v>
      </c>
      <c r="C272">
        <v>1</v>
      </c>
      <c r="D272">
        <f>IFERROR(VLOOKUP(L272,$B$262:$C$271,2,0),"圏外")</f>
        <v>5</v>
      </c>
      <c r="L272" t="s">
        <v>179</v>
      </c>
    </row>
    <row r="273" spans="1:12">
      <c r="A273" s="1">
        <v>41606</v>
      </c>
      <c r="B273" t="s">
        <v>177</v>
      </c>
      <c r="C273">
        <v>2</v>
      </c>
      <c r="D273">
        <f t="shared" ref="D273:D281" si="26">IFERROR(VLOOKUP(L273,$B$262:$C$271,2,0),"圏外")</f>
        <v>2</v>
      </c>
      <c r="L273" t="s">
        <v>177</v>
      </c>
    </row>
    <row r="274" spans="1:12">
      <c r="A274" s="1">
        <v>41606</v>
      </c>
      <c r="B274" t="s">
        <v>178</v>
      </c>
      <c r="C274">
        <v>3</v>
      </c>
      <c r="D274">
        <f t="shared" si="26"/>
        <v>1</v>
      </c>
      <c r="L274" t="s">
        <v>178</v>
      </c>
    </row>
    <row r="275" spans="1:12">
      <c r="A275" s="1">
        <v>41606</v>
      </c>
      <c r="B275" t="s">
        <v>169</v>
      </c>
      <c r="C275">
        <v>4</v>
      </c>
      <c r="D275">
        <f t="shared" si="26"/>
        <v>3</v>
      </c>
      <c r="L275" t="s">
        <v>169</v>
      </c>
    </row>
    <row r="276" spans="1:12">
      <c r="A276" s="1">
        <v>41606</v>
      </c>
      <c r="B276" t="s">
        <v>183</v>
      </c>
      <c r="C276">
        <v>5</v>
      </c>
      <c r="D276" t="str">
        <f t="shared" si="26"/>
        <v>圏外</v>
      </c>
      <c r="L276" t="s">
        <v>183</v>
      </c>
    </row>
    <row r="277" spans="1:12">
      <c r="A277" s="1">
        <v>41606</v>
      </c>
      <c r="B277" t="s">
        <v>186</v>
      </c>
      <c r="C277">
        <v>6</v>
      </c>
      <c r="D277" t="str">
        <f t="shared" si="26"/>
        <v>圏外</v>
      </c>
      <c r="L277" t="s">
        <v>186</v>
      </c>
    </row>
    <row r="278" spans="1:12">
      <c r="A278" s="1">
        <v>41606</v>
      </c>
      <c r="B278" t="s">
        <v>185</v>
      </c>
      <c r="C278">
        <v>7</v>
      </c>
      <c r="D278">
        <f t="shared" si="26"/>
        <v>10</v>
      </c>
      <c r="L278" t="s">
        <v>185</v>
      </c>
    </row>
    <row r="279" spans="1:12">
      <c r="A279" s="1">
        <v>41606</v>
      </c>
      <c r="B279" t="s">
        <v>184</v>
      </c>
      <c r="C279">
        <v>8</v>
      </c>
      <c r="D279" t="str">
        <f t="shared" si="26"/>
        <v>圏外</v>
      </c>
      <c r="L279" t="s">
        <v>184</v>
      </c>
    </row>
    <row r="280" spans="1:12">
      <c r="A280" s="1">
        <v>41606</v>
      </c>
      <c r="B280" t="s">
        <v>137</v>
      </c>
      <c r="C280">
        <v>9</v>
      </c>
      <c r="D280" t="str">
        <f t="shared" si="26"/>
        <v>圏外</v>
      </c>
      <c r="L280" t="s">
        <v>137</v>
      </c>
    </row>
    <row r="281" spans="1:12">
      <c r="A281" s="1">
        <v>41606</v>
      </c>
      <c r="B281" t="s">
        <v>163</v>
      </c>
      <c r="C281">
        <v>10</v>
      </c>
      <c r="D281" t="str">
        <f t="shared" si="26"/>
        <v>圏外</v>
      </c>
      <c r="L281" t="s">
        <v>163</v>
      </c>
    </row>
    <row r="282" spans="1:12">
      <c r="A282" s="1">
        <v>41607</v>
      </c>
      <c r="B282" s="6" t="s">
        <v>190</v>
      </c>
      <c r="C282">
        <v>1</v>
      </c>
      <c r="D282" t="str">
        <f>IFERROR(VLOOKUP(L282,$B$272:$C$281,2,0),"圏外")</f>
        <v>圏外</v>
      </c>
      <c r="L282" s="6" t="s">
        <v>190</v>
      </c>
    </row>
    <row r="283" spans="1:12">
      <c r="A283" s="1">
        <v>41607</v>
      </c>
      <c r="B283" s="3" t="s">
        <v>189</v>
      </c>
      <c r="C283">
        <v>2</v>
      </c>
      <c r="D283" t="str">
        <f t="shared" ref="D283:D291" si="27">IFERROR(VLOOKUP(L283,$B$272:$C$281,2,0),"圏外")</f>
        <v>圏外</v>
      </c>
      <c r="L283" s="3" t="s">
        <v>189</v>
      </c>
    </row>
    <row r="284" spans="1:12">
      <c r="A284" s="1">
        <v>41607</v>
      </c>
      <c r="B284" s="3" t="s">
        <v>188</v>
      </c>
      <c r="C284">
        <v>3</v>
      </c>
      <c r="D284" t="str">
        <f t="shared" si="27"/>
        <v>圏外</v>
      </c>
      <c r="L284" s="3" t="s">
        <v>188</v>
      </c>
    </row>
    <row r="285" spans="1:12">
      <c r="A285" s="1">
        <v>41607</v>
      </c>
      <c r="B285" t="s">
        <v>187</v>
      </c>
      <c r="C285">
        <v>4</v>
      </c>
      <c r="D285">
        <f>IFERROR(VLOOKUP(L285,$B$272:$C$281,2,0),"圏外")</f>
        <v>1</v>
      </c>
      <c r="L285" t="s">
        <v>187</v>
      </c>
    </row>
    <row r="286" spans="1:12">
      <c r="A286" s="1">
        <v>41607</v>
      </c>
      <c r="B286" t="s">
        <v>177</v>
      </c>
      <c r="C286">
        <v>5</v>
      </c>
      <c r="D286">
        <f t="shared" si="27"/>
        <v>2</v>
      </c>
      <c r="L286" t="s">
        <v>177</v>
      </c>
    </row>
    <row r="287" spans="1:12">
      <c r="A287" s="1">
        <v>41607</v>
      </c>
      <c r="B287" t="s">
        <v>169</v>
      </c>
      <c r="C287">
        <v>6</v>
      </c>
      <c r="D287">
        <f t="shared" si="27"/>
        <v>4</v>
      </c>
      <c r="L287" t="s">
        <v>169</v>
      </c>
    </row>
    <row r="288" spans="1:12">
      <c r="A288" s="1">
        <v>41607</v>
      </c>
      <c r="B288" t="s">
        <v>186</v>
      </c>
      <c r="C288">
        <v>7</v>
      </c>
      <c r="D288">
        <f t="shared" si="27"/>
        <v>6</v>
      </c>
      <c r="L288" t="s">
        <v>186</v>
      </c>
    </row>
    <row r="289" spans="1:13">
      <c r="A289" s="1">
        <v>41607</v>
      </c>
      <c r="B289" s="6" t="s">
        <v>191</v>
      </c>
      <c r="C289">
        <v>8</v>
      </c>
      <c r="D289" t="str">
        <f t="shared" si="27"/>
        <v>圏外</v>
      </c>
      <c r="L289" s="6" t="s">
        <v>191</v>
      </c>
    </row>
    <row r="290" spans="1:13">
      <c r="A290" s="1">
        <v>41607</v>
      </c>
      <c r="B290" s="3" t="s">
        <v>192</v>
      </c>
      <c r="C290">
        <v>9</v>
      </c>
      <c r="D290" t="str">
        <f t="shared" si="27"/>
        <v>圏外</v>
      </c>
      <c r="L290" s="3" t="s">
        <v>192</v>
      </c>
    </row>
    <row r="291" spans="1:13">
      <c r="A291" s="1">
        <v>41607</v>
      </c>
      <c r="B291" s="3" t="s">
        <v>166</v>
      </c>
      <c r="C291">
        <v>10</v>
      </c>
      <c r="D291" t="str">
        <f t="shared" si="27"/>
        <v>圏外</v>
      </c>
      <c r="L291" s="3" t="s">
        <v>166</v>
      </c>
    </row>
    <row r="292" spans="1:13">
      <c r="A292" s="1">
        <v>41608</v>
      </c>
      <c r="B292" s="6" t="s">
        <v>190</v>
      </c>
      <c r="C292">
        <v>1</v>
      </c>
      <c r="D292">
        <f>IFERROR(VLOOKUP(L292,$B$282:$C$291,2,0),"圏外")</f>
        <v>1</v>
      </c>
      <c r="L292" s="6" t="s">
        <v>190</v>
      </c>
      <c r="M292" s="6"/>
    </row>
    <row r="293" spans="1:13">
      <c r="A293" s="1">
        <v>41608</v>
      </c>
      <c r="B293" s="6" t="s">
        <v>194</v>
      </c>
      <c r="C293">
        <v>2</v>
      </c>
      <c r="D293" t="str">
        <f t="shared" ref="D293:D301" si="28">IFERROR(VLOOKUP(L293,$B$282:$C$291,2,0),"圏外")</f>
        <v>圏外</v>
      </c>
      <c r="L293" s="6" t="s">
        <v>194</v>
      </c>
      <c r="M293" s="3"/>
    </row>
    <row r="294" spans="1:13">
      <c r="A294" s="1">
        <v>41608</v>
      </c>
      <c r="B294" s="3" t="s">
        <v>195</v>
      </c>
      <c r="C294">
        <v>3</v>
      </c>
      <c r="D294" t="str">
        <f t="shared" si="28"/>
        <v>圏外</v>
      </c>
      <c r="L294" s="3" t="s">
        <v>195</v>
      </c>
      <c r="M294" s="3"/>
    </row>
    <row r="295" spans="1:13">
      <c r="A295" s="1">
        <v>41608</v>
      </c>
      <c r="B295" s="3" t="s">
        <v>196</v>
      </c>
      <c r="C295">
        <v>4</v>
      </c>
      <c r="D295" t="str">
        <f t="shared" si="28"/>
        <v>圏外</v>
      </c>
      <c r="L295" s="3" t="s">
        <v>196</v>
      </c>
    </row>
    <row r="296" spans="1:13">
      <c r="A296" s="1">
        <v>41608</v>
      </c>
      <c r="B296" s="3" t="s">
        <v>189</v>
      </c>
      <c r="C296">
        <v>5</v>
      </c>
      <c r="D296">
        <f t="shared" si="28"/>
        <v>2</v>
      </c>
      <c r="L296" s="3" t="s">
        <v>189</v>
      </c>
    </row>
    <row r="297" spans="1:13">
      <c r="A297" s="1">
        <v>41608</v>
      </c>
      <c r="B297" s="3" t="s">
        <v>197</v>
      </c>
      <c r="C297">
        <v>6</v>
      </c>
      <c r="D297" t="str">
        <f t="shared" si="28"/>
        <v>圏外</v>
      </c>
      <c r="L297" s="3" t="s">
        <v>197</v>
      </c>
    </row>
    <row r="298" spans="1:13">
      <c r="A298" s="1">
        <v>41608</v>
      </c>
      <c r="B298" s="3" t="s">
        <v>198</v>
      </c>
      <c r="C298">
        <v>7</v>
      </c>
      <c r="D298" t="str">
        <f t="shared" si="28"/>
        <v>圏外</v>
      </c>
      <c r="L298" s="3" t="s">
        <v>198</v>
      </c>
    </row>
    <row r="299" spans="1:13">
      <c r="A299" s="1">
        <v>41608</v>
      </c>
      <c r="B299" s="3" t="s">
        <v>199</v>
      </c>
      <c r="C299">
        <v>8</v>
      </c>
      <c r="D299" t="str">
        <f t="shared" si="28"/>
        <v>圏外</v>
      </c>
      <c r="L299" s="3" t="s">
        <v>199</v>
      </c>
      <c r="M299" s="6"/>
    </row>
    <row r="300" spans="1:13">
      <c r="A300" s="1">
        <v>41608</v>
      </c>
      <c r="B300" s="10" t="s">
        <v>177</v>
      </c>
      <c r="C300">
        <v>9</v>
      </c>
      <c r="D300">
        <f t="shared" si="28"/>
        <v>5</v>
      </c>
      <c r="L300" s="10" t="s">
        <v>177</v>
      </c>
      <c r="M300" s="3"/>
    </row>
    <row r="301" spans="1:13">
      <c r="A301" s="1">
        <v>41608</v>
      </c>
      <c r="B301" s="3" t="s">
        <v>44</v>
      </c>
      <c r="C301">
        <v>10</v>
      </c>
      <c r="D301" t="str">
        <f>IFERROR(VLOOKUP(L301,$B$282:$C$291,2,0),"圏外")</f>
        <v>圏外</v>
      </c>
      <c r="L301" s="3" t="s">
        <v>44</v>
      </c>
      <c r="M301" s="3"/>
    </row>
    <row r="302" spans="1:13">
      <c r="A302" s="1"/>
      <c r="M302" s="6"/>
    </row>
    <row r="303" spans="1:13">
      <c r="A303" s="1"/>
      <c r="M303" s="6"/>
    </row>
    <row r="304" spans="1:13">
      <c r="A304" s="1"/>
      <c r="M304" s="3"/>
    </row>
    <row r="305" spans="1:13">
      <c r="A305" s="1"/>
      <c r="M305" s="3"/>
    </row>
    <row r="306" spans="1:13">
      <c r="A306" s="1"/>
      <c r="M306" s="3"/>
    </row>
    <row r="307" spans="1:13">
      <c r="A307" s="1"/>
      <c r="M307" s="3"/>
    </row>
    <row r="308" spans="1:13">
      <c r="A308" s="1"/>
      <c r="M308" s="3"/>
    </row>
    <row r="309" spans="1:13">
      <c r="A309" s="1"/>
      <c r="M309" s="3"/>
    </row>
    <row r="310" spans="1:13">
      <c r="A310" s="1"/>
      <c r="M310" s="10"/>
    </row>
    <row r="311" spans="1:13">
      <c r="A311" s="1"/>
      <c r="M311" s="3"/>
    </row>
    <row r="312" spans="1:13">
      <c r="A312" s="1"/>
    </row>
    <row r="313" spans="1:13">
      <c r="A313" s="1"/>
    </row>
    <row r="314" spans="1:13">
      <c r="A314" s="1"/>
    </row>
    <row r="315" spans="1:13">
      <c r="A315" s="1"/>
    </row>
    <row r="316" spans="1:13">
      <c r="A316" s="1"/>
    </row>
    <row r="317" spans="1:13">
      <c r="A317" s="1"/>
    </row>
    <row r="318" spans="1:13">
      <c r="A318" s="1"/>
    </row>
    <row r="319" spans="1:13">
      <c r="A319" s="1"/>
    </row>
    <row r="320" spans="1:13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4">
      <c r="A337" s="1"/>
    </row>
    <row r="338" spans="1:4">
      <c r="A338" s="1"/>
    </row>
    <row r="339" spans="1:4">
      <c r="A339" s="1"/>
    </row>
    <row r="340" spans="1:4">
      <c r="A340" s="1"/>
    </row>
    <row r="341" spans="1:4">
      <c r="A341" s="1"/>
    </row>
    <row r="342" spans="1:4">
      <c r="A342" s="1"/>
    </row>
    <row r="343" spans="1:4">
      <c r="A343" s="1"/>
    </row>
    <row r="344" spans="1:4">
      <c r="A344" s="1"/>
      <c r="D344" s="8"/>
    </row>
    <row r="345" spans="1:4">
      <c r="A345" s="1"/>
      <c r="D345" s="8"/>
    </row>
    <row r="346" spans="1:4">
      <c r="A346" s="1"/>
      <c r="D346" s="8"/>
    </row>
    <row r="347" spans="1:4">
      <c r="A347" s="1"/>
      <c r="D347" s="8"/>
    </row>
    <row r="348" spans="1:4">
      <c r="A348" s="1"/>
      <c r="D348" s="8"/>
    </row>
    <row r="349" spans="1:4">
      <c r="A349" s="1"/>
      <c r="D349" s="8"/>
    </row>
    <row r="350" spans="1:4">
      <c r="A350" s="1"/>
      <c r="D350" s="8"/>
    </row>
    <row r="351" spans="1:4">
      <c r="A351" s="1"/>
      <c r="D351" s="8"/>
    </row>
    <row r="352" spans="1:4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</sheetData>
  <mergeCells count="1">
    <mergeCell ref="D2:D11"/>
  </mergeCells>
  <phoneticPr fontId="1"/>
  <hyperlinks>
    <hyperlink ref="B111" r:id="rId1" display="http://appdb.lab.applica.jp/jp/details.php?id=id541846500&amp;genre=game"/>
    <hyperlink ref="B119" r:id="rId2" display="http://appdb.lab.applica.jp/jp/details.php?id=id541846500&amp;genre=game"/>
    <hyperlink ref="B142" r:id="rId3" display="http://appdb.lab.applica.jp/jp/details.php?id=id675074346&amp;genre=game"/>
    <hyperlink ref="B152" r:id="rId4" display="http://appdb.lab.applica.jp/jp/details.php?id=id675074346&amp;genre=game"/>
    <hyperlink ref="B155" r:id="rId5" display="http://appdb.lab.applica.jp/jp/details.php?id=id543441141&amp;genre=game"/>
    <hyperlink ref="B163" r:id="rId6" display="http://appdb.lab.applica.jp/jp/details.php?id=id675074346&amp;genre=game"/>
    <hyperlink ref="B173" r:id="rId7" display="http://appdb.lab.applica.jp/jp/details.php?id=id675074346&amp;genre=game"/>
    <hyperlink ref="B175" r:id="rId8" display="http://appdb.lab.applica.jp/jp/details.php?id=id675074346&amp;genre=game"/>
    <hyperlink ref="B284" r:id="rId9" display="http://appdb.lab.applica.jp/jp/details.php?id=id695532081&amp;genre=game"/>
    <hyperlink ref="B283" r:id="rId10" display="http://appdb.lab.applica.jp/jp/details.php?id=id634229873&amp;genre=game"/>
    <hyperlink ref="B282" r:id="rId11" display="http://appdb.lab.applica.jp/jp/details.php?id=id705126077&amp;genre=game"/>
    <hyperlink ref="B289" r:id="rId12" display="http://appdb.lab.applica.jp/jp/details.php?id=id545246537&amp;genre=game"/>
    <hyperlink ref="B290" r:id="rId13" display="http://appdb.lab.applica.jp/jp/details.php?id=id721936540&amp;genre=game"/>
    <hyperlink ref="B291" r:id="rId14" display="http://appdb.lab.applica.jp/jp/details.php?id=id633452555&amp;genre=game"/>
    <hyperlink ref="B292" r:id="rId15" display="http://appdb.lab.applica.jp/jp/details.php?id=id705126077&amp;genre=game"/>
    <hyperlink ref="B293" r:id="rId16" display="http://appdb.lab.applica.jp/jp/details.php?id=id721510219&amp;genre=game"/>
    <hyperlink ref="B294" r:id="rId17" display="http://appdb.lab.applica.jp/jp/details.php?id=id627888054&amp;genre=game"/>
    <hyperlink ref="B295" r:id="rId18" display="http://appdb.lab.applica.jp/jp/details.php?id=id729234712&amp;genre=game"/>
    <hyperlink ref="B296" r:id="rId19" display="http://appdb.lab.applica.jp/jp/details.php?id=id634229873&amp;genre=game"/>
    <hyperlink ref="B297" r:id="rId20" display="http://appdb.lab.applica.jp/jp/details.php?id=id743466282&amp;genre=game"/>
    <hyperlink ref="B298" r:id="rId21" display="http://appdb.lab.applica.jp/jp/details.php?id=id684112241&amp;genre=game"/>
    <hyperlink ref="B299" r:id="rId22" display="http://appdb.lab.applica.jp/jp/details.php?id=id623157484&amp;genre=game"/>
    <hyperlink ref="B301" r:id="rId23" display="http://appdb.lab.applica.jp/jp/details.php?id=id626776655&amp;genre=game"/>
    <hyperlink ref="L111" r:id="rId24" display="http://appdb.lab.applica.jp/jp/details.php?id=id541846500&amp;genre=game"/>
    <hyperlink ref="L119" r:id="rId25" display="http://appdb.lab.applica.jp/jp/details.php?id=id541846500&amp;genre=game"/>
    <hyperlink ref="L142" r:id="rId26" display="http://appdb.lab.applica.jp/jp/details.php?id=id675074346&amp;genre=game"/>
    <hyperlink ref="L152" r:id="rId27" display="http://appdb.lab.applica.jp/jp/details.php?id=id675074346&amp;genre=game"/>
    <hyperlink ref="L155" r:id="rId28" display="http://appdb.lab.applica.jp/jp/details.php?id=id543441141&amp;genre=game"/>
    <hyperlink ref="L163" r:id="rId29" display="http://appdb.lab.applica.jp/jp/details.php?id=id675074346&amp;genre=game"/>
    <hyperlink ref="L173" r:id="rId30" display="http://appdb.lab.applica.jp/jp/details.php?id=id675074346&amp;genre=game"/>
    <hyperlink ref="L175" r:id="rId31" display="http://appdb.lab.applica.jp/jp/details.php?id=id675074346&amp;genre=game"/>
    <hyperlink ref="L284" r:id="rId32" display="http://appdb.lab.applica.jp/jp/details.php?id=id695532081&amp;genre=game"/>
    <hyperlink ref="L283" r:id="rId33" display="http://appdb.lab.applica.jp/jp/details.php?id=id634229873&amp;genre=game"/>
    <hyperlink ref="L282" r:id="rId34" display="http://appdb.lab.applica.jp/jp/details.php?id=id705126077&amp;genre=game"/>
    <hyperlink ref="L289" r:id="rId35" display="http://appdb.lab.applica.jp/jp/details.php?id=id545246537&amp;genre=game"/>
    <hyperlink ref="L290" r:id="rId36" display="http://appdb.lab.applica.jp/jp/details.php?id=id721936540&amp;genre=game"/>
    <hyperlink ref="L291" r:id="rId37" display="http://appdb.lab.applica.jp/jp/details.php?id=id633452555&amp;genre=game"/>
    <hyperlink ref="L292" r:id="rId38" display="http://appdb.lab.applica.jp/jp/details.php?id=id705126077&amp;genre=game"/>
    <hyperlink ref="L293" r:id="rId39" display="http://appdb.lab.applica.jp/jp/details.php?id=id721510219&amp;genre=game"/>
    <hyperlink ref="L294" r:id="rId40" display="http://appdb.lab.applica.jp/jp/details.php?id=id627888054&amp;genre=game"/>
    <hyperlink ref="L295" r:id="rId41" display="http://appdb.lab.applica.jp/jp/details.php?id=id729234712&amp;genre=game"/>
    <hyperlink ref="L296" r:id="rId42" display="http://appdb.lab.applica.jp/jp/details.php?id=id634229873&amp;genre=game"/>
    <hyperlink ref="L297" r:id="rId43" display="http://appdb.lab.applica.jp/jp/details.php?id=id743466282&amp;genre=game"/>
    <hyperlink ref="L298" r:id="rId44" display="http://appdb.lab.applica.jp/jp/details.php?id=id684112241&amp;genre=game"/>
    <hyperlink ref="L299" r:id="rId45" display="http://appdb.lab.applica.jp/jp/details.php?id=id623157484&amp;genre=game"/>
    <hyperlink ref="L301" r:id="rId46" display="http://appdb.lab.applica.jp/jp/details.php?id=id626776655&amp;genre=game"/>
  </hyperlinks>
  <pageMargins left="0.7" right="0.7" top="0.75" bottom="0.75" header="0.3" footer="0.3"/>
  <pageSetup paperSize="9" orientation="portrait" horizontalDpi="4294967294" verticalDpi="0" r:id="rId4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topLeftCell="A265" zoomScale="130" zoomScaleNormal="130" workbookViewId="0">
      <selection activeCell="B2" sqref="B2:B301"/>
    </sheetView>
  </sheetViews>
  <sheetFormatPr defaultRowHeight="13.5"/>
  <cols>
    <col min="2" max="2" width="56.875" bestFit="1" customWidth="1"/>
    <col min="12" max="12" width="47.375" bestFit="1" customWidth="1"/>
  </cols>
  <sheetData>
    <row r="1" spans="1:12">
      <c r="A1" t="s">
        <v>0</v>
      </c>
      <c r="B1" t="s">
        <v>1</v>
      </c>
      <c r="C1" t="s">
        <v>2</v>
      </c>
      <c r="D1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>
      <c r="A2" s="1">
        <v>41579</v>
      </c>
      <c r="B2" t="s">
        <v>200</v>
      </c>
      <c r="C2">
        <v>1</v>
      </c>
      <c r="D2" s="16"/>
      <c r="E2" s="7"/>
      <c r="F2" s="7"/>
      <c r="G2" s="7"/>
      <c r="H2" s="7"/>
      <c r="I2" s="7"/>
      <c r="J2" s="7"/>
      <c r="K2" s="7"/>
    </row>
    <row r="3" spans="1:12">
      <c r="A3" s="1">
        <v>41579</v>
      </c>
      <c r="B3" t="s">
        <v>201</v>
      </c>
      <c r="C3">
        <v>2</v>
      </c>
      <c r="D3" s="16"/>
    </row>
    <row r="4" spans="1:12">
      <c r="A4" s="1">
        <v>41579</v>
      </c>
      <c r="B4" t="s">
        <v>202</v>
      </c>
      <c r="C4">
        <v>3</v>
      </c>
      <c r="D4" s="16"/>
    </row>
    <row r="5" spans="1:12">
      <c r="A5" s="1">
        <v>41579</v>
      </c>
      <c r="B5" t="s">
        <v>203</v>
      </c>
      <c r="C5">
        <v>4</v>
      </c>
      <c r="D5" s="16"/>
    </row>
    <row r="6" spans="1:12">
      <c r="A6" s="1">
        <v>41579</v>
      </c>
      <c r="B6" t="s">
        <v>205</v>
      </c>
      <c r="C6">
        <v>5</v>
      </c>
      <c r="D6" s="16"/>
    </row>
    <row r="7" spans="1:12">
      <c r="A7" s="1">
        <v>41579</v>
      </c>
      <c r="B7" t="s">
        <v>206</v>
      </c>
      <c r="C7">
        <v>6</v>
      </c>
      <c r="D7" s="16"/>
    </row>
    <row r="8" spans="1:12">
      <c r="A8" s="1">
        <v>41579</v>
      </c>
      <c r="B8" t="s">
        <v>207</v>
      </c>
      <c r="C8">
        <v>7</v>
      </c>
      <c r="D8" s="16"/>
    </row>
    <row r="9" spans="1:12">
      <c r="A9" s="1">
        <v>41579</v>
      </c>
      <c r="B9" t="s">
        <v>208</v>
      </c>
      <c r="C9">
        <v>8</v>
      </c>
      <c r="D9" s="16"/>
    </row>
    <row r="10" spans="1:12">
      <c r="A10" s="1">
        <v>41579</v>
      </c>
      <c r="B10" t="s">
        <v>209</v>
      </c>
      <c r="C10">
        <v>9</v>
      </c>
      <c r="D10" s="16"/>
    </row>
    <row r="11" spans="1:12">
      <c r="A11" s="1">
        <v>41579</v>
      </c>
      <c r="B11" t="s">
        <v>211</v>
      </c>
      <c r="C11">
        <v>10</v>
      </c>
      <c r="D11" s="16"/>
    </row>
    <row r="12" spans="1:12">
      <c r="A12" s="1">
        <v>41580</v>
      </c>
      <c r="B12" t="s">
        <v>202</v>
      </c>
      <c r="C12">
        <v>1</v>
      </c>
      <c r="L12" t="s">
        <v>202</v>
      </c>
    </row>
    <row r="13" spans="1:12">
      <c r="A13" s="1">
        <v>41580</v>
      </c>
      <c r="B13" t="s">
        <v>201</v>
      </c>
      <c r="C13">
        <v>2</v>
      </c>
      <c r="D13">
        <f t="shared" ref="D13:D35" si="0">IFERROR(VLOOKUP(L13,$B$2:$C$11,2,0),"圏外")</f>
        <v>2</v>
      </c>
      <c r="L13" t="s">
        <v>201</v>
      </c>
    </row>
    <row r="14" spans="1:12">
      <c r="A14" s="1">
        <v>41580</v>
      </c>
      <c r="B14" t="s">
        <v>200</v>
      </c>
      <c r="C14">
        <v>3</v>
      </c>
      <c r="D14">
        <f t="shared" si="0"/>
        <v>1</v>
      </c>
      <c r="L14" t="s">
        <v>200</v>
      </c>
    </row>
    <row r="15" spans="1:12">
      <c r="A15" s="1">
        <v>41580</v>
      </c>
      <c r="B15" t="s">
        <v>203</v>
      </c>
      <c r="C15">
        <v>4</v>
      </c>
      <c r="D15">
        <f t="shared" si="0"/>
        <v>4</v>
      </c>
      <c r="L15" t="s">
        <v>203</v>
      </c>
    </row>
    <row r="16" spans="1:12">
      <c r="A16" s="1">
        <v>41580</v>
      </c>
      <c r="B16" t="s">
        <v>205</v>
      </c>
      <c r="C16">
        <v>5</v>
      </c>
      <c r="D16">
        <f t="shared" si="0"/>
        <v>5</v>
      </c>
      <c r="L16" t="s">
        <v>205</v>
      </c>
    </row>
    <row r="17" spans="1:12">
      <c r="A17" s="1">
        <v>41580</v>
      </c>
      <c r="B17" t="s">
        <v>212</v>
      </c>
      <c r="C17">
        <v>6</v>
      </c>
      <c r="D17" t="str">
        <f t="shared" si="0"/>
        <v>圏外</v>
      </c>
      <c r="L17" t="s">
        <v>212</v>
      </c>
    </row>
    <row r="18" spans="1:12">
      <c r="A18" s="1">
        <v>41580</v>
      </c>
      <c r="B18" t="s">
        <v>206</v>
      </c>
      <c r="C18">
        <v>7</v>
      </c>
      <c r="D18">
        <f t="shared" si="0"/>
        <v>6</v>
      </c>
      <c r="L18" t="s">
        <v>206</v>
      </c>
    </row>
    <row r="19" spans="1:12">
      <c r="A19" s="1">
        <v>41580</v>
      </c>
      <c r="B19" t="s">
        <v>208</v>
      </c>
      <c r="C19">
        <v>8</v>
      </c>
      <c r="D19">
        <f t="shared" si="0"/>
        <v>8</v>
      </c>
      <c r="L19" t="s">
        <v>208</v>
      </c>
    </row>
    <row r="20" spans="1:12">
      <c r="A20" s="1">
        <v>41580</v>
      </c>
      <c r="B20" t="s">
        <v>207</v>
      </c>
      <c r="C20">
        <v>9</v>
      </c>
      <c r="D20">
        <f t="shared" si="0"/>
        <v>7</v>
      </c>
      <c r="L20" t="s">
        <v>207</v>
      </c>
    </row>
    <row r="21" spans="1:12">
      <c r="A21" s="1">
        <v>41580</v>
      </c>
      <c r="B21" t="s">
        <v>209</v>
      </c>
      <c r="C21">
        <v>10</v>
      </c>
      <c r="D21">
        <f>IFERROR(VLOOKUP(L21,$B$2:$C$11,2,0),"圏外")</f>
        <v>9</v>
      </c>
      <c r="L21" t="s">
        <v>209</v>
      </c>
    </row>
    <row r="22" spans="1:12">
      <c r="A22" s="1">
        <v>41581</v>
      </c>
      <c r="B22" t="s">
        <v>212</v>
      </c>
      <c r="C22">
        <v>1</v>
      </c>
      <c r="D22">
        <f>IFERROR(VLOOKUP(L22,$B$12:$C$21,2,0),"圏外")</f>
        <v>6</v>
      </c>
      <c r="L22" t="s">
        <v>212</v>
      </c>
    </row>
    <row r="23" spans="1:12">
      <c r="A23" s="1">
        <v>41581</v>
      </c>
      <c r="B23" t="s">
        <v>202</v>
      </c>
      <c r="C23">
        <v>2</v>
      </c>
      <c r="D23">
        <f t="shared" ref="D23:D86" si="1">IFERROR(VLOOKUP(L23,$B$12:$C$21,2,0),"圏外")</f>
        <v>1</v>
      </c>
      <c r="L23" t="s">
        <v>202</v>
      </c>
    </row>
    <row r="24" spans="1:12">
      <c r="A24" s="1">
        <v>41581</v>
      </c>
      <c r="B24" t="s">
        <v>201</v>
      </c>
      <c r="C24">
        <v>3</v>
      </c>
      <c r="D24">
        <f t="shared" si="1"/>
        <v>2</v>
      </c>
      <c r="L24" t="s">
        <v>201</v>
      </c>
    </row>
    <row r="25" spans="1:12">
      <c r="A25" s="1">
        <v>41581</v>
      </c>
      <c r="B25" t="s">
        <v>200</v>
      </c>
      <c r="C25">
        <v>4</v>
      </c>
      <c r="D25">
        <f t="shared" si="1"/>
        <v>3</v>
      </c>
      <c r="L25" t="s">
        <v>200</v>
      </c>
    </row>
    <row r="26" spans="1:12">
      <c r="A26" s="1">
        <v>41581</v>
      </c>
      <c r="B26" t="s">
        <v>203</v>
      </c>
      <c r="C26">
        <v>5</v>
      </c>
      <c r="D26">
        <f t="shared" si="1"/>
        <v>4</v>
      </c>
      <c r="L26" t="s">
        <v>203</v>
      </c>
    </row>
    <row r="27" spans="1:12">
      <c r="A27" s="1">
        <v>41581</v>
      </c>
      <c r="B27" t="s">
        <v>205</v>
      </c>
      <c r="C27">
        <v>6</v>
      </c>
      <c r="D27">
        <f t="shared" si="1"/>
        <v>5</v>
      </c>
      <c r="L27" t="s">
        <v>205</v>
      </c>
    </row>
    <row r="28" spans="1:12">
      <c r="A28" s="1">
        <v>41581</v>
      </c>
      <c r="B28" t="s">
        <v>213</v>
      </c>
      <c r="C28">
        <v>7</v>
      </c>
      <c r="D28">
        <f t="shared" si="1"/>
        <v>8</v>
      </c>
      <c r="L28" t="s">
        <v>213</v>
      </c>
    </row>
    <row r="29" spans="1:12">
      <c r="A29" s="1">
        <v>41581</v>
      </c>
      <c r="B29" t="s">
        <v>206</v>
      </c>
      <c r="C29">
        <v>8</v>
      </c>
      <c r="D29">
        <f t="shared" si="1"/>
        <v>7</v>
      </c>
      <c r="L29" t="s">
        <v>206</v>
      </c>
    </row>
    <row r="30" spans="1:12">
      <c r="A30" s="1">
        <v>41581</v>
      </c>
      <c r="B30" t="s">
        <v>214</v>
      </c>
      <c r="C30">
        <v>9</v>
      </c>
      <c r="D30" t="str">
        <f t="shared" si="1"/>
        <v>圏外</v>
      </c>
      <c r="L30" t="s">
        <v>214</v>
      </c>
    </row>
    <row r="31" spans="1:12">
      <c r="A31" s="1">
        <v>41581</v>
      </c>
      <c r="B31" t="s">
        <v>210</v>
      </c>
      <c r="C31">
        <v>10</v>
      </c>
      <c r="D31" t="str">
        <f t="shared" si="1"/>
        <v>圏外</v>
      </c>
      <c r="L31" t="s">
        <v>210</v>
      </c>
    </row>
    <row r="32" spans="1:12">
      <c r="A32" s="1">
        <v>41582</v>
      </c>
      <c r="B32" t="s">
        <v>212</v>
      </c>
      <c r="C32">
        <v>1</v>
      </c>
      <c r="D32">
        <f>IFERROR(VLOOKUP(L32,$B$22:$C$31,2,0),"圏外")</f>
        <v>1</v>
      </c>
      <c r="L32" t="s">
        <v>212</v>
      </c>
    </row>
    <row r="33" spans="1:12">
      <c r="A33" s="1">
        <v>41582</v>
      </c>
      <c r="B33" t="s">
        <v>202</v>
      </c>
      <c r="C33">
        <v>2</v>
      </c>
      <c r="D33">
        <f t="shared" ref="D33:D41" si="2">IFERROR(VLOOKUP(L33,$B$22:$C$31,2,0),"圏外")</f>
        <v>2</v>
      </c>
      <c r="L33" t="s">
        <v>202</v>
      </c>
    </row>
    <row r="34" spans="1:12">
      <c r="A34" s="1">
        <v>41582</v>
      </c>
      <c r="B34" t="s">
        <v>201</v>
      </c>
      <c r="C34">
        <v>3</v>
      </c>
      <c r="D34">
        <f t="shared" si="2"/>
        <v>3</v>
      </c>
      <c r="L34" t="s">
        <v>201</v>
      </c>
    </row>
    <row r="35" spans="1:12">
      <c r="A35" s="1">
        <v>41582</v>
      </c>
      <c r="B35" t="s">
        <v>200</v>
      </c>
      <c r="C35">
        <v>4</v>
      </c>
      <c r="D35">
        <f t="shared" si="2"/>
        <v>4</v>
      </c>
      <c r="L35" t="s">
        <v>200</v>
      </c>
    </row>
    <row r="36" spans="1:12">
      <c r="A36" s="1">
        <v>41582</v>
      </c>
      <c r="B36" t="s">
        <v>205</v>
      </c>
      <c r="C36">
        <v>5</v>
      </c>
      <c r="D36">
        <f t="shared" si="2"/>
        <v>6</v>
      </c>
      <c r="L36" t="s">
        <v>205</v>
      </c>
    </row>
    <row r="37" spans="1:12">
      <c r="A37" s="1">
        <v>41582</v>
      </c>
      <c r="B37" t="s">
        <v>213</v>
      </c>
      <c r="C37">
        <v>6</v>
      </c>
      <c r="D37">
        <f t="shared" si="2"/>
        <v>7</v>
      </c>
      <c r="L37" t="s">
        <v>213</v>
      </c>
    </row>
    <row r="38" spans="1:12">
      <c r="A38" s="1">
        <v>41582</v>
      </c>
      <c r="B38" t="s">
        <v>214</v>
      </c>
      <c r="C38">
        <v>7</v>
      </c>
      <c r="D38">
        <f t="shared" si="2"/>
        <v>9</v>
      </c>
      <c r="L38" t="s">
        <v>214</v>
      </c>
    </row>
    <row r="39" spans="1:12">
      <c r="A39" s="1">
        <v>41582</v>
      </c>
      <c r="B39" t="s">
        <v>210</v>
      </c>
      <c r="C39">
        <v>8</v>
      </c>
      <c r="D39">
        <f t="shared" si="2"/>
        <v>10</v>
      </c>
      <c r="L39" t="s">
        <v>210</v>
      </c>
    </row>
    <row r="40" spans="1:12">
      <c r="A40" s="1">
        <v>41582</v>
      </c>
      <c r="B40" t="s">
        <v>206</v>
      </c>
      <c r="C40">
        <v>9</v>
      </c>
      <c r="D40">
        <f t="shared" si="2"/>
        <v>8</v>
      </c>
      <c r="L40" t="s">
        <v>206</v>
      </c>
    </row>
    <row r="41" spans="1:12">
      <c r="A41" s="1">
        <v>41582</v>
      </c>
      <c r="B41" t="s">
        <v>203</v>
      </c>
      <c r="C41">
        <v>10</v>
      </c>
      <c r="D41">
        <f t="shared" si="2"/>
        <v>5</v>
      </c>
      <c r="L41" t="s">
        <v>203</v>
      </c>
    </row>
    <row r="42" spans="1:12">
      <c r="A42" s="1">
        <v>41583</v>
      </c>
      <c r="B42" t="s">
        <v>215</v>
      </c>
      <c r="C42">
        <v>1</v>
      </c>
      <c r="D42">
        <f>IFERROR(VLOOKUP(L42,$B$32:$C$41,2,0),"圏外")</f>
        <v>1</v>
      </c>
      <c r="L42" t="s">
        <v>215</v>
      </c>
    </row>
    <row r="43" spans="1:12">
      <c r="A43" s="1">
        <v>41583</v>
      </c>
      <c r="B43" t="s">
        <v>201</v>
      </c>
      <c r="C43">
        <v>2</v>
      </c>
      <c r="D43">
        <f t="shared" si="1"/>
        <v>2</v>
      </c>
      <c r="L43" t="s">
        <v>201</v>
      </c>
    </row>
    <row r="44" spans="1:12">
      <c r="A44" s="1">
        <v>41583</v>
      </c>
      <c r="B44" t="s">
        <v>202</v>
      </c>
      <c r="C44">
        <v>3</v>
      </c>
      <c r="D44">
        <f t="shared" si="1"/>
        <v>1</v>
      </c>
      <c r="L44" t="s">
        <v>202</v>
      </c>
    </row>
    <row r="45" spans="1:12">
      <c r="A45" s="1">
        <v>41583</v>
      </c>
      <c r="B45" t="s">
        <v>213</v>
      </c>
      <c r="C45">
        <v>4</v>
      </c>
      <c r="D45">
        <f t="shared" si="1"/>
        <v>8</v>
      </c>
      <c r="L45" t="s">
        <v>213</v>
      </c>
    </row>
    <row r="46" spans="1:12">
      <c r="A46" s="1">
        <v>41583</v>
      </c>
      <c r="B46" t="s">
        <v>200</v>
      </c>
      <c r="C46">
        <v>5</v>
      </c>
      <c r="D46">
        <f t="shared" si="1"/>
        <v>3</v>
      </c>
      <c r="L46" t="s">
        <v>200</v>
      </c>
    </row>
    <row r="47" spans="1:12">
      <c r="A47" s="1">
        <v>41583</v>
      </c>
      <c r="B47" t="s">
        <v>205</v>
      </c>
      <c r="C47">
        <v>6</v>
      </c>
      <c r="D47">
        <f t="shared" si="1"/>
        <v>5</v>
      </c>
      <c r="L47" t="s">
        <v>205</v>
      </c>
    </row>
    <row r="48" spans="1:12">
      <c r="A48" s="1">
        <v>41583</v>
      </c>
      <c r="B48" t="s">
        <v>214</v>
      </c>
      <c r="C48">
        <v>7</v>
      </c>
      <c r="D48" t="str">
        <f t="shared" si="1"/>
        <v>圏外</v>
      </c>
      <c r="L48" t="s">
        <v>214</v>
      </c>
    </row>
    <row r="49" spans="1:12">
      <c r="A49" s="1">
        <v>41583</v>
      </c>
      <c r="B49" t="s">
        <v>210</v>
      </c>
      <c r="C49">
        <v>8</v>
      </c>
      <c r="D49" t="str">
        <f t="shared" si="1"/>
        <v>圏外</v>
      </c>
      <c r="L49" t="s">
        <v>210</v>
      </c>
    </row>
    <row r="50" spans="1:12">
      <c r="A50" s="1">
        <v>41583</v>
      </c>
      <c r="B50" t="s">
        <v>206</v>
      </c>
      <c r="C50">
        <v>9</v>
      </c>
      <c r="D50">
        <f t="shared" si="1"/>
        <v>7</v>
      </c>
      <c r="L50" t="s">
        <v>206</v>
      </c>
    </row>
    <row r="51" spans="1:12">
      <c r="A51" s="1">
        <v>41583</v>
      </c>
      <c r="B51" t="s">
        <v>216</v>
      </c>
      <c r="C51">
        <v>10</v>
      </c>
      <c r="D51" t="str">
        <f t="shared" si="1"/>
        <v>圏外</v>
      </c>
      <c r="L51" t="s">
        <v>216</v>
      </c>
    </row>
    <row r="52" spans="1:12">
      <c r="A52" s="1">
        <v>41584</v>
      </c>
      <c r="B52" t="s">
        <v>215</v>
      </c>
      <c r="C52">
        <v>1</v>
      </c>
      <c r="D52">
        <f>IFERROR(VLOOKUP(L52,$B$42:$C$51,2,0),"圏外")</f>
        <v>1</v>
      </c>
      <c r="L52" t="s">
        <v>215</v>
      </c>
    </row>
    <row r="53" spans="1:12">
      <c r="A53" s="1">
        <v>41584</v>
      </c>
      <c r="B53" t="s">
        <v>201</v>
      </c>
      <c r="C53">
        <v>2</v>
      </c>
      <c r="D53">
        <f t="shared" ref="D53:D116" si="3">IFERROR(VLOOKUP(L53,$B$42:$C$51,2,0),"圏外")</f>
        <v>2</v>
      </c>
      <c r="L53" t="s">
        <v>201</v>
      </c>
    </row>
    <row r="54" spans="1:12">
      <c r="A54" s="1">
        <v>41584</v>
      </c>
      <c r="B54" t="s">
        <v>202</v>
      </c>
      <c r="C54">
        <v>3</v>
      </c>
      <c r="D54">
        <f t="shared" si="3"/>
        <v>3</v>
      </c>
      <c r="L54" t="s">
        <v>202</v>
      </c>
    </row>
    <row r="55" spans="1:12">
      <c r="A55" s="1">
        <v>41584</v>
      </c>
      <c r="B55" t="s">
        <v>213</v>
      </c>
      <c r="C55">
        <v>4</v>
      </c>
      <c r="D55">
        <f t="shared" si="3"/>
        <v>4</v>
      </c>
      <c r="L55" t="s">
        <v>213</v>
      </c>
    </row>
    <row r="56" spans="1:12">
      <c r="A56" s="1">
        <v>41584</v>
      </c>
      <c r="B56" t="s">
        <v>200</v>
      </c>
      <c r="C56">
        <v>5</v>
      </c>
      <c r="D56">
        <f t="shared" si="3"/>
        <v>5</v>
      </c>
      <c r="L56" t="s">
        <v>200</v>
      </c>
    </row>
    <row r="57" spans="1:12">
      <c r="A57" s="1">
        <v>41584</v>
      </c>
      <c r="B57" t="s">
        <v>205</v>
      </c>
      <c r="C57">
        <v>6</v>
      </c>
      <c r="D57">
        <f>IFERROR(VLOOKUP(L57,$B$42:$C$51,2,0),"圏外")</f>
        <v>6</v>
      </c>
      <c r="L57" t="s">
        <v>205</v>
      </c>
    </row>
    <row r="58" spans="1:12">
      <c r="A58" s="1">
        <v>41584</v>
      </c>
      <c r="B58" t="s">
        <v>214</v>
      </c>
      <c r="C58">
        <v>7</v>
      </c>
      <c r="D58">
        <f t="shared" si="3"/>
        <v>7</v>
      </c>
      <c r="L58" t="s">
        <v>214</v>
      </c>
    </row>
    <row r="59" spans="1:12">
      <c r="A59" s="1">
        <v>41584</v>
      </c>
      <c r="B59" t="s">
        <v>210</v>
      </c>
      <c r="C59">
        <v>8</v>
      </c>
      <c r="D59">
        <f t="shared" si="3"/>
        <v>8</v>
      </c>
      <c r="L59" t="s">
        <v>210</v>
      </c>
    </row>
    <row r="60" spans="1:12">
      <c r="A60" s="1">
        <v>41584</v>
      </c>
      <c r="B60" t="s">
        <v>206</v>
      </c>
      <c r="C60">
        <v>9</v>
      </c>
      <c r="D60">
        <f t="shared" si="3"/>
        <v>9</v>
      </c>
      <c r="L60" t="s">
        <v>206</v>
      </c>
    </row>
    <row r="61" spans="1:12">
      <c r="A61" s="1">
        <v>41584</v>
      </c>
      <c r="B61" t="s">
        <v>216</v>
      </c>
      <c r="C61">
        <v>10</v>
      </c>
      <c r="D61">
        <f t="shared" si="3"/>
        <v>10</v>
      </c>
      <c r="L61" t="s">
        <v>216</v>
      </c>
    </row>
    <row r="62" spans="1:12">
      <c r="A62" s="1">
        <v>41585</v>
      </c>
      <c r="B62" t="s">
        <v>217</v>
      </c>
      <c r="C62">
        <v>1</v>
      </c>
      <c r="D62" t="str">
        <f>IFERROR(VLOOKUP(L62,$B$52:$C$61,2,0),"圏外")</f>
        <v>圏外</v>
      </c>
      <c r="L62" t="s">
        <v>217</v>
      </c>
    </row>
    <row r="63" spans="1:12">
      <c r="A63" s="1">
        <v>41585</v>
      </c>
      <c r="B63" t="s">
        <v>201</v>
      </c>
      <c r="C63">
        <v>2</v>
      </c>
      <c r="D63">
        <f t="shared" ref="D63:D71" si="4">IFERROR(VLOOKUP(L63,$B$52:$C$61,2,0),"圏外")</f>
        <v>2</v>
      </c>
      <c r="L63" t="s">
        <v>201</v>
      </c>
    </row>
    <row r="64" spans="1:12">
      <c r="A64" s="1">
        <v>41585</v>
      </c>
      <c r="B64" t="s">
        <v>202</v>
      </c>
      <c r="C64">
        <v>3</v>
      </c>
      <c r="D64">
        <f t="shared" si="4"/>
        <v>3</v>
      </c>
      <c r="L64" t="s">
        <v>202</v>
      </c>
    </row>
    <row r="65" spans="1:12">
      <c r="A65" s="1">
        <v>41585</v>
      </c>
      <c r="B65" t="s">
        <v>215</v>
      </c>
      <c r="C65">
        <v>4</v>
      </c>
      <c r="D65">
        <f t="shared" si="4"/>
        <v>1</v>
      </c>
      <c r="L65" t="s">
        <v>215</v>
      </c>
    </row>
    <row r="66" spans="1:12">
      <c r="A66" s="1">
        <v>41585</v>
      </c>
      <c r="B66" t="s">
        <v>213</v>
      </c>
      <c r="C66">
        <v>5</v>
      </c>
      <c r="D66">
        <f t="shared" si="4"/>
        <v>4</v>
      </c>
      <c r="L66" t="s">
        <v>213</v>
      </c>
    </row>
    <row r="67" spans="1:12">
      <c r="A67" s="1">
        <v>41585</v>
      </c>
      <c r="B67" t="s">
        <v>200</v>
      </c>
      <c r="C67">
        <v>6</v>
      </c>
      <c r="D67">
        <f t="shared" si="4"/>
        <v>5</v>
      </c>
      <c r="L67" t="s">
        <v>200</v>
      </c>
    </row>
    <row r="68" spans="1:12">
      <c r="A68" s="1">
        <v>41585</v>
      </c>
      <c r="B68" t="s">
        <v>205</v>
      </c>
      <c r="C68">
        <v>7</v>
      </c>
      <c r="D68">
        <f t="shared" si="4"/>
        <v>6</v>
      </c>
      <c r="L68" t="s">
        <v>205</v>
      </c>
    </row>
    <row r="69" spans="1:12">
      <c r="A69" s="1">
        <v>41585</v>
      </c>
      <c r="B69" t="s">
        <v>214</v>
      </c>
      <c r="C69">
        <v>8</v>
      </c>
      <c r="D69">
        <f t="shared" si="4"/>
        <v>7</v>
      </c>
      <c r="L69" t="s">
        <v>214</v>
      </c>
    </row>
    <row r="70" spans="1:12">
      <c r="A70" s="1">
        <v>41585</v>
      </c>
      <c r="B70" t="s">
        <v>206</v>
      </c>
      <c r="C70">
        <v>9</v>
      </c>
      <c r="D70">
        <f t="shared" si="4"/>
        <v>9</v>
      </c>
      <c r="L70" t="s">
        <v>206</v>
      </c>
    </row>
    <row r="71" spans="1:12">
      <c r="A71" s="1">
        <v>41585</v>
      </c>
      <c r="B71" t="s">
        <v>210</v>
      </c>
      <c r="C71">
        <v>10</v>
      </c>
      <c r="D71">
        <f t="shared" si="4"/>
        <v>8</v>
      </c>
      <c r="L71" t="s">
        <v>210</v>
      </c>
    </row>
    <row r="72" spans="1:12">
      <c r="A72" s="1">
        <v>41586</v>
      </c>
      <c r="B72" t="s">
        <v>217</v>
      </c>
      <c r="C72">
        <v>1</v>
      </c>
      <c r="D72">
        <f>IFERROR(VLOOKUP(L72,$B$62:$C$71,2,0),"圏外")</f>
        <v>1</v>
      </c>
      <c r="L72" t="s">
        <v>217</v>
      </c>
    </row>
    <row r="73" spans="1:12">
      <c r="A73" s="1">
        <v>41586</v>
      </c>
      <c r="B73" t="s">
        <v>201</v>
      </c>
      <c r="C73">
        <v>2</v>
      </c>
      <c r="D73">
        <f t="shared" ref="D73:D136" si="5">IFERROR(VLOOKUP(L73,$B$62:$C$71,2,0),"圏外")</f>
        <v>2</v>
      </c>
      <c r="L73" t="s">
        <v>201</v>
      </c>
    </row>
    <row r="74" spans="1:12">
      <c r="A74" s="1">
        <v>41586</v>
      </c>
      <c r="B74" t="s">
        <v>202</v>
      </c>
      <c r="C74">
        <v>3</v>
      </c>
      <c r="D74">
        <f t="shared" si="5"/>
        <v>3</v>
      </c>
      <c r="L74" t="s">
        <v>202</v>
      </c>
    </row>
    <row r="75" spans="1:12">
      <c r="A75" s="1">
        <v>41586</v>
      </c>
      <c r="B75" t="s">
        <v>213</v>
      </c>
      <c r="C75">
        <v>4</v>
      </c>
      <c r="D75">
        <f t="shared" si="5"/>
        <v>5</v>
      </c>
      <c r="L75" t="s">
        <v>213</v>
      </c>
    </row>
    <row r="76" spans="1:12">
      <c r="A76" s="1">
        <v>41586</v>
      </c>
      <c r="B76" t="s">
        <v>210</v>
      </c>
      <c r="C76">
        <v>5</v>
      </c>
      <c r="D76">
        <f t="shared" si="5"/>
        <v>10</v>
      </c>
      <c r="L76" t="s">
        <v>210</v>
      </c>
    </row>
    <row r="77" spans="1:12">
      <c r="A77" s="1">
        <v>41586</v>
      </c>
      <c r="B77" t="s">
        <v>200</v>
      </c>
      <c r="C77">
        <v>6</v>
      </c>
      <c r="D77">
        <f t="shared" si="5"/>
        <v>6</v>
      </c>
      <c r="L77" t="s">
        <v>200</v>
      </c>
    </row>
    <row r="78" spans="1:12">
      <c r="A78" s="1">
        <v>41586</v>
      </c>
      <c r="B78" t="s">
        <v>219</v>
      </c>
      <c r="C78">
        <v>7</v>
      </c>
      <c r="D78" t="str">
        <f t="shared" si="5"/>
        <v>圏外</v>
      </c>
      <c r="L78" t="s">
        <v>219</v>
      </c>
    </row>
    <row r="79" spans="1:12">
      <c r="A79" s="1">
        <v>41586</v>
      </c>
      <c r="B79" t="s">
        <v>205</v>
      </c>
      <c r="C79">
        <v>8</v>
      </c>
      <c r="D79">
        <f t="shared" si="5"/>
        <v>7</v>
      </c>
      <c r="L79" t="s">
        <v>205</v>
      </c>
    </row>
    <row r="80" spans="1:12">
      <c r="A80" s="1">
        <v>41586</v>
      </c>
      <c r="B80" t="s">
        <v>206</v>
      </c>
      <c r="C80">
        <v>9</v>
      </c>
      <c r="D80">
        <f t="shared" si="5"/>
        <v>9</v>
      </c>
      <c r="L80" t="s">
        <v>206</v>
      </c>
    </row>
    <row r="81" spans="1:12">
      <c r="A81" s="1">
        <v>41586</v>
      </c>
      <c r="B81" t="s">
        <v>220</v>
      </c>
      <c r="C81">
        <v>10</v>
      </c>
      <c r="D81" t="str">
        <f t="shared" si="5"/>
        <v>圏外</v>
      </c>
      <c r="L81" t="s">
        <v>220</v>
      </c>
    </row>
    <row r="82" spans="1:12">
      <c r="A82" s="1">
        <v>41587</v>
      </c>
      <c r="B82" t="s">
        <v>221</v>
      </c>
      <c r="C82">
        <v>1</v>
      </c>
      <c r="D82">
        <f>IFERROR(VLOOKUP(L82,$B$72:$C$81,2,0),"圏外")</f>
        <v>1</v>
      </c>
      <c r="L82" t="s">
        <v>221</v>
      </c>
    </row>
    <row r="83" spans="1:12">
      <c r="A83" s="1">
        <v>41587</v>
      </c>
      <c r="B83" t="s">
        <v>201</v>
      </c>
      <c r="C83">
        <v>2</v>
      </c>
      <c r="D83">
        <f t="shared" ref="D83:D91" si="6">IFERROR(VLOOKUP(L83,$B$72:$C$81,2,0),"圏外")</f>
        <v>2</v>
      </c>
      <c r="L83" t="s">
        <v>201</v>
      </c>
    </row>
    <row r="84" spans="1:12">
      <c r="A84" s="1">
        <v>41587</v>
      </c>
      <c r="B84" t="s">
        <v>202</v>
      </c>
      <c r="C84">
        <v>3</v>
      </c>
      <c r="D84">
        <f t="shared" si="6"/>
        <v>3</v>
      </c>
      <c r="L84" t="s">
        <v>202</v>
      </c>
    </row>
    <row r="85" spans="1:12">
      <c r="A85" s="1">
        <v>41587</v>
      </c>
      <c r="B85" t="s">
        <v>219</v>
      </c>
      <c r="C85">
        <v>4</v>
      </c>
      <c r="D85">
        <f t="shared" si="6"/>
        <v>7</v>
      </c>
      <c r="L85" t="s">
        <v>219</v>
      </c>
    </row>
    <row r="86" spans="1:12">
      <c r="A86" s="1">
        <v>41587</v>
      </c>
      <c r="B86" t="s">
        <v>213</v>
      </c>
      <c r="C86">
        <v>5</v>
      </c>
      <c r="D86">
        <f t="shared" si="6"/>
        <v>4</v>
      </c>
      <c r="L86" t="s">
        <v>213</v>
      </c>
    </row>
    <row r="87" spans="1:12">
      <c r="A87" s="1">
        <v>41587</v>
      </c>
      <c r="B87" t="s">
        <v>210</v>
      </c>
      <c r="C87">
        <v>6</v>
      </c>
      <c r="D87">
        <f t="shared" si="6"/>
        <v>5</v>
      </c>
      <c r="L87" t="s">
        <v>210</v>
      </c>
    </row>
    <row r="88" spans="1:12">
      <c r="A88" s="1">
        <v>41587</v>
      </c>
      <c r="B88" t="s">
        <v>222</v>
      </c>
      <c r="C88">
        <v>7</v>
      </c>
      <c r="D88" t="str">
        <f t="shared" si="6"/>
        <v>圏外</v>
      </c>
      <c r="L88" t="s">
        <v>222</v>
      </c>
    </row>
    <row r="89" spans="1:12">
      <c r="A89" s="1">
        <v>41587</v>
      </c>
      <c r="B89" t="s">
        <v>200</v>
      </c>
      <c r="C89">
        <v>8</v>
      </c>
      <c r="D89">
        <f t="shared" si="6"/>
        <v>6</v>
      </c>
      <c r="L89" t="s">
        <v>200</v>
      </c>
    </row>
    <row r="90" spans="1:12">
      <c r="A90" s="1">
        <v>41587</v>
      </c>
      <c r="B90" t="s">
        <v>225</v>
      </c>
      <c r="C90">
        <v>9</v>
      </c>
      <c r="D90" t="str">
        <f t="shared" si="6"/>
        <v>圏外</v>
      </c>
      <c r="L90" t="s">
        <v>225</v>
      </c>
    </row>
    <row r="91" spans="1:12">
      <c r="A91" s="1">
        <v>41587</v>
      </c>
      <c r="B91" t="s">
        <v>224</v>
      </c>
      <c r="C91">
        <v>10</v>
      </c>
      <c r="D91" t="str">
        <f t="shared" si="6"/>
        <v>圏外</v>
      </c>
      <c r="L91" t="s">
        <v>224</v>
      </c>
    </row>
    <row r="92" spans="1:12">
      <c r="A92" s="1">
        <v>41588</v>
      </c>
      <c r="B92" t="s">
        <v>221</v>
      </c>
      <c r="C92">
        <v>1</v>
      </c>
      <c r="D92">
        <f>IFERROR(VLOOKUP(L92,$B$82:$C$91,2,0),"圏外")</f>
        <v>1</v>
      </c>
      <c r="L92" t="s">
        <v>221</v>
      </c>
    </row>
    <row r="93" spans="1:12">
      <c r="A93" s="1">
        <v>41588</v>
      </c>
      <c r="B93" t="s">
        <v>201</v>
      </c>
      <c r="C93">
        <v>2</v>
      </c>
      <c r="D93">
        <f t="shared" ref="D93:D156" si="7">IFERROR(VLOOKUP(L93,$B$82:$C$91,2,0),"圏外")</f>
        <v>2</v>
      </c>
      <c r="L93" t="s">
        <v>201</v>
      </c>
    </row>
    <row r="94" spans="1:12">
      <c r="A94" s="1">
        <v>41588</v>
      </c>
      <c r="B94" t="s">
        <v>219</v>
      </c>
      <c r="C94">
        <v>3</v>
      </c>
      <c r="D94">
        <f t="shared" si="7"/>
        <v>4</v>
      </c>
      <c r="L94" t="s">
        <v>219</v>
      </c>
    </row>
    <row r="95" spans="1:12">
      <c r="A95" s="1">
        <v>41588</v>
      </c>
      <c r="B95" t="s">
        <v>226</v>
      </c>
      <c r="C95">
        <v>4</v>
      </c>
      <c r="D95" t="str">
        <f t="shared" si="7"/>
        <v>圏外</v>
      </c>
      <c r="L95" t="s">
        <v>226</v>
      </c>
    </row>
    <row r="96" spans="1:12">
      <c r="A96" s="1">
        <v>41588</v>
      </c>
      <c r="B96" t="s">
        <v>202</v>
      </c>
      <c r="C96">
        <v>5</v>
      </c>
      <c r="D96">
        <f t="shared" si="7"/>
        <v>3</v>
      </c>
      <c r="L96" t="s">
        <v>202</v>
      </c>
    </row>
    <row r="97" spans="1:12">
      <c r="A97" s="1">
        <v>41588</v>
      </c>
      <c r="B97" t="s">
        <v>213</v>
      </c>
      <c r="C97">
        <v>6</v>
      </c>
      <c r="D97">
        <f t="shared" si="7"/>
        <v>5</v>
      </c>
      <c r="L97" t="s">
        <v>213</v>
      </c>
    </row>
    <row r="98" spans="1:12">
      <c r="A98" s="1">
        <v>41588</v>
      </c>
      <c r="B98" t="s">
        <v>210</v>
      </c>
      <c r="C98">
        <v>7</v>
      </c>
      <c r="D98">
        <f t="shared" si="7"/>
        <v>6</v>
      </c>
      <c r="L98" t="s">
        <v>210</v>
      </c>
    </row>
    <row r="99" spans="1:12">
      <c r="A99" s="1">
        <v>41588</v>
      </c>
      <c r="B99" t="s">
        <v>200</v>
      </c>
      <c r="C99">
        <v>8</v>
      </c>
      <c r="D99">
        <f t="shared" si="7"/>
        <v>8</v>
      </c>
      <c r="L99" t="s">
        <v>200</v>
      </c>
    </row>
    <row r="100" spans="1:12">
      <c r="A100" s="1">
        <v>41588</v>
      </c>
      <c r="B100" t="s">
        <v>223</v>
      </c>
      <c r="C100">
        <v>9</v>
      </c>
      <c r="D100">
        <f t="shared" si="7"/>
        <v>9</v>
      </c>
      <c r="L100" t="s">
        <v>223</v>
      </c>
    </row>
    <row r="101" spans="1:12">
      <c r="A101" s="1">
        <v>41588</v>
      </c>
      <c r="B101" t="s">
        <v>220</v>
      </c>
      <c r="C101">
        <v>10</v>
      </c>
      <c r="D101" t="str">
        <f t="shared" si="7"/>
        <v>圏外</v>
      </c>
      <c r="L101" t="s">
        <v>220</v>
      </c>
    </row>
    <row r="102" spans="1:12">
      <c r="A102" s="1">
        <v>41589</v>
      </c>
      <c r="B102" t="s">
        <v>221</v>
      </c>
      <c r="C102">
        <v>1</v>
      </c>
      <c r="D102">
        <f>IFERROR(VLOOKUP(L102,$B$92:$C$101,2,0),"圏外")</f>
        <v>1</v>
      </c>
      <c r="L102" t="s">
        <v>221</v>
      </c>
    </row>
    <row r="103" spans="1:12">
      <c r="A103" s="1">
        <v>41589</v>
      </c>
      <c r="B103" t="s">
        <v>227</v>
      </c>
      <c r="C103">
        <v>2</v>
      </c>
      <c r="D103">
        <f t="shared" ref="D103:D110" si="8">IFERROR(VLOOKUP(L103,$B$92:$C$101,2,0),"圏外")</f>
        <v>2</v>
      </c>
      <c r="L103" t="s">
        <v>227</v>
      </c>
    </row>
    <row r="104" spans="1:12">
      <c r="A104" s="1">
        <v>41589</v>
      </c>
      <c r="B104" t="s">
        <v>226</v>
      </c>
      <c r="C104">
        <v>3</v>
      </c>
      <c r="D104">
        <f t="shared" si="8"/>
        <v>4</v>
      </c>
      <c r="L104" t="s">
        <v>226</v>
      </c>
    </row>
    <row r="105" spans="1:12">
      <c r="A105" s="1">
        <v>41589</v>
      </c>
      <c r="B105" t="s">
        <v>219</v>
      </c>
      <c r="C105">
        <v>4</v>
      </c>
      <c r="D105">
        <f t="shared" si="8"/>
        <v>3</v>
      </c>
      <c r="L105" t="s">
        <v>219</v>
      </c>
    </row>
    <row r="106" spans="1:12">
      <c r="A106" s="1">
        <v>41589</v>
      </c>
      <c r="B106" t="s">
        <v>213</v>
      </c>
      <c r="C106">
        <v>5</v>
      </c>
      <c r="D106">
        <f t="shared" si="8"/>
        <v>6</v>
      </c>
      <c r="L106" t="s">
        <v>213</v>
      </c>
    </row>
    <row r="107" spans="1:12">
      <c r="A107" s="1">
        <v>41589</v>
      </c>
      <c r="B107" t="s">
        <v>202</v>
      </c>
      <c r="C107">
        <v>6</v>
      </c>
      <c r="D107">
        <f t="shared" si="8"/>
        <v>5</v>
      </c>
      <c r="L107" t="s">
        <v>202</v>
      </c>
    </row>
    <row r="108" spans="1:12">
      <c r="A108" s="1">
        <v>41589</v>
      </c>
      <c r="B108" t="s">
        <v>228</v>
      </c>
      <c r="C108">
        <v>7</v>
      </c>
      <c r="D108">
        <f t="shared" si="8"/>
        <v>7</v>
      </c>
      <c r="L108" t="s">
        <v>228</v>
      </c>
    </row>
    <row r="109" spans="1:12">
      <c r="A109" s="1">
        <v>41589</v>
      </c>
      <c r="B109" t="s">
        <v>200</v>
      </c>
      <c r="C109">
        <v>8</v>
      </c>
      <c r="D109">
        <f t="shared" si="8"/>
        <v>8</v>
      </c>
      <c r="L109" t="s">
        <v>200</v>
      </c>
    </row>
    <row r="110" spans="1:12">
      <c r="A110" s="1">
        <v>41589</v>
      </c>
      <c r="B110" t="s">
        <v>220</v>
      </c>
      <c r="C110">
        <v>9</v>
      </c>
      <c r="D110">
        <f t="shared" si="8"/>
        <v>10</v>
      </c>
      <c r="L110" t="s">
        <v>220</v>
      </c>
    </row>
    <row r="111" spans="1:12">
      <c r="A111" s="1">
        <v>41589</v>
      </c>
      <c r="B111" t="s">
        <v>223</v>
      </c>
      <c r="C111">
        <v>10</v>
      </c>
      <c r="D111">
        <f>IFERROR(VLOOKUP(L111,$B$92:$C$101,2,0),"圏外")</f>
        <v>9</v>
      </c>
      <c r="L111" t="s">
        <v>223</v>
      </c>
    </row>
    <row r="112" spans="1:12">
      <c r="A112" s="1">
        <v>41590</v>
      </c>
      <c r="B112" t="s">
        <v>221</v>
      </c>
      <c r="C112">
        <v>1</v>
      </c>
      <c r="D112">
        <f>IFERROR(VLOOKUP(L112,$B$102:$C$111,2,0),"圏外")</f>
        <v>1</v>
      </c>
      <c r="L112" t="s">
        <v>221</v>
      </c>
    </row>
    <row r="113" spans="1:12">
      <c r="A113" s="1">
        <v>41590</v>
      </c>
      <c r="B113" t="s">
        <v>227</v>
      </c>
      <c r="C113">
        <v>2</v>
      </c>
      <c r="D113">
        <f t="shared" ref="D113:D176" si="9">IFERROR(VLOOKUP(L113,$B$102:$C$111,2,0),"圏外")</f>
        <v>2</v>
      </c>
      <c r="L113" t="s">
        <v>227</v>
      </c>
    </row>
    <row r="114" spans="1:12">
      <c r="A114" s="1">
        <v>41590</v>
      </c>
      <c r="B114" t="s">
        <v>226</v>
      </c>
      <c r="C114">
        <v>3</v>
      </c>
      <c r="D114">
        <f t="shared" si="9"/>
        <v>3</v>
      </c>
      <c r="L114" t="s">
        <v>226</v>
      </c>
    </row>
    <row r="115" spans="1:12">
      <c r="A115" s="1">
        <v>41590</v>
      </c>
      <c r="B115" t="s">
        <v>219</v>
      </c>
      <c r="C115">
        <v>4</v>
      </c>
      <c r="D115">
        <f t="shared" si="9"/>
        <v>4</v>
      </c>
      <c r="L115" t="s">
        <v>219</v>
      </c>
    </row>
    <row r="116" spans="1:12">
      <c r="A116" s="1">
        <v>41590</v>
      </c>
      <c r="B116" t="s">
        <v>213</v>
      </c>
      <c r="C116">
        <v>5</v>
      </c>
      <c r="D116">
        <f t="shared" si="9"/>
        <v>5</v>
      </c>
      <c r="L116" t="s">
        <v>213</v>
      </c>
    </row>
    <row r="117" spans="1:12">
      <c r="A117" s="1">
        <v>41590</v>
      </c>
      <c r="B117" t="s">
        <v>202</v>
      </c>
      <c r="C117">
        <v>6</v>
      </c>
      <c r="D117">
        <f t="shared" si="9"/>
        <v>6</v>
      </c>
      <c r="L117" t="s">
        <v>202</v>
      </c>
    </row>
    <row r="118" spans="1:12">
      <c r="A118" s="1">
        <v>41590</v>
      </c>
      <c r="B118" t="s">
        <v>228</v>
      </c>
      <c r="C118">
        <v>7</v>
      </c>
      <c r="D118">
        <f t="shared" si="9"/>
        <v>7</v>
      </c>
      <c r="L118" t="s">
        <v>228</v>
      </c>
    </row>
    <row r="119" spans="1:12">
      <c r="A119" s="1">
        <v>41590</v>
      </c>
      <c r="B119" t="s">
        <v>229</v>
      </c>
      <c r="C119">
        <v>8</v>
      </c>
      <c r="D119">
        <f t="shared" si="9"/>
        <v>9</v>
      </c>
      <c r="L119" t="s">
        <v>229</v>
      </c>
    </row>
    <row r="120" spans="1:12">
      <c r="A120" s="1">
        <v>41590</v>
      </c>
      <c r="B120" t="s">
        <v>200</v>
      </c>
      <c r="C120">
        <v>9</v>
      </c>
      <c r="D120">
        <f t="shared" si="9"/>
        <v>8</v>
      </c>
      <c r="L120" t="s">
        <v>200</v>
      </c>
    </row>
    <row r="121" spans="1:12">
      <c r="A121" s="1">
        <v>41590</v>
      </c>
      <c r="B121" t="s">
        <v>224</v>
      </c>
      <c r="C121">
        <v>10</v>
      </c>
      <c r="D121" t="str">
        <f t="shared" si="9"/>
        <v>圏外</v>
      </c>
      <c r="L121" t="s">
        <v>224</v>
      </c>
    </row>
    <row r="122" spans="1:12">
      <c r="A122" s="1">
        <v>41591</v>
      </c>
      <c r="B122" t="s">
        <v>221</v>
      </c>
      <c r="C122">
        <v>1</v>
      </c>
      <c r="D122">
        <f>IFERROR(VLOOKUP(L122,$B$112:$C$121,2,0),"圏外")</f>
        <v>1</v>
      </c>
      <c r="L122" t="s">
        <v>221</v>
      </c>
    </row>
    <row r="123" spans="1:12">
      <c r="A123" s="1">
        <v>41591</v>
      </c>
      <c r="B123" t="s">
        <v>227</v>
      </c>
      <c r="C123">
        <v>2</v>
      </c>
      <c r="D123">
        <f t="shared" ref="D123:D131" si="10">IFERROR(VLOOKUP(L123,$B$112:$C$121,2,0),"圏外")</f>
        <v>2</v>
      </c>
      <c r="L123" t="s">
        <v>227</v>
      </c>
    </row>
    <row r="124" spans="1:12">
      <c r="A124" s="1">
        <v>41591</v>
      </c>
      <c r="B124" t="s">
        <v>226</v>
      </c>
      <c r="C124">
        <v>3</v>
      </c>
      <c r="D124">
        <f t="shared" si="10"/>
        <v>3</v>
      </c>
      <c r="L124" t="s">
        <v>226</v>
      </c>
    </row>
    <row r="125" spans="1:12">
      <c r="A125" s="1">
        <v>41591</v>
      </c>
      <c r="B125" t="s">
        <v>219</v>
      </c>
      <c r="C125">
        <v>4</v>
      </c>
      <c r="D125">
        <f t="shared" si="10"/>
        <v>4</v>
      </c>
      <c r="L125" t="s">
        <v>219</v>
      </c>
    </row>
    <row r="126" spans="1:12">
      <c r="A126" s="1">
        <v>41591</v>
      </c>
      <c r="B126" t="s">
        <v>213</v>
      </c>
      <c r="C126">
        <v>5</v>
      </c>
      <c r="D126">
        <f t="shared" si="10"/>
        <v>5</v>
      </c>
      <c r="L126" t="s">
        <v>213</v>
      </c>
    </row>
    <row r="127" spans="1:12">
      <c r="A127" s="1">
        <v>41591</v>
      </c>
      <c r="B127" t="s">
        <v>228</v>
      </c>
      <c r="C127">
        <v>6</v>
      </c>
      <c r="D127">
        <f t="shared" si="10"/>
        <v>7</v>
      </c>
      <c r="L127" t="s">
        <v>228</v>
      </c>
    </row>
    <row r="128" spans="1:12">
      <c r="A128" s="1">
        <v>41591</v>
      </c>
      <c r="B128" t="s">
        <v>202</v>
      </c>
      <c r="C128">
        <v>7</v>
      </c>
      <c r="D128">
        <f t="shared" si="10"/>
        <v>6</v>
      </c>
      <c r="L128" t="s">
        <v>202</v>
      </c>
    </row>
    <row r="129" spans="1:12">
      <c r="A129" s="1">
        <v>41591</v>
      </c>
      <c r="B129" t="s">
        <v>200</v>
      </c>
      <c r="C129">
        <v>8</v>
      </c>
      <c r="D129">
        <f t="shared" si="10"/>
        <v>9</v>
      </c>
      <c r="L129" t="s">
        <v>200</v>
      </c>
    </row>
    <row r="130" spans="1:12">
      <c r="A130" s="1">
        <v>41591</v>
      </c>
      <c r="B130" t="s">
        <v>230</v>
      </c>
      <c r="C130">
        <v>9</v>
      </c>
      <c r="D130">
        <f t="shared" si="10"/>
        <v>8</v>
      </c>
      <c r="L130" t="s">
        <v>230</v>
      </c>
    </row>
    <row r="131" spans="1:12">
      <c r="A131" s="1">
        <v>41591</v>
      </c>
      <c r="B131" t="s">
        <v>224</v>
      </c>
      <c r="C131">
        <v>10</v>
      </c>
      <c r="D131">
        <f t="shared" si="10"/>
        <v>10</v>
      </c>
      <c r="L131" t="s">
        <v>224</v>
      </c>
    </row>
    <row r="132" spans="1:12">
      <c r="A132" s="5">
        <v>41592</v>
      </c>
      <c r="B132" t="s">
        <v>221</v>
      </c>
      <c r="C132" s="9">
        <v>1</v>
      </c>
      <c r="D132">
        <f>IFERROR(VLOOKUP(L132,$B$122:$C$131,2,0),"圏外")</f>
        <v>1</v>
      </c>
      <c r="L132" t="s">
        <v>221</v>
      </c>
    </row>
    <row r="133" spans="1:12">
      <c r="A133" s="5">
        <v>41592</v>
      </c>
      <c r="B133" t="s">
        <v>227</v>
      </c>
      <c r="C133" s="9">
        <v>2</v>
      </c>
      <c r="D133">
        <f t="shared" ref="D133:D141" si="11">IFERROR(VLOOKUP(L133,$B$122:$C$131,2,0),"圏外")</f>
        <v>2</v>
      </c>
      <c r="L133" t="s">
        <v>227</v>
      </c>
    </row>
    <row r="134" spans="1:12">
      <c r="A134" s="5">
        <v>41592</v>
      </c>
      <c r="B134" t="s">
        <v>226</v>
      </c>
      <c r="C134" s="9">
        <v>3</v>
      </c>
      <c r="D134">
        <f t="shared" si="11"/>
        <v>3</v>
      </c>
      <c r="L134" t="s">
        <v>226</v>
      </c>
    </row>
    <row r="135" spans="1:12">
      <c r="A135" s="5">
        <v>41592</v>
      </c>
      <c r="B135" t="s">
        <v>219</v>
      </c>
      <c r="C135" s="9">
        <v>4</v>
      </c>
      <c r="D135">
        <f t="shared" si="11"/>
        <v>4</v>
      </c>
      <c r="L135" t="s">
        <v>219</v>
      </c>
    </row>
    <row r="136" spans="1:12">
      <c r="A136" s="5">
        <v>41592</v>
      </c>
      <c r="B136" t="s">
        <v>213</v>
      </c>
      <c r="C136" s="9">
        <v>5</v>
      </c>
      <c r="D136">
        <f t="shared" si="11"/>
        <v>5</v>
      </c>
      <c r="L136" t="s">
        <v>213</v>
      </c>
    </row>
    <row r="137" spans="1:12">
      <c r="A137" s="5">
        <v>41592</v>
      </c>
      <c r="B137" t="s">
        <v>228</v>
      </c>
      <c r="C137" s="9">
        <v>6</v>
      </c>
      <c r="D137">
        <f t="shared" si="11"/>
        <v>6</v>
      </c>
      <c r="L137" t="s">
        <v>228</v>
      </c>
    </row>
    <row r="138" spans="1:12">
      <c r="A138" s="5">
        <v>41592</v>
      </c>
      <c r="B138" t="s">
        <v>233</v>
      </c>
      <c r="C138" s="9">
        <v>7</v>
      </c>
      <c r="D138" t="str">
        <f t="shared" si="11"/>
        <v>圏外</v>
      </c>
      <c r="L138" t="s">
        <v>233</v>
      </c>
    </row>
    <row r="139" spans="1:12">
      <c r="A139" s="5">
        <v>41592</v>
      </c>
      <c r="B139" t="s">
        <v>232</v>
      </c>
      <c r="C139" s="9">
        <v>8</v>
      </c>
      <c r="D139" t="str">
        <f t="shared" si="11"/>
        <v>圏外</v>
      </c>
      <c r="L139" t="s">
        <v>232</v>
      </c>
    </row>
    <row r="140" spans="1:12">
      <c r="A140" s="5">
        <v>41592</v>
      </c>
      <c r="B140" t="s">
        <v>231</v>
      </c>
      <c r="C140" s="9">
        <v>9</v>
      </c>
      <c r="D140" t="str">
        <f t="shared" si="11"/>
        <v>圏外</v>
      </c>
      <c r="L140" t="s">
        <v>231</v>
      </c>
    </row>
    <row r="141" spans="1:12">
      <c r="A141" s="5">
        <v>41592</v>
      </c>
      <c r="B141" t="s">
        <v>229</v>
      </c>
      <c r="C141" s="9">
        <v>10</v>
      </c>
      <c r="D141">
        <f t="shared" si="11"/>
        <v>9</v>
      </c>
      <c r="L141" t="s">
        <v>229</v>
      </c>
    </row>
    <row r="142" spans="1:12">
      <c r="A142" s="1">
        <v>41593</v>
      </c>
      <c r="B142" t="s">
        <v>221</v>
      </c>
      <c r="C142">
        <v>1</v>
      </c>
      <c r="D142">
        <f>IFERROR(VLOOKUP(L142,$B$132:$C$141,2,0),"圏外")</f>
        <v>1</v>
      </c>
      <c r="L142" t="s">
        <v>221</v>
      </c>
    </row>
    <row r="143" spans="1:12">
      <c r="A143" s="1">
        <v>41593</v>
      </c>
      <c r="B143" t="s">
        <v>233</v>
      </c>
      <c r="C143">
        <v>2</v>
      </c>
      <c r="D143">
        <f t="shared" ref="D143:D206" si="12">IFERROR(VLOOKUP(L143,$B$132:$C$141,2,0),"圏外")</f>
        <v>7</v>
      </c>
      <c r="L143" t="s">
        <v>233</v>
      </c>
    </row>
    <row r="144" spans="1:12">
      <c r="A144" s="1">
        <v>41593</v>
      </c>
      <c r="B144" t="s">
        <v>227</v>
      </c>
      <c r="C144">
        <v>3</v>
      </c>
      <c r="D144">
        <f t="shared" si="12"/>
        <v>2</v>
      </c>
      <c r="L144" t="s">
        <v>227</v>
      </c>
    </row>
    <row r="145" spans="1:12">
      <c r="A145" s="1">
        <v>41593</v>
      </c>
      <c r="B145" t="s">
        <v>235</v>
      </c>
      <c r="C145">
        <v>4</v>
      </c>
      <c r="D145" t="str">
        <f t="shared" si="12"/>
        <v>圏外</v>
      </c>
      <c r="L145" t="s">
        <v>235</v>
      </c>
    </row>
    <row r="146" spans="1:12">
      <c r="A146" s="1">
        <v>41593</v>
      </c>
      <c r="B146" t="s">
        <v>234</v>
      </c>
      <c r="C146">
        <v>5</v>
      </c>
      <c r="D146" t="str">
        <f t="shared" si="12"/>
        <v>圏外</v>
      </c>
      <c r="L146" t="s">
        <v>234</v>
      </c>
    </row>
    <row r="147" spans="1:12">
      <c r="A147" s="1">
        <v>41593</v>
      </c>
      <c r="B147" t="s">
        <v>226</v>
      </c>
      <c r="C147">
        <v>6</v>
      </c>
      <c r="D147">
        <f t="shared" si="12"/>
        <v>3</v>
      </c>
      <c r="L147" t="s">
        <v>226</v>
      </c>
    </row>
    <row r="148" spans="1:12">
      <c r="A148" s="1">
        <v>41593</v>
      </c>
      <c r="B148" t="s">
        <v>219</v>
      </c>
      <c r="C148">
        <v>7</v>
      </c>
      <c r="D148">
        <f t="shared" si="12"/>
        <v>4</v>
      </c>
      <c r="L148" t="s">
        <v>219</v>
      </c>
    </row>
    <row r="149" spans="1:12">
      <c r="A149" s="1">
        <v>41593</v>
      </c>
      <c r="B149" t="s">
        <v>213</v>
      </c>
      <c r="C149">
        <v>8</v>
      </c>
      <c r="D149">
        <f t="shared" si="12"/>
        <v>5</v>
      </c>
      <c r="L149" t="s">
        <v>213</v>
      </c>
    </row>
    <row r="150" spans="1:12">
      <c r="A150" s="1">
        <v>41593</v>
      </c>
      <c r="B150" t="s">
        <v>228</v>
      </c>
      <c r="C150">
        <v>9</v>
      </c>
      <c r="D150">
        <f t="shared" si="12"/>
        <v>6</v>
      </c>
      <c r="L150" t="s">
        <v>228</v>
      </c>
    </row>
    <row r="151" spans="1:12">
      <c r="A151" s="1">
        <v>41593</v>
      </c>
      <c r="B151" t="s">
        <v>232</v>
      </c>
      <c r="C151">
        <v>10</v>
      </c>
      <c r="D151">
        <f t="shared" si="12"/>
        <v>8</v>
      </c>
      <c r="L151" t="s">
        <v>232</v>
      </c>
    </row>
    <row r="152" spans="1:12">
      <c r="A152" s="1">
        <v>41594</v>
      </c>
      <c r="B152" t="s">
        <v>235</v>
      </c>
      <c r="C152">
        <v>1</v>
      </c>
      <c r="D152">
        <f>IFERROR(VLOOKUP(L152,$B$142:$C$151,2,0),"圏外")</f>
        <v>4</v>
      </c>
      <c r="L152" t="s">
        <v>235</v>
      </c>
    </row>
    <row r="153" spans="1:12">
      <c r="A153" s="1">
        <v>41594</v>
      </c>
      <c r="B153" t="s">
        <v>233</v>
      </c>
      <c r="C153">
        <v>2</v>
      </c>
      <c r="D153">
        <f t="shared" ref="D153:D170" si="13">IFERROR(VLOOKUP(L153,$B$142:$C$151,2,0),"圏外")</f>
        <v>2</v>
      </c>
      <c r="L153" t="s">
        <v>233</v>
      </c>
    </row>
    <row r="154" spans="1:12">
      <c r="A154" s="1">
        <v>41594</v>
      </c>
      <c r="B154" t="s">
        <v>221</v>
      </c>
      <c r="C154">
        <v>3</v>
      </c>
      <c r="D154">
        <f t="shared" si="13"/>
        <v>1</v>
      </c>
      <c r="L154" t="s">
        <v>221</v>
      </c>
    </row>
    <row r="155" spans="1:12">
      <c r="A155" s="1">
        <v>41594</v>
      </c>
      <c r="B155" t="s">
        <v>234</v>
      </c>
      <c r="C155">
        <v>4</v>
      </c>
      <c r="D155">
        <f t="shared" si="13"/>
        <v>5</v>
      </c>
      <c r="L155" t="s">
        <v>234</v>
      </c>
    </row>
    <row r="156" spans="1:12">
      <c r="A156" s="1">
        <v>41594</v>
      </c>
      <c r="B156" t="s">
        <v>227</v>
      </c>
      <c r="C156">
        <v>5</v>
      </c>
      <c r="D156">
        <f t="shared" si="13"/>
        <v>3</v>
      </c>
      <c r="L156" t="s">
        <v>227</v>
      </c>
    </row>
    <row r="157" spans="1:12">
      <c r="A157" s="1">
        <v>41594</v>
      </c>
      <c r="B157" t="s">
        <v>226</v>
      </c>
      <c r="C157">
        <v>6</v>
      </c>
      <c r="D157">
        <f t="shared" si="13"/>
        <v>6</v>
      </c>
      <c r="L157" t="s">
        <v>226</v>
      </c>
    </row>
    <row r="158" spans="1:12">
      <c r="A158" s="1">
        <v>41594</v>
      </c>
      <c r="B158" t="s">
        <v>236</v>
      </c>
      <c r="C158">
        <v>7</v>
      </c>
      <c r="D158" t="str">
        <f t="shared" si="13"/>
        <v>圏外</v>
      </c>
      <c r="L158" t="s">
        <v>236</v>
      </c>
    </row>
    <row r="159" spans="1:12">
      <c r="A159" s="1">
        <v>41594</v>
      </c>
      <c r="B159" t="s">
        <v>213</v>
      </c>
      <c r="C159">
        <v>8</v>
      </c>
      <c r="D159">
        <f t="shared" si="13"/>
        <v>8</v>
      </c>
      <c r="L159" t="s">
        <v>213</v>
      </c>
    </row>
    <row r="160" spans="1:12">
      <c r="A160" s="1">
        <v>41594</v>
      </c>
      <c r="B160" t="s">
        <v>237</v>
      </c>
      <c r="C160">
        <v>9</v>
      </c>
      <c r="D160" t="str">
        <f t="shared" si="13"/>
        <v>圏外</v>
      </c>
      <c r="L160" t="s">
        <v>237</v>
      </c>
    </row>
    <row r="161" spans="1:12">
      <c r="A161" s="1">
        <v>41594</v>
      </c>
      <c r="B161" t="s">
        <v>228</v>
      </c>
      <c r="C161">
        <v>10</v>
      </c>
      <c r="D161">
        <f t="shared" si="13"/>
        <v>9</v>
      </c>
      <c r="L161" t="s">
        <v>228</v>
      </c>
    </row>
    <row r="162" spans="1:12">
      <c r="A162" s="1">
        <v>41595</v>
      </c>
      <c r="B162" t="s">
        <v>233</v>
      </c>
      <c r="C162">
        <v>1</v>
      </c>
      <c r="D162">
        <f>IFERROR(VLOOKUP(L162,$B$152:$C$161,2,0),"圏外")</f>
        <v>2</v>
      </c>
      <c r="L162" t="s">
        <v>233</v>
      </c>
    </row>
    <row r="163" spans="1:12">
      <c r="A163" s="1">
        <v>41595</v>
      </c>
      <c r="B163" t="s">
        <v>235</v>
      </c>
      <c r="C163">
        <v>2</v>
      </c>
      <c r="D163">
        <f t="shared" ref="D163:D178" si="14">IFERROR(VLOOKUP(L163,$B$152:$C$161,2,0),"圏外")</f>
        <v>1</v>
      </c>
      <c r="L163" t="s">
        <v>235</v>
      </c>
    </row>
    <row r="164" spans="1:12">
      <c r="A164" s="1">
        <v>41595</v>
      </c>
      <c r="B164" t="s">
        <v>221</v>
      </c>
      <c r="C164">
        <v>3</v>
      </c>
      <c r="D164">
        <f t="shared" si="14"/>
        <v>3</v>
      </c>
      <c r="L164" t="s">
        <v>221</v>
      </c>
    </row>
    <row r="165" spans="1:12">
      <c r="A165" s="1">
        <v>41595</v>
      </c>
      <c r="B165" t="s">
        <v>234</v>
      </c>
      <c r="C165">
        <v>4</v>
      </c>
      <c r="D165">
        <f t="shared" si="14"/>
        <v>4</v>
      </c>
      <c r="L165" t="s">
        <v>234</v>
      </c>
    </row>
    <row r="166" spans="1:12">
      <c r="A166" s="1">
        <v>41595</v>
      </c>
      <c r="B166" t="s">
        <v>227</v>
      </c>
      <c r="C166">
        <v>5</v>
      </c>
      <c r="D166">
        <f>IFERROR(VLOOKUP(L166,$B$152:$C$161,2,0),"圏外")</f>
        <v>5</v>
      </c>
      <c r="L166" t="s">
        <v>227</v>
      </c>
    </row>
    <row r="167" spans="1:12">
      <c r="A167" s="1">
        <v>41595</v>
      </c>
      <c r="B167" t="s">
        <v>236</v>
      </c>
      <c r="C167">
        <v>6</v>
      </c>
      <c r="D167">
        <f t="shared" si="14"/>
        <v>7</v>
      </c>
      <c r="L167" t="s">
        <v>236</v>
      </c>
    </row>
    <row r="168" spans="1:12">
      <c r="A168" s="1">
        <v>41595</v>
      </c>
      <c r="B168" t="s">
        <v>237</v>
      </c>
      <c r="C168">
        <v>7</v>
      </c>
      <c r="D168">
        <f t="shared" si="14"/>
        <v>9</v>
      </c>
      <c r="L168" t="s">
        <v>237</v>
      </c>
    </row>
    <row r="169" spans="1:12">
      <c r="A169" s="1">
        <v>41595</v>
      </c>
      <c r="B169" t="s">
        <v>226</v>
      </c>
      <c r="C169">
        <v>8</v>
      </c>
      <c r="D169">
        <f t="shared" si="14"/>
        <v>6</v>
      </c>
      <c r="L169" t="s">
        <v>226</v>
      </c>
    </row>
    <row r="170" spans="1:12">
      <c r="A170" s="1">
        <v>41595</v>
      </c>
      <c r="B170" t="s">
        <v>213</v>
      </c>
      <c r="C170">
        <v>9</v>
      </c>
      <c r="D170">
        <f t="shared" si="14"/>
        <v>8</v>
      </c>
      <c r="L170" t="s">
        <v>213</v>
      </c>
    </row>
    <row r="171" spans="1:12">
      <c r="A171" s="1">
        <v>41595</v>
      </c>
      <c r="B171" t="s">
        <v>228</v>
      </c>
      <c r="C171">
        <v>10</v>
      </c>
      <c r="D171">
        <f t="shared" si="14"/>
        <v>10</v>
      </c>
      <c r="L171" t="s">
        <v>228</v>
      </c>
    </row>
    <row r="172" spans="1:12">
      <c r="A172" s="1">
        <v>41596</v>
      </c>
      <c r="B172" t="s">
        <v>233</v>
      </c>
      <c r="C172">
        <v>1</v>
      </c>
      <c r="D172">
        <f>IFERROR(VLOOKUP(L172,$B$162:$C$171,2,0),"圏外")</f>
        <v>1</v>
      </c>
      <c r="L172" t="s">
        <v>233</v>
      </c>
    </row>
    <row r="173" spans="1:12">
      <c r="A173" s="1">
        <v>41596</v>
      </c>
      <c r="B173" t="s">
        <v>235</v>
      </c>
      <c r="C173">
        <v>2</v>
      </c>
      <c r="D173">
        <f t="shared" ref="D173:D195" si="15">IFERROR(VLOOKUP(L173,$B$162:$C$171,2,0),"圏外")</f>
        <v>2</v>
      </c>
      <c r="L173" t="s">
        <v>235</v>
      </c>
    </row>
    <row r="174" spans="1:12">
      <c r="A174" s="1">
        <v>41596</v>
      </c>
      <c r="B174" t="s">
        <v>234</v>
      </c>
      <c r="C174">
        <v>3</v>
      </c>
      <c r="D174">
        <f t="shared" si="15"/>
        <v>4</v>
      </c>
      <c r="L174" t="s">
        <v>234</v>
      </c>
    </row>
    <row r="175" spans="1:12">
      <c r="A175" s="1">
        <v>41596</v>
      </c>
      <c r="B175" t="s">
        <v>221</v>
      </c>
      <c r="C175">
        <v>4</v>
      </c>
      <c r="D175">
        <f t="shared" si="15"/>
        <v>3</v>
      </c>
      <c r="L175" t="s">
        <v>221</v>
      </c>
    </row>
    <row r="176" spans="1:12">
      <c r="A176" s="1">
        <v>41596</v>
      </c>
      <c r="B176" t="s">
        <v>227</v>
      </c>
      <c r="C176">
        <v>5</v>
      </c>
      <c r="D176">
        <f t="shared" si="15"/>
        <v>5</v>
      </c>
      <c r="L176" t="s">
        <v>227</v>
      </c>
    </row>
    <row r="177" spans="1:12">
      <c r="A177" s="1">
        <v>41596</v>
      </c>
      <c r="B177" t="s">
        <v>237</v>
      </c>
      <c r="C177">
        <v>6</v>
      </c>
      <c r="D177">
        <f t="shared" si="15"/>
        <v>7</v>
      </c>
      <c r="L177" t="s">
        <v>237</v>
      </c>
    </row>
    <row r="178" spans="1:12">
      <c r="A178" s="1">
        <v>41596</v>
      </c>
      <c r="B178" t="s">
        <v>226</v>
      </c>
      <c r="C178">
        <v>7</v>
      </c>
      <c r="D178">
        <f>IFERROR(VLOOKUP(L178,$B$162:$C$171,2,0),"圏外")</f>
        <v>8</v>
      </c>
      <c r="L178" t="s">
        <v>226</v>
      </c>
    </row>
    <row r="179" spans="1:12">
      <c r="A179" s="1">
        <v>41596</v>
      </c>
      <c r="B179" t="s">
        <v>236</v>
      </c>
      <c r="C179">
        <v>8</v>
      </c>
      <c r="D179">
        <f t="shared" si="15"/>
        <v>6</v>
      </c>
      <c r="L179" t="s">
        <v>236</v>
      </c>
    </row>
    <row r="180" spans="1:12">
      <c r="A180" s="1">
        <v>41596</v>
      </c>
      <c r="B180" t="s">
        <v>213</v>
      </c>
      <c r="C180">
        <v>9</v>
      </c>
      <c r="D180">
        <f t="shared" si="15"/>
        <v>9</v>
      </c>
      <c r="L180" t="s">
        <v>213</v>
      </c>
    </row>
    <row r="181" spans="1:12">
      <c r="A181" s="1">
        <v>41596</v>
      </c>
      <c r="B181" t="s">
        <v>228</v>
      </c>
      <c r="C181">
        <v>10</v>
      </c>
      <c r="D181">
        <f t="shared" si="15"/>
        <v>10</v>
      </c>
      <c r="L181" t="s">
        <v>228</v>
      </c>
    </row>
    <row r="182" spans="1:12">
      <c r="A182" s="1">
        <v>41597</v>
      </c>
      <c r="B182" t="s">
        <v>233</v>
      </c>
      <c r="C182">
        <v>1</v>
      </c>
      <c r="D182">
        <f>IFERROR(VLOOKUP(L182,$B$172:$C$181,2,0),"圏外")</f>
        <v>1</v>
      </c>
      <c r="L182" t="s">
        <v>233</v>
      </c>
    </row>
    <row r="183" spans="1:12">
      <c r="A183" s="1">
        <v>41597</v>
      </c>
      <c r="B183" t="s">
        <v>235</v>
      </c>
      <c r="C183">
        <v>2</v>
      </c>
      <c r="D183">
        <f t="shared" ref="D183:D191" si="16">IFERROR(VLOOKUP(L183,$B$172:$C$181,2,0),"圏外")</f>
        <v>2</v>
      </c>
      <c r="L183" t="s">
        <v>235</v>
      </c>
    </row>
    <row r="184" spans="1:12">
      <c r="A184" s="1">
        <v>41597</v>
      </c>
      <c r="B184" t="s">
        <v>227</v>
      </c>
      <c r="C184">
        <v>3</v>
      </c>
      <c r="D184">
        <f t="shared" si="16"/>
        <v>5</v>
      </c>
      <c r="L184" t="s">
        <v>227</v>
      </c>
    </row>
    <row r="185" spans="1:12">
      <c r="A185" s="1">
        <v>41597</v>
      </c>
      <c r="B185" t="s">
        <v>239</v>
      </c>
      <c r="C185">
        <v>4</v>
      </c>
      <c r="D185" t="str">
        <f t="shared" si="16"/>
        <v>圏外</v>
      </c>
      <c r="L185" t="s">
        <v>239</v>
      </c>
    </row>
    <row r="186" spans="1:12">
      <c r="A186" s="1">
        <v>41597</v>
      </c>
      <c r="B186" t="s">
        <v>221</v>
      </c>
      <c r="C186">
        <v>5</v>
      </c>
      <c r="D186">
        <f t="shared" si="16"/>
        <v>4</v>
      </c>
      <c r="L186" t="s">
        <v>221</v>
      </c>
    </row>
    <row r="187" spans="1:12">
      <c r="A187" s="1">
        <v>41597</v>
      </c>
      <c r="B187" t="s">
        <v>234</v>
      </c>
      <c r="C187">
        <v>6</v>
      </c>
      <c r="D187">
        <f t="shared" si="16"/>
        <v>3</v>
      </c>
      <c r="L187" t="s">
        <v>234</v>
      </c>
    </row>
    <row r="188" spans="1:12">
      <c r="A188" s="1">
        <v>41597</v>
      </c>
      <c r="B188" t="s">
        <v>237</v>
      </c>
      <c r="C188">
        <v>7</v>
      </c>
      <c r="D188">
        <f>IFERROR(VLOOKUP(L188,$B$172:$C$181,2,0),"圏外")</f>
        <v>6</v>
      </c>
      <c r="L188" t="s">
        <v>237</v>
      </c>
    </row>
    <row r="189" spans="1:12">
      <c r="A189" s="1">
        <v>41597</v>
      </c>
      <c r="B189" t="s">
        <v>226</v>
      </c>
      <c r="C189">
        <v>8</v>
      </c>
      <c r="D189">
        <f t="shared" si="16"/>
        <v>7</v>
      </c>
      <c r="L189" t="s">
        <v>226</v>
      </c>
    </row>
    <row r="190" spans="1:12">
      <c r="A190" s="1">
        <v>41597</v>
      </c>
      <c r="B190" t="s">
        <v>236</v>
      </c>
      <c r="C190">
        <v>9</v>
      </c>
      <c r="D190">
        <f t="shared" si="16"/>
        <v>8</v>
      </c>
      <c r="L190" t="s">
        <v>236</v>
      </c>
    </row>
    <row r="191" spans="1:12">
      <c r="A191" s="1">
        <v>41597</v>
      </c>
      <c r="B191" t="s">
        <v>213</v>
      </c>
      <c r="C191">
        <v>10</v>
      </c>
      <c r="D191">
        <f t="shared" si="16"/>
        <v>9</v>
      </c>
      <c r="L191" t="s">
        <v>213</v>
      </c>
    </row>
    <row r="192" spans="1:12">
      <c r="A192" s="1">
        <v>41598</v>
      </c>
      <c r="B192" t="s">
        <v>233</v>
      </c>
      <c r="C192">
        <v>1</v>
      </c>
      <c r="D192">
        <f>IFERROR(VLOOKUP(L192,$B$182:$C$191,2,0),"圏外")</f>
        <v>1</v>
      </c>
      <c r="L192" t="s">
        <v>233</v>
      </c>
    </row>
    <row r="193" spans="1:12">
      <c r="A193" s="1">
        <v>41598</v>
      </c>
      <c r="B193" t="s">
        <v>239</v>
      </c>
      <c r="C193">
        <v>2</v>
      </c>
      <c r="D193">
        <f t="shared" ref="D193:D201" si="17">IFERROR(VLOOKUP(L193,$B$182:$C$191,2,0),"圏外")</f>
        <v>4</v>
      </c>
      <c r="L193" t="s">
        <v>239</v>
      </c>
    </row>
    <row r="194" spans="1:12">
      <c r="A194" s="1">
        <v>41598</v>
      </c>
      <c r="B194" t="s">
        <v>227</v>
      </c>
      <c r="C194">
        <v>3</v>
      </c>
      <c r="D194">
        <f t="shared" si="17"/>
        <v>3</v>
      </c>
      <c r="L194" t="s">
        <v>227</v>
      </c>
    </row>
    <row r="195" spans="1:12">
      <c r="A195" s="1">
        <v>41598</v>
      </c>
      <c r="B195" t="s">
        <v>221</v>
      </c>
      <c r="C195">
        <v>4</v>
      </c>
      <c r="D195">
        <f t="shared" si="17"/>
        <v>5</v>
      </c>
      <c r="L195" t="s">
        <v>221</v>
      </c>
    </row>
    <row r="196" spans="1:12">
      <c r="A196" s="1">
        <v>41598</v>
      </c>
      <c r="B196" t="s">
        <v>235</v>
      </c>
      <c r="C196">
        <v>5</v>
      </c>
      <c r="D196">
        <f t="shared" si="17"/>
        <v>2</v>
      </c>
      <c r="L196" t="s">
        <v>235</v>
      </c>
    </row>
    <row r="197" spans="1:12">
      <c r="A197" s="1">
        <v>41598</v>
      </c>
      <c r="B197" t="s">
        <v>242</v>
      </c>
      <c r="C197">
        <v>6</v>
      </c>
      <c r="D197" t="str">
        <f t="shared" si="17"/>
        <v>圏外</v>
      </c>
      <c r="L197" t="s">
        <v>242</v>
      </c>
    </row>
    <row r="198" spans="1:12">
      <c r="A198" s="1">
        <v>41598</v>
      </c>
      <c r="B198" t="s">
        <v>234</v>
      </c>
      <c r="C198">
        <v>7</v>
      </c>
      <c r="D198">
        <f t="shared" si="17"/>
        <v>6</v>
      </c>
      <c r="L198" t="s">
        <v>234</v>
      </c>
    </row>
    <row r="199" spans="1:12">
      <c r="A199" s="1">
        <v>41598</v>
      </c>
      <c r="B199" t="s">
        <v>237</v>
      </c>
      <c r="C199">
        <v>8</v>
      </c>
      <c r="D199">
        <f>IFERROR(VLOOKUP(L199,$B$182:$C$191,2,0),"圏外")</f>
        <v>7</v>
      </c>
      <c r="L199" t="s">
        <v>237</v>
      </c>
    </row>
    <row r="200" spans="1:12">
      <c r="A200" s="1">
        <v>41598</v>
      </c>
      <c r="B200" t="s">
        <v>240</v>
      </c>
      <c r="C200">
        <v>9</v>
      </c>
      <c r="D200" t="str">
        <f t="shared" si="17"/>
        <v>圏外</v>
      </c>
      <c r="L200" t="s">
        <v>240</v>
      </c>
    </row>
    <row r="201" spans="1:12">
      <c r="A201" s="1">
        <v>41598</v>
      </c>
      <c r="B201" t="s">
        <v>236</v>
      </c>
      <c r="C201">
        <v>10</v>
      </c>
      <c r="D201">
        <f t="shared" si="17"/>
        <v>9</v>
      </c>
      <c r="L201" t="s">
        <v>236</v>
      </c>
    </row>
    <row r="202" spans="1:12">
      <c r="A202" s="1">
        <v>41599</v>
      </c>
      <c r="B202" t="s">
        <v>233</v>
      </c>
      <c r="C202">
        <v>1</v>
      </c>
      <c r="D202">
        <f>IFERROR(VLOOKUP(L202,$B$192:$C$201,2,0),"圏外")</f>
        <v>1</v>
      </c>
      <c r="L202" t="s">
        <v>233</v>
      </c>
    </row>
    <row r="203" spans="1:12">
      <c r="A203" s="1">
        <v>41599</v>
      </c>
      <c r="B203" t="s">
        <v>239</v>
      </c>
      <c r="C203">
        <v>2</v>
      </c>
      <c r="D203">
        <f t="shared" ref="D203:D225" si="18">IFERROR(VLOOKUP(L203,$B$192:$C$201,2,0),"圏外")</f>
        <v>2</v>
      </c>
      <c r="L203" t="s">
        <v>239</v>
      </c>
    </row>
    <row r="204" spans="1:12">
      <c r="A204" s="1">
        <v>41599</v>
      </c>
      <c r="B204" t="s">
        <v>227</v>
      </c>
      <c r="C204">
        <v>3</v>
      </c>
      <c r="D204">
        <f t="shared" si="18"/>
        <v>3</v>
      </c>
      <c r="L204" t="s">
        <v>227</v>
      </c>
    </row>
    <row r="205" spans="1:12">
      <c r="A205" s="1">
        <v>41599</v>
      </c>
      <c r="B205" t="s">
        <v>221</v>
      </c>
      <c r="C205">
        <v>4</v>
      </c>
      <c r="D205">
        <f t="shared" si="18"/>
        <v>4</v>
      </c>
      <c r="L205" t="s">
        <v>221</v>
      </c>
    </row>
    <row r="206" spans="1:12">
      <c r="A206" s="1">
        <v>41599</v>
      </c>
      <c r="B206" t="s">
        <v>235</v>
      </c>
      <c r="C206">
        <v>5</v>
      </c>
      <c r="D206">
        <f t="shared" si="18"/>
        <v>5</v>
      </c>
      <c r="L206" t="s">
        <v>235</v>
      </c>
    </row>
    <row r="207" spans="1:12">
      <c r="A207" s="1">
        <v>41599</v>
      </c>
      <c r="B207" t="s">
        <v>242</v>
      </c>
      <c r="C207">
        <v>6</v>
      </c>
      <c r="D207">
        <f t="shared" si="18"/>
        <v>6</v>
      </c>
      <c r="L207" t="s">
        <v>242</v>
      </c>
    </row>
    <row r="208" spans="1:12">
      <c r="A208" s="1">
        <v>41599</v>
      </c>
      <c r="B208" t="s">
        <v>237</v>
      </c>
      <c r="C208">
        <v>7</v>
      </c>
      <c r="D208">
        <f>IFERROR(VLOOKUP(L208,$B$192:$C$201,2,0),"圏外")</f>
        <v>8</v>
      </c>
      <c r="L208" t="s">
        <v>237</v>
      </c>
    </row>
    <row r="209" spans="1:12">
      <c r="A209" s="1">
        <v>41599</v>
      </c>
      <c r="B209" t="s">
        <v>234</v>
      </c>
      <c r="C209">
        <v>8</v>
      </c>
      <c r="D209">
        <f t="shared" si="18"/>
        <v>7</v>
      </c>
      <c r="L209" t="s">
        <v>234</v>
      </c>
    </row>
    <row r="210" spans="1:12">
      <c r="A210" s="1">
        <v>41599</v>
      </c>
      <c r="B210" t="s">
        <v>240</v>
      </c>
      <c r="C210">
        <v>9</v>
      </c>
      <c r="D210">
        <f t="shared" si="18"/>
        <v>9</v>
      </c>
      <c r="L210" t="s">
        <v>240</v>
      </c>
    </row>
    <row r="211" spans="1:12">
      <c r="A211" s="1">
        <v>41599</v>
      </c>
      <c r="B211" t="s">
        <v>243</v>
      </c>
      <c r="C211">
        <v>10</v>
      </c>
      <c r="D211" t="str">
        <f t="shared" si="18"/>
        <v>圏外</v>
      </c>
      <c r="L211" t="s">
        <v>243</v>
      </c>
    </row>
    <row r="212" spans="1:12">
      <c r="A212" s="1">
        <v>41600</v>
      </c>
      <c r="B212" t="s">
        <v>233</v>
      </c>
      <c r="C212">
        <v>1</v>
      </c>
      <c r="D212">
        <f>IFERROR(VLOOKUP(L212,$B$202:$C$211,2,0),"圏外")</f>
        <v>1</v>
      </c>
      <c r="L212" t="s">
        <v>233</v>
      </c>
    </row>
    <row r="213" spans="1:12">
      <c r="A213" s="1">
        <v>41600</v>
      </c>
      <c r="B213" t="s">
        <v>239</v>
      </c>
      <c r="C213">
        <v>2</v>
      </c>
      <c r="D213">
        <f t="shared" ref="D213:D221" si="19">IFERROR(VLOOKUP(L213,$B$202:$C$211,2,0),"圏外")</f>
        <v>2</v>
      </c>
      <c r="L213" t="s">
        <v>239</v>
      </c>
    </row>
    <row r="214" spans="1:12">
      <c r="A214" s="1">
        <v>41600</v>
      </c>
      <c r="B214" t="s">
        <v>227</v>
      </c>
      <c r="C214">
        <v>3</v>
      </c>
      <c r="D214">
        <f t="shared" si="19"/>
        <v>3</v>
      </c>
      <c r="L214" t="s">
        <v>227</v>
      </c>
    </row>
    <row r="215" spans="1:12">
      <c r="A215" s="1">
        <v>41600</v>
      </c>
      <c r="B215" t="s">
        <v>221</v>
      </c>
      <c r="C215">
        <v>4</v>
      </c>
      <c r="D215">
        <f t="shared" si="19"/>
        <v>4</v>
      </c>
      <c r="L215" t="s">
        <v>221</v>
      </c>
    </row>
    <row r="216" spans="1:12">
      <c r="A216" s="1">
        <v>41600</v>
      </c>
      <c r="B216" t="s">
        <v>246</v>
      </c>
      <c r="C216">
        <v>5</v>
      </c>
      <c r="D216" t="str">
        <f t="shared" si="19"/>
        <v>圏外</v>
      </c>
      <c r="L216" t="s">
        <v>246</v>
      </c>
    </row>
    <row r="217" spans="1:12">
      <c r="A217" s="1">
        <v>41600</v>
      </c>
      <c r="B217" t="s">
        <v>242</v>
      </c>
      <c r="C217">
        <v>6</v>
      </c>
      <c r="D217">
        <f t="shared" si="19"/>
        <v>6</v>
      </c>
      <c r="L217" t="s">
        <v>242</v>
      </c>
    </row>
    <row r="218" spans="1:12">
      <c r="A218" s="1">
        <v>41600</v>
      </c>
      <c r="B218" t="s">
        <v>234</v>
      </c>
      <c r="C218">
        <v>7</v>
      </c>
      <c r="D218">
        <f t="shared" si="19"/>
        <v>8</v>
      </c>
      <c r="L218" t="s">
        <v>234</v>
      </c>
    </row>
    <row r="219" spans="1:12">
      <c r="A219" s="1">
        <v>41600</v>
      </c>
      <c r="B219" t="s">
        <v>244</v>
      </c>
      <c r="C219">
        <v>8</v>
      </c>
      <c r="D219">
        <f t="shared" si="19"/>
        <v>7</v>
      </c>
      <c r="L219" t="s">
        <v>244</v>
      </c>
    </row>
    <row r="220" spans="1:12">
      <c r="A220" s="1">
        <v>41600</v>
      </c>
      <c r="B220" t="s">
        <v>243</v>
      </c>
      <c r="C220">
        <v>9</v>
      </c>
      <c r="D220">
        <f t="shared" si="19"/>
        <v>10</v>
      </c>
      <c r="L220" t="s">
        <v>243</v>
      </c>
    </row>
    <row r="221" spans="1:12">
      <c r="A221" s="1">
        <v>41600</v>
      </c>
      <c r="B221" t="s">
        <v>245</v>
      </c>
      <c r="C221">
        <v>10</v>
      </c>
      <c r="D221" t="str">
        <f t="shared" si="19"/>
        <v>圏外</v>
      </c>
      <c r="L221" t="s">
        <v>245</v>
      </c>
    </row>
    <row r="222" spans="1:12">
      <c r="A222" s="5">
        <v>41601</v>
      </c>
      <c r="B222" t="s">
        <v>233</v>
      </c>
      <c r="C222" s="9">
        <v>1</v>
      </c>
      <c r="D222">
        <f>IFERROR(VLOOKUP(L222,$B$212:$C$221,2,0),"圏外")</f>
        <v>1</v>
      </c>
      <c r="L222" t="s">
        <v>233</v>
      </c>
    </row>
    <row r="223" spans="1:12">
      <c r="A223" s="5">
        <v>41601</v>
      </c>
      <c r="B223" t="s">
        <v>227</v>
      </c>
      <c r="C223" s="9">
        <v>2</v>
      </c>
      <c r="D223">
        <f t="shared" ref="D223:D286" si="20">IFERROR(VLOOKUP(L223,$B$212:$C$221,2,0),"圏外")</f>
        <v>3</v>
      </c>
      <c r="L223" t="s">
        <v>227</v>
      </c>
    </row>
    <row r="224" spans="1:12">
      <c r="A224" s="5">
        <v>41601</v>
      </c>
      <c r="B224" t="s">
        <v>239</v>
      </c>
      <c r="C224" s="9">
        <v>3</v>
      </c>
      <c r="D224">
        <f t="shared" si="20"/>
        <v>2</v>
      </c>
      <c r="L224" t="s">
        <v>239</v>
      </c>
    </row>
    <row r="225" spans="1:12">
      <c r="A225" s="5">
        <v>41601</v>
      </c>
      <c r="B225" t="s">
        <v>246</v>
      </c>
      <c r="C225" s="9">
        <v>4</v>
      </c>
      <c r="D225">
        <f t="shared" si="20"/>
        <v>5</v>
      </c>
      <c r="L225" t="s">
        <v>246</v>
      </c>
    </row>
    <row r="226" spans="1:12">
      <c r="A226" s="5">
        <v>41601</v>
      </c>
      <c r="B226" t="s">
        <v>221</v>
      </c>
      <c r="C226" s="9">
        <v>5</v>
      </c>
      <c r="D226">
        <f t="shared" si="20"/>
        <v>4</v>
      </c>
      <c r="L226" t="s">
        <v>221</v>
      </c>
    </row>
    <row r="227" spans="1:12">
      <c r="A227" s="5">
        <v>41601</v>
      </c>
      <c r="B227" t="s">
        <v>242</v>
      </c>
      <c r="C227" s="9">
        <v>6</v>
      </c>
      <c r="D227">
        <f t="shared" si="20"/>
        <v>6</v>
      </c>
      <c r="L227" t="s">
        <v>242</v>
      </c>
    </row>
    <row r="228" spans="1:12">
      <c r="A228" s="5">
        <v>41601</v>
      </c>
      <c r="B228" t="s">
        <v>243</v>
      </c>
      <c r="C228" s="9">
        <v>7</v>
      </c>
      <c r="D228">
        <f t="shared" si="20"/>
        <v>9</v>
      </c>
      <c r="L228" t="s">
        <v>243</v>
      </c>
    </row>
    <row r="229" spans="1:12">
      <c r="A229" s="5">
        <v>41601</v>
      </c>
      <c r="B229" t="s">
        <v>234</v>
      </c>
      <c r="C229" s="9">
        <v>8</v>
      </c>
      <c r="D229">
        <f t="shared" si="20"/>
        <v>7</v>
      </c>
      <c r="L229" t="s">
        <v>234</v>
      </c>
    </row>
    <row r="230" spans="1:12">
      <c r="A230" s="5">
        <v>41601</v>
      </c>
      <c r="B230" t="s">
        <v>245</v>
      </c>
      <c r="C230" s="9">
        <v>9</v>
      </c>
      <c r="D230">
        <f t="shared" si="20"/>
        <v>10</v>
      </c>
      <c r="L230" t="s">
        <v>245</v>
      </c>
    </row>
    <row r="231" spans="1:12">
      <c r="A231" s="5">
        <v>41601</v>
      </c>
      <c r="B231" t="s">
        <v>228</v>
      </c>
      <c r="C231" s="9">
        <v>10</v>
      </c>
      <c r="D231" t="str">
        <f t="shared" si="20"/>
        <v>圏外</v>
      </c>
      <c r="L231" t="s">
        <v>228</v>
      </c>
    </row>
    <row r="232" spans="1:12">
      <c r="A232" s="1">
        <v>41602</v>
      </c>
      <c r="B232" t="s">
        <v>233</v>
      </c>
      <c r="C232">
        <v>1</v>
      </c>
      <c r="D232">
        <f>IFERROR(VLOOKUP(L232,$B$222:$C$231,2,0),"圏外")</f>
        <v>1</v>
      </c>
      <c r="L232" t="s">
        <v>233</v>
      </c>
    </row>
    <row r="233" spans="1:12">
      <c r="A233" s="1">
        <v>41602</v>
      </c>
      <c r="B233" t="s">
        <v>227</v>
      </c>
      <c r="C233">
        <v>2</v>
      </c>
      <c r="D233">
        <f t="shared" ref="D233:D246" si="21">IFERROR(VLOOKUP(L233,$B$222:$C$231,2,0),"圏外")</f>
        <v>2</v>
      </c>
      <c r="L233" t="s">
        <v>227</v>
      </c>
    </row>
    <row r="234" spans="1:12">
      <c r="A234" s="1">
        <v>41602</v>
      </c>
      <c r="B234" t="s">
        <v>246</v>
      </c>
      <c r="C234">
        <v>3</v>
      </c>
      <c r="D234">
        <f t="shared" si="21"/>
        <v>4</v>
      </c>
      <c r="L234" t="s">
        <v>246</v>
      </c>
    </row>
    <row r="235" spans="1:12">
      <c r="A235" s="1">
        <v>41602</v>
      </c>
      <c r="B235" t="s">
        <v>239</v>
      </c>
      <c r="C235">
        <v>4</v>
      </c>
      <c r="D235">
        <f t="shared" si="21"/>
        <v>3</v>
      </c>
      <c r="L235" t="s">
        <v>239</v>
      </c>
    </row>
    <row r="236" spans="1:12">
      <c r="A236" s="1">
        <v>41602</v>
      </c>
      <c r="B236" t="s">
        <v>221</v>
      </c>
      <c r="C236">
        <v>5</v>
      </c>
      <c r="D236">
        <f>IFERROR(VLOOKUP(L236,$B$222:$C$231,2,0),"圏外")</f>
        <v>5</v>
      </c>
      <c r="L236" t="s">
        <v>221</v>
      </c>
    </row>
    <row r="237" spans="1:12">
      <c r="A237" s="1">
        <v>41602</v>
      </c>
      <c r="B237" t="s">
        <v>243</v>
      </c>
      <c r="C237">
        <v>6</v>
      </c>
      <c r="D237">
        <f t="shared" si="21"/>
        <v>7</v>
      </c>
      <c r="L237" t="s">
        <v>243</v>
      </c>
    </row>
    <row r="238" spans="1:12">
      <c r="A238" s="1">
        <v>41602</v>
      </c>
      <c r="B238" t="s">
        <v>234</v>
      </c>
      <c r="C238">
        <v>7</v>
      </c>
      <c r="D238">
        <f t="shared" si="21"/>
        <v>8</v>
      </c>
      <c r="L238" t="s">
        <v>234</v>
      </c>
    </row>
    <row r="239" spans="1:12">
      <c r="A239" s="1">
        <v>41602</v>
      </c>
      <c r="B239" t="s">
        <v>242</v>
      </c>
      <c r="C239">
        <v>8</v>
      </c>
      <c r="D239">
        <f t="shared" si="21"/>
        <v>6</v>
      </c>
      <c r="L239" t="s">
        <v>242</v>
      </c>
    </row>
    <row r="240" spans="1:12">
      <c r="A240" s="1">
        <v>41602</v>
      </c>
      <c r="B240" t="s">
        <v>245</v>
      </c>
      <c r="C240">
        <v>9</v>
      </c>
      <c r="D240">
        <f t="shared" si="21"/>
        <v>9</v>
      </c>
      <c r="L240" t="s">
        <v>245</v>
      </c>
    </row>
    <row r="241" spans="1:12">
      <c r="A241" s="1">
        <v>41602</v>
      </c>
      <c r="B241" t="s">
        <v>228</v>
      </c>
      <c r="C241">
        <v>10</v>
      </c>
      <c r="D241">
        <f t="shared" si="21"/>
        <v>10</v>
      </c>
      <c r="L241" t="s">
        <v>228</v>
      </c>
    </row>
    <row r="242" spans="1:12">
      <c r="A242" s="1">
        <v>41603</v>
      </c>
      <c r="B242" t="s">
        <v>233</v>
      </c>
      <c r="C242">
        <v>1</v>
      </c>
      <c r="D242">
        <f>IFERROR(VLOOKUP(L242,$B$232:$C$241,2,0),"圏外")</f>
        <v>1</v>
      </c>
      <c r="L242" t="s">
        <v>233</v>
      </c>
    </row>
    <row r="243" spans="1:12">
      <c r="A243" s="1">
        <v>41603</v>
      </c>
      <c r="B243" t="s">
        <v>227</v>
      </c>
      <c r="C243">
        <v>2</v>
      </c>
      <c r="D243">
        <f t="shared" ref="D243:D251" si="22">IFERROR(VLOOKUP(L243,$B$232:$C$241,2,0),"圏外")</f>
        <v>2</v>
      </c>
      <c r="L243" t="s">
        <v>227</v>
      </c>
    </row>
    <row r="244" spans="1:12">
      <c r="A244" s="1">
        <v>41603</v>
      </c>
      <c r="B244" t="s">
        <v>246</v>
      </c>
      <c r="C244">
        <v>3</v>
      </c>
      <c r="D244">
        <f t="shared" si="22"/>
        <v>3</v>
      </c>
      <c r="L244" t="s">
        <v>246</v>
      </c>
    </row>
    <row r="245" spans="1:12">
      <c r="A245" s="1">
        <v>41603</v>
      </c>
      <c r="B245" t="s">
        <v>239</v>
      </c>
      <c r="C245">
        <v>4</v>
      </c>
      <c r="D245">
        <f>IFERROR(VLOOKUP(L245,$B$232:$C$241,2,0),"圏外")</f>
        <v>4</v>
      </c>
      <c r="L245" t="s">
        <v>239</v>
      </c>
    </row>
    <row r="246" spans="1:12">
      <c r="A246" s="1">
        <v>41603</v>
      </c>
      <c r="B246" t="s">
        <v>221</v>
      </c>
      <c r="C246">
        <v>5</v>
      </c>
      <c r="D246">
        <f t="shared" si="22"/>
        <v>5</v>
      </c>
      <c r="L246" t="s">
        <v>221</v>
      </c>
    </row>
    <row r="247" spans="1:12">
      <c r="A247" s="1">
        <v>41603</v>
      </c>
      <c r="B247" t="s">
        <v>243</v>
      </c>
      <c r="C247">
        <v>6</v>
      </c>
      <c r="D247">
        <f t="shared" si="22"/>
        <v>6</v>
      </c>
      <c r="L247" t="s">
        <v>243</v>
      </c>
    </row>
    <row r="248" spans="1:12">
      <c r="A248" s="1">
        <v>41603</v>
      </c>
      <c r="B248" t="s">
        <v>247</v>
      </c>
      <c r="C248">
        <v>7</v>
      </c>
      <c r="D248" t="str">
        <f t="shared" si="22"/>
        <v>圏外</v>
      </c>
      <c r="L248" t="s">
        <v>247</v>
      </c>
    </row>
    <row r="249" spans="1:12">
      <c r="A249" s="1">
        <v>41603</v>
      </c>
      <c r="B249" t="s">
        <v>234</v>
      </c>
      <c r="C249">
        <v>8</v>
      </c>
      <c r="D249">
        <f t="shared" si="22"/>
        <v>7</v>
      </c>
      <c r="L249" t="s">
        <v>234</v>
      </c>
    </row>
    <row r="250" spans="1:12">
      <c r="A250" s="1">
        <v>41603</v>
      </c>
      <c r="B250" t="s">
        <v>245</v>
      </c>
      <c r="C250">
        <v>9</v>
      </c>
      <c r="D250">
        <f t="shared" si="22"/>
        <v>9</v>
      </c>
      <c r="L250" t="s">
        <v>245</v>
      </c>
    </row>
    <row r="251" spans="1:12">
      <c r="A251" s="1">
        <v>41603</v>
      </c>
      <c r="B251" t="s">
        <v>228</v>
      </c>
      <c r="C251">
        <v>10</v>
      </c>
      <c r="D251">
        <f>IFERROR(VLOOKUP(L251,$B$232:$C$241,2,0),"圏外")</f>
        <v>10</v>
      </c>
      <c r="L251" t="s">
        <v>228</v>
      </c>
    </row>
    <row r="252" spans="1:12">
      <c r="A252" s="1">
        <v>41604</v>
      </c>
      <c r="B252" t="s">
        <v>233</v>
      </c>
      <c r="C252">
        <v>1</v>
      </c>
      <c r="D252">
        <f>IFERROR(VLOOKUP(L252,$B$242:$C$251,2,0),"圏外")</f>
        <v>1</v>
      </c>
      <c r="L252" t="s">
        <v>233</v>
      </c>
    </row>
    <row r="253" spans="1:12">
      <c r="A253" s="1">
        <v>41604</v>
      </c>
      <c r="B253" t="s">
        <v>227</v>
      </c>
      <c r="C253">
        <v>2</v>
      </c>
      <c r="D253">
        <f t="shared" ref="D253:D263" si="23">IFERROR(VLOOKUP(L253,$B$242:$C$251,2,0),"圏外")</f>
        <v>2</v>
      </c>
      <c r="L253" t="s">
        <v>227</v>
      </c>
    </row>
    <row r="254" spans="1:12">
      <c r="A254" s="1">
        <v>41604</v>
      </c>
      <c r="B254" t="s">
        <v>246</v>
      </c>
      <c r="C254">
        <v>3</v>
      </c>
      <c r="D254">
        <f t="shared" si="23"/>
        <v>3</v>
      </c>
      <c r="L254" t="s">
        <v>246</v>
      </c>
    </row>
    <row r="255" spans="1:12">
      <c r="A255" s="1">
        <v>41604</v>
      </c>
      <c r="B255" t="s">
        <v>239</v>
      </c>
      <c r="C255">
        <v>4</v>
      </c>
      <c r="D255">
        <f t="shared" si="23"/>
        <v>4</v>
      </c>
      <c r="L255" t="s">
        <v>239</v>
      </c>
    </row>
    <row r="256" spans="1:12">
      <c r="A256" s="1">
        <v>41604</v>
      </c>
      <c r="B256" t="s">
        <v>221</v>
      </c>
      <c r="C256">
        <v>5</v>
      </c>
      <c r="D256">
        <f t="shared" si="23"/>
        <v>5</v>
      </c>
      <c r="L256" t="s">
        <v>221</v>
      </c>
    </row>
    <row r="257" spans="1:12">
      <c r="A257" s="1">
        <v>41604</v>
      </c>
      <c r="B257" t="s">
        <v>247</v>
      </c>
      <c r="C257">
        <v>6</v>
      </c>
      <c r="D257">
        <f t="shared" si="23"/>
        <v>7</v>
      </c>
      <c r="L257" t="s">
        <v>247</v>
      </c>
    </row>
    <row r="258" spans="1:12">
      <c r="A258" s="1">
        <v>41604</v>
      </c>
      <c r="B258" t="s">
        <v>243</v>
      </c>
      <c r="C258">
        <v>7</v>
      </c>
      <c r="D258">
        <f t="shared" si="23"/>
        <v>6</v>
      </c>
      <c r="L258" t="s">
        <v>243</v>
      </c>
    </row>
    <row r="259" spans="1:12">
      <c r="A259" s="1">
        <v>41604</v>
      </c>
      <c r="B259" t="s">
        <v>248</v>
      </c>
      <c r="C259">
        <v>8</v>
      </c>
      <c r="D259" t="str">
        <f t="shared" si="23"/>
        <v>圏外</v>
      </c>
      <c r="L259" t="s">
        <v>248</v>
      </c>
    </row>
    <row r="260" spans="1:12">
      <c r="A260" s="1">
        <v>41604</v>
      </c>
      <c r="B260" t="s">
        <v>245</v>
      </c>
      <c r="C260">
        <v>9</v>
      </c>
      <c r="D260">
        <f t="shared" si="23"/>
        <v>9</v>
      </c>
      <c r="L260" t="s">
        <v>245</v>
      </c>
    </row>
    <row r="261" spans="1:12">
      <c r="A261" s="1">
        <v>41604</v>
      </c>
      <c r="B261" t="s">
        <v>234</v>
      </c>
      <c r="C261">
        <v>10</v>
      </c>
      <c r="D261">
        <f t="shared" si="23"/>
        <v>8</v>
      </c>
      <c r="L261" t="s">
        <v>234</v>
      </c>
    </row>
    <row r="262" spans="1:12">
      <c r="A262" s="1">
        <v>41605</v>
      </c>
      <c r="B262" t="s">
        <v>233</v>
      </c>
      <c r="C262">
        <v>1</v>
      </c>
      <c r="D262">
        <f>IFERROR(VLOOKUP(L262,$B$252:$C$261,2,0),"圏外")</f>
        <v>1</v>
      </c>
      <c r="L262" t="s">
        <v>233</v>
      </c>
    </row>
    <row r="263" spans="1:12">
      <c r="A263" s="1">
        <v>41605</v>
      </c>
      <c r="B263" t="s">
        <v>227</v>
      </c>
      <c r="C263">
        <v>2</v>
      </c>
      <c r="D263">
        <f t="shared" ref="D263:D271" si="24">IFERROR(VLOOKUP(L263,$B$252:$C$261,2,0),"圏外")</f>
        <v>2</v>
      </c>
      <c r="L263" t="s">
        <v>227</v>
      </c>
    </row>
    <row r="264" spans="1:12">
      <c r="A264" s="1">
        <v>41605</v>
      </c>
      <c r="B264" t="s">
        <v>248</v>
      </c>
      <c r="C264">
        <v>3</v>
      </c>
      <c r="D264">
        <f t="shared" si="24"/>
        <v>8</v>
      </c>
      <c r="L264" t="s">
        <v>248</v>
      </c>
    </row>
    <row r="265" spans="1:12">
      <c r="A265" s="1">
        <v>41605</v>
      </c>
      <c r="B265" t="s">
        <v>221</v>
      </c>
      <c r="C265">
        <v>4</v>
      </c>
      <c r="D265">
        <f t="shared" si="24"/>
        <v>5</v>
      </c>
      <c r="L265" t="s">
        <v>221</v>
      </c>
    </row>
    <row r="266" spans="1:12">
      <c r="A266" s="1">
        <v>41605</v>
      </c>
      <c r="B266" t="s">
        <v>239</v>
      </c>
      <c r="C266">
        <v>5</v>
      </c>
      <c r="D266">
        <f t="shared" si="24"/>
        <v>4</v>
      </c>
      <c r="L266" t="s">
        <v>239</v>
      </c>
    </row>
    <row r="267" spans="1:12">
      <c r="A267" s="1">
        <v>41605</v>
      </c>
      <c r="B267" t="s">
        <v>246</v>
      </c>
      <c r="C267">
        <v>6</v>
      </c>
      <c r="D267">
        <f t="shared" si="24"/>
        <v>3</v>
      </c>
      <c r="L267" t="s">
        <v>246</v>
      </c>
    </row>
    <row r="268" spans="1:12">
      <c r="A268" s="1">
        <v>41605</v>
      </c>
      <c r="B268" t="s">
        <v>247</v>
      </c>
      <c r="C268">
        <v>7</v>
      </c>
      <c r="D268">
        <f t="shared" si="24"/>
        <v>6</v>
      </c>
      <c r="L268" t="s">
        <v>247</v>
      </c>
    </row>
    <row r="269" spans="1:12">
      <c r="A269" s="1">
        <v>41605</v>
      </c>
      <c r="B269" t="s">
        <v>243</v>
      </c>
      <c r="C269">
        <v>8</v>
      </c>
      <c r="D269">
        <f t="shared" si="24"/>
        <v>7</v>
      </c>
      <c r="L269" t="s">
        <v>243</v>
      </c>
    </row>
    <row r="270" spans="1:12">
      <c r="A270" s="1">
        <v>41605</v>
      </c>
      <c r="B270" t="s">
        <v>245</v>
      </c>
      <c r="C270">
        <v>9</v>
      </c>
      <c r="D270">
        <f t="shared" si="24"/>
        <v>9</v>
      </c>
      <c r="L270" t="s">
        <v>245</v>
      </c>
    </row>
    <row r="271" spans="1:12">
      <c r="A271" s="1">
        <v>41605</v>
      </c>
      <c r="B271" t="s">
        <v>228</v>
      </c>
      <c r="C271">
        <v>10</v>
      </c>
      <c r="D271" t="str">
        <f t="shared" si="24"/>
        <v>圏外</v>
      </c>
      <c r="L271" t="s">
        <v>228</v>
      </c>
    </row>
    <row r="272" spans="1:12">
      <c r="A272" s="1">
        <v>41606</v>
      </c>
      <c r="B272" t="s">
        <v>250</v>
      </c>
      <c r="C272">
        <v>1</v>
      </c>
      <c r="D272" t="str">
        <f>IFERROR(VLOOKUP(L272,$B$262:$C$271,2,0),"圏外")</f>
        <v>圏外</v>
      </c>
      <c r="L272" t="s">
        <v>250</v>
      </c>
    </row>
    <row r="273" spans="1:12">
      <c r="A273" s="1">
        <v>41606</v>
      </c>
      <c r="B273" t="s">
        <v>249</v>
      </c>
      <c r="C273">
        <v>2</v>
      </c>
      <c r="D273">
        <f t="shared" ref="D273:D297" si="25">IFERROR(VLOOKUP(L273,$B$262:$C$271,2,0),"圏外")</f>
        <v>1</v>
      </c>
      <c r="L273" t="s">
        <v>249</v>
      </c>
    </row>
    <row r="274" spans="1:12">
      <c r="A274" s="1">
        <v>41606</v>
      </c>
      <c r="B274" t="s">
        <v>227</v>
      </c>
      <c r="C274">
        <v>3</v>
      </c>
      <c r="D274">
        <f t="shared" si="25"/>
        <v>2</v>
      </c>
      <c r="L274" t="s">
        <v>227</v>
      </c>
    </row>
    <row r="275" spans="1:12">
      <c r="A275" s="1">
        <v>41606</v>
      </c>
      <c r="B275" t="s">
        <v>248</v>
      </c>
      <c r="C275">
        <v>4</v>
      </c>
      <c r="D275">
        <f t="shared" si="25"/>
        <v>3</v>
      </c>
      <c r="L275" t="s">
        <v>248</v>
      </c>
    </row>
    <row r="276" spans="1:12">
      <c r="A276" s="1">
        <v>41606</v>
      </c>
      <c r="B276" t="s">
        <v>221</v>
      </c>
      <c r="C276">
        <v>5</v>
      </c>
      <c r="D276">
        <f t="shared" si="25"/>
        <v>4</v>
      </c>
      <c r="L276" t="s">
        <v>221</v>
      </c>
    </row>
    <row r="277" spans="1:12">
      <c r="A277" s="1">
        <v>41606</v>
      </c>
      <c r="B277" t="s">
        <v>243</v>
      </c>
      <c r="C277">
        <v>6</v>
      </c>
      <c r="D277">
        <f t="shared" si="25"/>
        <v>8</v>
      </c>
      <c r="L277" t="s">
        <v>243</v>
      </c>
    </row>
    <row r="278" spans="1:12">
      <c r="A278" s="1">
        <v>41606</v>
      </c>
      <c r="B278" t="s">
        <v>239</v>
      </c>
      <c r="C278">
        <v>7</v>
      </c>
      <c r="D278">
        <f t="shared" si="25"/>
        <v>5</v>
      </c>
      <c r="L278" t="s">
        <v>239</v>
      </c>
    </row>
    <row r="279" spans="1:12">
      <c r="A279" s="1">
        <v>41606</v>
      </c>
      <c r="B279" t="s">
        <v>246</v>
      </c>
      <c r="C279">
        <v>8</v>
      </c>
      <c r="D279">
        <f t="shared" si="25"/>
        <v>6</v>
      </c>
      <c r="L279" t="s">
        <v>246</v>
      </c>
    </row>
    <row r="280" spans="1:12">
      <c r="A280" s="1">
        <v>41606</v>
      </c>
      <c r="B280" t="s">
        <v>245</v>
      </c>
      <c r="C280">
        <v>9</v>
      </c>
      <c r="D280">
        <f t="shared" si="25"/>
        <v>9</v>
      </c>
      <c r="L280" t="s">
        <v>245</v>
      </c>
    </row>
    <row r="281" spans="1:12">
      <c r="A281" s="1">
        <v>41606</v>
      </c>
      <c r="B281" t="s">
        <v>247</v>
      </c>
      <c r="C281">
        <v>10</v>
      </c>
      <c r="D281">
        <f t="shared" si="25"/>
        <v>7</v>
      </c>
      <c r="L281" t="s">
        <v>247</v>
      </c>
    </row>
    <row r="282" spans="1:12">
      <c r="A282" s="1">
        <v>41607</v>
      </c>
      <c r="B282" t="s">
        <v>250</v>
      </c>
      <c r="C282">
        <v>1</v>
      </c>
      <c r="D282">
        <f>IFERROR(VLOOKUP(L282,$B$272:$C$281,2,0),"圏外")</f>
        <v>1</v>
      </c>
      <c r="L282" t="s">
        <v>250</v>
      </c>
    </row>
    <row r="283" spans="1:12">
      <c r="A283" s="1">
        <v>41607</v>
      </c>
      <c r="B283" t="s">
        <v>249</v>
      </c>
      <c r="C283">
        <v>2</v>
      </c>
      <c r="D283">
        <f t="shared" ref="D283:D290" si="26">IFERROR(VLOOKUP(L283,$B$272:$C$281,2,0),"圏外")</f>
        <v>2</v>
      </c>
      <c r="L283" t="s">
        <v>249</v>
      </c>
    </row>
    <row r="284" spans="1:12">
      <c r="A284" s="1">
        <v>41607</v>
      </c>
      <c r="B284" t="s">
        <v>227</v>
      </c>
      <c r="C284">
        <v>3</v>
      </c>
      <c r="D284">
        <f t="shared" si="26"/>
        <v>3</v>
      </c>
      <c r="L284" t="s">
        <v>227</v>
      </c>
    </row>
    <row r="285" spans="1:12">
      <c r="A285" s="1">
        <v>41607</v>
      </c>
      <c r="B285" t="s">
        <v>248</v>
      </c>
      <c r="C285">
        <v>4</v>
      </c>
      <c r="D285">
        <f t="shared" si="26"/>
        <v>4</v>
      </c>
      <c r="L285" t="s">
        <v>248</v>
      </c>
    </row>
    <row r="286" spans="1:12">
      <c r="A286" s="1">
        <v>41607</v>
      </c>
      <c r="B286" t="s">
        <v>221</v>
      </c>
      <c r="C286">
        <v>5</v>
      </c>
      <c r="D286">
        <f t="shared" si="26"/>
        <v>5</v>
      </c>
      <c r="L286" t="s">
        <v>221</v>
      </c>
    </row>
    <row r="287" spans="1:12">
      <c r="A287" s="1">
        <v>41607</v>
      </c>
      <c r="B287" t="s">
        <v>243</v>
      </c>
      <c r="C287">
        <v>6</v>
      </c>
      <c r="D287">
        <f t="shared" si="26"/>
        <v>6</v>
      </c>
      <c r="L287" t="s">
        <v>243</v>
      </c>
    </row>
    <row r="288" spans="1:12">
      <c r="A288" s="1">
        <v>41607</v>
      </c>
      <c r="B288" t="s">
        <v>239</v>
      </c>
      <c r="C288">
        <v>7</v>
      </c>
      <c r="D288">
        <f t="shared" si="26"/>
        <v>7</v>
      </c>
      <c r="L288" t="s">
        <v>239</v>
      </c>
    </row>
    <row r="289" spans="1:12">
      <c r="A289" s="1">
        <v>41607</v>
      </c>
      <c r="B289" t="s">
        <v>246</v>
      </c>
      <c r="C289">
        <v>8</v>
      </c>
      <c r="D289">
        <f t="shared" si="26"/>
        <v>8</v>
      </c>
      <c r="L289" t="s">
        <v>246</v>
      </c>
    </row>
    <row r="290" spans="1:12">
      <c r="A290" s="1">
        <v>41607</v>
      </c>
      <c r="B290" t="s">
        <v>245</v>
      </c>
      <c r="C290">
        <v>9</v>
      </c>
      <c r="D290">
        <f t="shared" si="26"/>
        <v>9</v>
      </c>
      <c r="L290" t="s">
        <v>245</v>
      </c>
    </row>
    <row r="291" spans="1:12">
      <c r="A291" s="1">
        <v>41607</v>
      </c>
      <c r="B291" t="s">
        <v>228</v>
      </c>
      <c r="C291">
        <v>10</v>
      </c>
      <c r="D291" t="str">
        <f>IFERROR(VLOOKUP(L291,$B$272:$C$281,2,0),"圏外")</f>
        <v>圏外</v>
      </c>
      <c r="L291" t="s">
        <v>228</v>
      </c>
    </row>
    <row r="292" spans="1:12">
      <c r="A292" s="1">
        <v>41608</v>
      </c>
      <c r="B292" t="s">
        <v>250</v>
      </c>
      <c r="C292">
        <v>1</v>
      </c>
      <c r="D292">
        <f>IFERROR(VLOOKUP(L292,$B$282:$C$291,2,0),"圏外")</f>
        <v>1</v>
      </c>
      <c r="L292" t="s">
        <v>250</v>
      </c>
    </row>
    <row r="293" spans="1:12">
      <c r="A293" s="1">
        <v>41608</v>
      </c>
      <c r="B293" t="s">
        <v>227</v>
      </c>
      <c r="C293">
        <v>2</v>
      </c>
      <c r="D293">
        <f t="shared" ref="D293:D301" si="27">IFERROR(VLOOKUP(L293,$B$282:$C$291,2,0),"圏外")</f>
        <v>3</v>
      </c>
      <c r="L293" t="s">
        <v>227</v>
      </c>
    </row>
    <row r="294" spans="1:12">
      <c r="A294" s="1">
        <v>41608</v>
      </c>
      <c r="B294" t="s">
        <v>249</v>
      </c>
      <c r="C294">
        <v>3</v>
      </c>
      <c r="D294">
        <f t="shared" si="27"/>
        <v>2</v>
      </c>
      <c r="L294" t="s">
        <v>249</v>
      </c>
    </row>
    <row r="295" spans="1:12">
      <c r="A295" s="1">
        <v>41608</v>
      </c>
      <c r="B295" t="s">
        <v>248</v>
      </c>
      <c r="C295">
        <v>4</v>
      </c>
      <c r="D295">
        <f t="shared" si="27"/>
        <v>4</v>
      </c>
      <c r="L295" t="s">
        <v>248</v>
      </c>
    </row>
    <row r="296" spans="1:12">
      <c r="A296" s="1">
        <v>41608</v>
      </c>
      <c r="B296" t="s">
        <v>221</v>
      </c>
      <c r="C296">
        <v>5</v>
      </c>
      <c r="D296">
        <f t="shared" si="27"/>
        <v>5</v>
      </c>
      <c r="L296" t="s">
        <v>221</v>
      </c>
    </row>
    <row r="297" spans="1:12">
      <c r="A297" s="1">
        <v>41608</v>
      </c>
      <c r="B297" t="s">
        <v>243</v>
      </c>
      <c r="C297">
        <v>6</v>
      </c>
      <c r="D297">
        <f t="shared" si="27"/>
        <v>6</v>
      </c>
      <c r="L297" t="s">
        <v>243</v>
      </c>
    </row>
    <row r="298" spans="1:12">
      <c r="A298" s="1">
        <v>41608</v>
      </c>
      <c r="B298" t="s">
        <v>252</v>
      </c>
      <c r="C298">
        <v>7</v>
      </c>
      <c r="D298" t="str">
        <f t="shared" si="27"/>
        <v>圏外</v>
      </c>
      <c r="L298" t="s">
        <v>252</v>
      </c>
    </row>
    <row r="299" spans="1:12">
      <c r="A299" s="1">
        <v>41608</v>
      </c>
      <c r="B299" t="s">
        <v>245</v>
      </c>
      <c r="C299">
        <v>8</v>
      </c>
      <c r="D299">
        <f t="shared" si="27"/>
        <v>9</v>
      </c>
      <c r="L299" t="s">
        <v>245</v>
      </c>
    </row>
    <row r="300" spans="1:12">
      <c r="A300" s="1">
        <v>41608</v>
      </c>
      <c r="B300" t="s">
        <v>246</v>
      </c>
      <c r="C300">
        <v>9</v>
      </c>
      <c r="D300">
        <f t="shared" si="27"/>
        <v>8</v>
      </c>
      <c r="L300" t="s">
        <v>246</v>
      </c>
    </row>
    <row r="301" spans="1:12">
      <c r="A301" s="1">
        <v>41608</v>
      </c>
      <c r="B301" t="s">
        <v>251</v>
      </c>
      <c r="C301">
        <v>10</v>
      </c>
      <c r="D301">
        <f t="shared" si="27"/>
        <v>7</v>
      </c>
      <c r="L301" t="s">
        <v>251</v>
      </c>
    </row>
    <row r="302" spans="1:12">
      <c r="A302" s="1"/>
      <c r="D302" s="8"/>
    </row>
    <row r="303" spans="1:12">
      <c r="A303" s="1"/>
      <c r="D303" s="8"/>
      <c r="L303" t="s">
        <v>227</v>
      </c>
    </row>
    <row r="304" spans="1:12">
      <c r="A304" s="1"/>
      <c r="D304" s="8"/>
      <c r="L304" t="s">
        <v>249</v>
      </c>
    </row>
    <row r="305" spans="1:12">
      <c r="A305" s="1"/>
      <c r="D305" s="8"/>
      <c r="L305" t="s">
        <v>248</v>
      </c>
    </row>
    <row r="306" spans="1:12">
      <c r="A306" s="1"/>
      <c r="D306" s="8"/>
      <c r="L306" t="s">
        <v>221</v>
      </c>
    </row>
    <row r="307" spans="1:12">
      <c r="A307" s="1"/>
      <c r="D307" s="8"/>
      <c r="L307" t="s">
        <v>243</v>
      </c>
    </row>
    <row r="308" spans="1:12">
      <c r="A308" s="1"/>
      <c r="D308" s="8"/>
      <c r="L308" t="s">
        <v>252</v>
      </c>
    </row>
    <row r="309" spans="1:12">
      <c r="A309" s="1"/>
      <c r="D309" s="8"/>
      <c r="L309" t="s">
        <v>245</v>
      </c>
    </row>
    <row r="310" spans="1:12">
      <c r="A310" s="1"/>
      <c r="D310" s="8"/>
      <c r="L310" t="s">
        <v>246</v>
      </c>
    </row>
    <row r="311" spans="1:12">
      <c r="A311" s="1"/>
      <c r="D311" s="8"/>
      <c r="L311" t="s">
        <v>251</v>
      </c>
    </row>
    <row r="312" spans="1:12">
      <c r="A312" s="1"/>
      <c r="D312" s="8"/>
    </row>
    <row r="313" spans="1:12">
      <c r="A313" s="1"/>
      <c r="D313" s="8"/>
    </row>
    <row r="314" spans="1:12">
      <c r="A314" s="1"/>
      <c r="D314" s="8"/>
    </row>
    <row r="315" spans="1:12">
      <c r="A315" s="1"/>
      <c r="D315" s="8"/>
    </row>
    <row r="316" spans="1:12">
      <c r="A316" s="1"/>
      <c r="D316" s="8"/>
    </row>
    <row r="317" spans="1:12">
      <c r="A317" s="1"/>
      <c r="D317" s="8"/>
    </row>
    <row r="318" spans="1:12">
      <c r="A318" s="1"/>
      <c r="D318" s="8"/>
    </row>
    <row r="319" spans="1:12">
      <c r="A319" s="1"/>
      <c r="D319" s="8"/>
    </row>
    <row r="320" spans="1:12">
      <c r="A320" s="1"/>
      <c r="D320" s="8"/>
    </row>
    <row r="321" spans="1:4">
      <c r="A321" s="1"/>
      <c r="D321" s="8"/>
    </row>
    <row r="322" spans="1:4">
      <c r="A322" s="1"/>
      <c r="D322" s="8"/>
    </row>
    <row r="323" spans="1:4">
      <c r="A323" s="1"/>
      <c r="D323" s="8"/>
    </row>
    <row r="324" spans="1:4">
      <c r="A324" s="1"/>
      <c r="D324" s="8"/>
    </row>
    <row r="325" spans="1:4">
      <c r="A325" s="1"/>
      <c r="D325" s="8"/>
    </row>
    <row r="326" spans="1:4">
      <c r="A326" s="1"/>
      <c r="D326" s="8"/>
    </row>
    <row r="327" spans="1:4">
      <c r="A327" s="1"/>
      <c r="D327" s="8"/>
    </row>
    <row r="328" spans="1:4">
      <c r="A328" s="1"/>
      <c r="D328" s="8"/>
    </row>
    <row r="329" spans="1:4">
      <c r="A329" s="1"/>
      <c r="D329" s="8"/>
    </row>
    <row r="330" spans="1:4">
      <c r="A330" s="1"/>
      <c r="D330" s="8"/>
    </row>
    <row r="331" spans="1:4">
      <c r="A331" s="1"/>
      <c r="D331" s="8"/>
    </row>
    <row r="332" spans="1:4">
      <c r="A332" s="1"/>
      <c r="D332" s="8"/>
    </row>
    <row r="333" spans="1:4">
      <c r="A333" s="1"/>
      <c r="D333" s="8"/>
    </row>
    <row r="334" spans="1:4">
      <c r="A334" s="1"/>
      <c r="D334" s="8"/>
    </row>
    <row r="335" spans="1:4">
      <c r="A335" s="1"/>
      <c r="D335" s="8"/>
    </row>
    <row r="336" spans="1:4">
      <c r="A336" s="1"/>
      <c r="D336" s="8"/>
    </row>
    <row r="337" spans="1:4">
      <c r="A337" s="1"/>
      <c r="D337" s="8"/>
    </row>
    <row r="338" spans="1:4">
      <c r="A338" s="1"/>
      <c r="D338" s="8"/>
    </row>
    <row r="339" spans="1:4">
      <c r="A339" s="1"/>
      <c r="D339" s="8"/>
    </row>
    <row r="340" spans="1:4">
      <c r="A340" s="1"/>
      <c r="D340" s="8"/>
    </row>
    <row r="341" spans="1:4">
      <c r="A341" s="1"/>
      <c r="D341" s="8"/>
    </row>
    <row r="342" spans="1:4">
      <c r="A342" s="1"/>
      <c r="D342" s="8"/>
    </row>
    <row r="343" spans="1:4">
      <c r="A343" s="1"/>
      <c r="D343" s="8"/>
    </row>
    <row r="344" spans="1:4">
      <c r="A344" s="1"/>
      <c r="D344" s="8"/>
    </row>
    <row r="345" spans="1:4">
      <c r="A345" s="1"/>
      <c r="D345" s="8"/>
    </row>
    <row r="346" spans="1:4">
      <c r="A346" s="1"/>
      <c r="D346" s="8"/>
    </row>
    <row r="347" spans="1:4">
      <c r="A347" s="1"/>
      <c r="D347" s="8"/>
    </row>
    <row r="348" spans="1:4">
      <c r="A348" s="1"/>
      <c r="D348" s="8"/>
    </row>
    <row r="349" spans="1:4">
      <c r="A349" s="1"/>
      <c r="D349" s="8"/>
    </row>
    <row r="350" spans="1:4">
      <c r="A350" s="1"/>
      <c r="D350" s="8"/>
    </row>
    <row r="351" spans="1:4">
      <c r="A351" s="1"/>
      <c r="D351" s="8"/>
    </row>
    <row r="352" spans="1:4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</sheetData>
  <mergeCells count="1">
    <mergeCell ref="D2:D11"/>
  </mergeCells>
  <phoneticPr fontId="1"/>
  <hyperlinks>
    <hyperlink ref="B2" r:id="rId1" display="http://appdb.lab.applica.jp/jp/details.php?id=id721623681&amp;genre=game"/>
    <hyperlink ref="B3" r:id="rId2" display="http://appdb.lab.applica.jp/jp/details.php?id=id525818839&amp;genre=game"/>
    <hyperlink ref="B4" r:id="rId3" display="http://appdb.lab.applica.jp/jp/details.php?id=id577363831&amp;genre=game"/>
    <hyperlink ref="B5" r:id="rId4" display="http://appdb.lab.applica.jp/jp/details.php?id=id669012821&amp;genre=game"/>
    <hyperlink ref="B6" r:id="rId5" display="http://appdb.lab.applica.jp/jp/details.php?id=id664457696&amp;genre=game"/>
    <hyperlink ref="B7" r:id="rId6" display="http://appdb.lab.applica.jp/jp/details.php?id=id727593136&amp;genre=game"/>
    <hyperlink ref="B8" r:id="rId7" display="http://appdb.lab.applica.jp/jp/details.php?id=id393995839&amp;genre=game"/>
    <hyperlink ref="B9" r:id="rId8" display="http://appdb.lab.applica.jp/jp/details.php?id=id479516143&amp;genre=game"/>
    <hyperlink ref="B10" r:id="rId9" display="http://appdb.lab.applica.jp/jp/details.php?id=id656951157&amp;genre=game"/>
    <hyperlink ref="B11" r:id="rId10" display="http://appdb.lab.applica.jp/jp/details.php?id=id404662001&amp;genre=game"/>
    <hyperlink ref="B14" r:id="rId11" display="http://appdb.lab.applica.jp/jp/details.php?id=id721623681&amp;genre=game"/>
    <hyperlink ref="B13" r:id="rId12" display="http://appdb.lab.applica.jp/jp/details.php?id=id525818839&amp;genre=game"/>
    <hyperlink ref="B12" r:id="rId13" display="http://appdb.lab.applica.jp/jp/details.php?id=id577363831&amp;genre=game"/>
    <hyperlink ref="B15" r:id="rId14" display="http://appdb.lab.applica.jp/jp/details.php?id=id669012821&amp;genre=game"/>
    <hyperlink ref="B16" r:id="rId15" display="http://appdb.lab.applica.jp/jp/details.php?id=id664457696&amp;genre=game"/>
    <hyperlink ref="B18" r:id="rId16" display="http://appdb.lab.applica.jp/jp/details.php?id=id727593136&amp;genre=game"/>
    <hyperlink ref="B20" r:id="rId17" display="http://appdb.lab.applica.jp/jp/details.php?id=id393995839&amp;genre=game"/>
    <hyperlink ref="B19" r:id="rId18" display="http://appdb.lab.applica.jp/jp/details.php?id=id479516143&amp;genre=game"/>
    <hyperlink ref="B21" r:id="rId19" display="http://appdb.lab.applica.jp/jp/details.php?id=id656951157&amp;genre=game"/>
    <hyperlink ref="B25" r:id="rId20" display="http://appdb.lab.applica.jp/jp/details.php?id=id721623681&amp;genre=game"/>
    <hyperlink ref="B24" r:id="rId21" display="http://appdb.lab.applica.jp/jp/details.php?id=id525818839&amp;genre=game"/>
    <hyperlink ref="B23" r:id="rId22" display="http://appdb.lab.applica.jp/jp/details.php?id=id577363831&amp;genre=game"/>
    <hyperlink ref="B26" r:id="rId23" display="http://appdb.lab.applica.jp/jp/details.php?id=id669012821&amp;genre=game"/>
    <hyperlink ref="B27" r:id="rId24" display="http://appdb.lab.applica.jp/jp/details.php?id=id664457696&amp;genre=game"/>
    <hyperlink ref="B29" r:id="rId25" display="http://appdb.lab.applica.jp/jp/details.php?id=id727593136&amp;genre=game"/>
    <hyperlink ref="B28" r:id="rId26" display="http://appdb.lab.applica.jp/jp/details.php?id=id479516143&amp;genre=game"/>
    <hyperlink ref="B35" r:id="rId27" display="http://appdb.lab.applica.jp/jp/details.php?id=id721623681&amp;genre=game"/>
    <hyperlink ref="B34" r:id="rId28" display="http://appdb.lab.applica.jp/jp/details.php?id=id525818839&amp;genre=game"/>
    <hyperlink ref="B33" r:id="rId29" display="http://appdb.lab.applica.jp/jp/details.php?id=id577363831&amp;genre=game"/>
    <hyperlink ref="B41" r:id="rId30" display="http://appdb.lab.applica.jp/jp/details.php?id=id669012821&amp;genre=game"/>
    <hyperlink ref="B36" r:id="rId31" display="http://appdb.lab.applica.jp/jp/details.php?id=id664457696&amp;genre=game"/>
    <hyperlink ref="B40" r:id="rId32" display="http://appdb.lab.applica.jp/jp/details.php?id=id727593136&amp;genre=game"/>
    <hyperlink ref="B37" r:id="rId33" display="http://appdb.lab.applica.jp/jp/details.php?id=id479516143&amp;genre=game"/>
    <hyperlink ref="B46" r:id="rId34" display="http://appdb.lab.applica.jp/jp/details.php?id=id721623681&amp;genre=game"/>
    <hyperlink ref="B43" r:id="rId35" display="http://appdb.lab.applica.jp/jp/details.php?id=id525818839&amp;genre=game"/>
    <hyperlink ref="B47" r:id="rId36" display="http://appdb.lab.applica.jp/jp/details.php?id=id664457696&amp;genre=game"/>
    <hyperlink ref="B50" r:id="rId37" display="http://appdb.lab.applica.jp/jp/details.php?id=id727593136&amp;genre=game"/>
    <hyperlink ref="B44" r:id="rId38" display="http://appdb.lab.applica.jp/jp/details.php?id=id577363831&amp;genre=game"/>
    <hyperlink ref="B45" r:id="rId39" display="http://appdb.lab.applica.jp/jp/details.php?id=id479516143&amp;genre=game"/>
    <hyperlink ref="B56" r:id="rId40" display="http://appdb.lab.applica.jp/jp/details.php?id=id721623681&amp;genre=game"/>
    <hyperlink ref="B53" r:id="rId41" display="http://appdb.lab.applica.jp/jp/details.php?id=id525818839&amp;genre=game"/>
    <hyperlink ref="B57" r:id="rId42" display="http://appdb.lab.applica.jp/jp/details.php?id=id664457696&amp;genre=game"/>
    <hyperlink ref="B60" r:id="rId43" display="http://appdb.lab.applica.jp/jp/details.php?id=id727593136&amp;genre=game"/>
    <hyperlink ref="B54" r:id="rId44" display="http://appdb.lab.applica.jp/jp/details.php?id=id577363831&amp;genre=game"/>
    <hyperlink ref="B55" r:id="rId45" display="http://appdb.lab.applica.jp/jp/details.php?id=id479516143&amp;genre=game"/>
    <hyperlink ref="B67" r:id="rId46" display="http://appdb.lab.applica.jp/jp/details.php?id=id721623681&amp;genre=game"/>
    <hyperlink ref="B63" r:id="rId47" display="http://appdb.lab.applica.jp/jp/details.php?id=id525818839&amp;genre=game"/>
    <hyperlink ref="B68" r:id="rId48" display="http://appdb.lab.applica.jp/jp/details.php?id=id664457696&amp;genre=game"/>
    <hyperlink ref="B70" r:id="rId49" display="http://appdb.lab.applica.jp/jp/details.php?id=id727593136&amp;genre=game"/>
    <hyperlink ref="B64" r:id="rId50" display="http://appdb.lab.applica.jp/jp/details.php?id=id577363831&amp;genre=game"/>
    <hyperlink ref="B66" r:id="rId51" display="http://appdb.lab.applica.jp/jp/details.php?id=id479516143&amp;genre=game"/>
    <hyperlink ref="B77" r:id="rId52" display="http://appdb.lab.applica.jp/jp/details.php?id=id721623681&amp;genre=game"/>
    <hyperlink ref="B73" r:id="rId53" display="http://appdb.lab.applica.jp/jp/details.php?id=id525818839&amp;genre=game"/>
    <hyperlink ref="B79" r:id="rId54" display="http://appdb.lab.applica.jp/jp/details.php?id=id664457696&amp;genre=game"/>
    <hyperlink ref="B80" r:id="rId55" display="http://appdb.lab.applica.jp/jp/details.php?id=id727593136&amp;genre=game"/>
    <hyperlink ref="B74" r:id="rId56" display="http://appdb.lab.applica.jp/jp/details.php?id=id577363831&amp;genre=game"/>
    <hyperlink ref="B75" r:id="rId57" display="http://appdb.lab.applica.jp/jp/details.php?id=id479516143&amp;genre=game"/>
    <hyperlink ref="B89" r:id="rId58" display="http://appdb.lab.applica.jp/jp/details.php?id=id721623681&amp;genre=game"/>
    <hyperlink ref="B83" r:id="rId59" display="http://appdb.lab.applica.jp/jp/details.php?id=id525818839&amp;genre=game"/>
    <hyperlink ref="B84" r:id="rId60" display="http://appdb.lab.applica.jp/jp/details.php?id=id577363831&amp;genre=game"/>
    <hyperlink ref="B86" r:id="rId61" display="http://appdb.lab.applica.jp/jp/details.php?id=id479516143&amp;genre=game"/>
    <hyperlink ref="B90" r:id="rId62"/>
    <hyperlink ref="B99" r:id="rId63" display="http://appdb.lab.applica.jp/jp/details.php?id=id721623681&amp;genre=game"/>
    <hyperlink ref="B93" r:id="rId64" display="http://appdb.lab.applica.jp/jp/details.php?id=id525818839&amp;genre=game"/>
    <hyperlink ref="B96" r:id="rId65" display="http://appdb.lab.applica.jp/jp/details.php?id=id577363831&amp;genre=game"/>
    <hyperlink ref="B97" r:id="rId66" display="http://appdb.lab.applica.jp/jp/details.php?id=id479516143&amp;genre=game"/>
    <hyperlink ref="B100" r:id="rId67"/>
    <hyperlink ref="B109" r:id="rId68" display="http://appdb.lab.applica.jp/jp/details.php?id=id721623681&amp;genre=game"/>
    <hyperlink ref="B103" r:id="rId69" display="http://appdb.lab.applica.jp/jp/details.php?id=id525818839&amp;genre=game"/>
    <hyperlink ref="B107" r:id="rId70" display="http://appdb.lab.applica.jp/jp/details.php?id=id577363831&amp;genre=game"/>
    <hyperlink ref="B106" r:id="rId71" display="http://appdb.lab.applica.jp/jp/details.php?id=id479516143&amp;genre=game"/>
    <hyperlink ref="B111" r:id="rId72"/>
    <hyperlink ref="B120" r:id="rId73" display="http://appdb.lab.applica.jp/jp/details.php?id=id721623681&amp;genre=game"/>
    <hyperlink ref="B113" r:id="rId74" display="http://appdb.lab.applica.jp/jp/details.php?id=id525818839&amp;genre=game"/>
    <hyperlink ref="B117" r:id="rId75" display="http://appdb.lab.applica.jp/jp/details.php?id=id577363831&amp;genre=game"/>
    <hyperlink ref="B116" r:id="rId76" display="http://appdb.lab.applica.jp/jp/details.php?id=id479516143&amp;genre=game"/>
    <hyperlink ref="B129" r:id="rId77" display="http://appdb.lab.applica.jp/jp/details.php?id=id721623681&amp;genre=game"/>
    <hyperlink ref="B123" r:id="rId78" display="http://appdb.lab.applica.jp/jp/details.php?id=id525818839&amp;genre=game"/>
    <hyperlink ref="B128" r:id="rId79" display="http://appdb.lab.applica.jp/jp/details.php?id=id577363831&amp;genre=game"/>
    <hyperlink ref="B126" r:id="rId80" display="http://appdb.lab.applica.jp/jp/details.php?id=id479516143&amp;genre=game"/>
    <hyperlink ref="B133" r:id="rId81" display="http://appdb.lab.applica.jp/jp/details.php?id=id525818839&amp;genre=game"/>
    <hyperlink ref="B136" r:id="rId82" display="http://appdb.lab.applica.jp/jp/details.php?id=id479516143&amp;genre=game"/>
    <hyperlink ref="B144" r:id="rId83" display="http://appdb.lab.applica.jp/jp/details.php?id=id525818839&amp;genre=game"/>
    <hyperlink ref="B149" r:id="rId84" display="http://appdb.lab.applica.jp/jp/details.php?id=id479516143&amp;genre=game"/>
    <hyperlink ref="B156" r:id="rId85" display="http://appdb.lab.applica.jp/jp/details.php?id=id525818839&amp;genre=game"/>
    <hyperlink ref="B159" r:id="rId86" display="http://appdb.lab.applica.jp/jp/details.php?id=id479516143&amp;genre=game"/>
    <hyperlink ref="B166" r:id="rId87" display="http://appdb.lab.applica.jp/jp/details.php?id=id525818839&amp;genre=game"/>
    <hyperlink ref="B170" r:id="rId88" display="http://appdb.lab.applica.jp/jp/details.php?id=id479516143&amp;genre=game"/>
    <hyperlink ref="B176" r:id="rId89" display="http://appdb.lab.applica.jp/jp/details.php?id=id525818839&amp;genre=game"/>
    <hyperlink ref="B180" r:id="rId90" display="http://appdb.lab.applica.jp/jp/details.php?id=id479516143&amp;genre=game"/>
    <hyperlink ref="B184" r:id="rId91" display="http://appdb.lab.applica.jp/jp/details.php?id=id525818839&amp;genre=game"/>
    <hyperlink ref="B191" r:id="rId92" display="http://appdb.lab.applica.jp/jp/details.php?id=id479516143&amp;genre=game"/>
    <hyperlink ref="B194" r:id="rId93" display="http://appdb.lab.applica.jp/jp/details.php?id=id525818839&amp;genre=game"/>
    <hyperlink ref="B204" r:id="rId94" display="http://appdb.lab.applica.jp/jp/details.php?id=id525818839&amp;genre=game"/>
    <hyperlink ref="B214" r:id="rId95" display="http://appdb.lab.applica.jp/jp/details.php?id=id525818839&amp;genre=game"/>
    <hyperlink ref="B223" r:id="rId96" display="http://appdb.lab.applica.jp/jp/details.php?id=id525818839&amp;genre=game"/>
    <hyperlink ref="B233" r:id="rId97" display="http://appdb.lab.applica.jp/jp/details.php?id=id525818839&amp;genre=game"/>
    <hyperlink ref="B243" r:id="rId98" display="http://appdb.lab.applica.jp/jp/details.php?id=id525818839&amp;genre=game"/>
    <hyperlink ref="B253" r:id="rId99" display="http://appdb.lab.applica.jp/jp/details.php?id=id525818839&amp;genre=game"/>
    <hyperlink ref="B263" r:id="rId100" display="http://appdb.lab.applica.jp/jp/details.php?id=id525818839&amp;genre=game"/>
    <hyperlink ref="B274" r:id="rId101" display="http://appdb.lab.applica.jp/jp/details.php?id=id525818839&amp;genre=game"/>
    <hyperlink ref="B284" r:id="rId102" display="http://appdb.lab.applica.jp/jp/details.php?id=id525818839&amp;genre=game"/>
    <hyperlink ref="B293" r:id="rId103" display="http://appdb.lab.applica.jp/jp/details.php?id=id525818839&amp;genre=game"/>
    <hyperlink ref="L303" r:id="rId104" display="http://appdb.lab.applica.jp/jp/details.php?id=id525818839&amp;genre=game"/>
    <hyperlink ref="L14" r:id="rId105" display="http://appdb.lab.applica.jp/jp/details.php?id=id721623681&amp;genre=game"/>
    <hyperlink ref="L13" r:id="rId106" display="http://appdb.lab.applica.jp/jp/details.php?id=id525818839&amp;genre=game"/>
    <hyperlink ref="L12" r:id="rId107" display="http://appdb.lab.applica.jp/jp/details.php?id=id577363831&amp;genre=game"/>
    <hyperlink ref="L15" r:id="rId108" display="http://appdb.lab.applica.jp/jp/details.php?id=id669012821&amp;genre=game"/>
    <hyperlink ref="L16" r:id="rId109" display="http://appdb.lab.applica.jp/jp/details.php?id=id664457696&amp;genre=game"/>
    <hyperlink ref="L18" r:id="rId110" display="http://appdb.lab.applica.jp/jp/details.php?id=id727593136&amp;genre=game"/>
    <hyperlink ref="L20" r:id="rId111" display="http://appdb.lab.applica.jp/jp/details.php?id=id393995839&amp;genre=game"/>
    <hyperlink ref="L19" r:id="rId112" display="http://appdb.lab.applica.jp/jp/details.php?id=id479516143&amp;genre=game"/>
    <hyperlink ref="L21" r:id="rId113" display="http://appdb.lab.applica.jp/jp/details.php?id=id656951157&amp;genre=game"/>
    <hyperlink ref="L25" r:id="rId114" display="http://appdb.lab.applica.jp/jp/details.php?id=id721623681&amp;genre=game"/>
    <hyperlink ref="L24" r:id="rId115" display="http://appdb.lab.applica.jp/jp/details.php?id=id525818839&amp;genre=game"/>
    <hyperlink ref="L23" r:id="rId116" display="http://appdb.lab.applica.jp/jp/details.php?id=id577363831&amp;genre=game"/>
    <hyperlink ref="L26" r:id="rId117" display="http://appdb.lab.applica.jp/jp/details.php?id=id669012821&amp;genre=game"/>
    <hyperlink ref="L27" r:id="rId118" display="http://appdb.lab.applica.jp/jp/details.php?id=id664457696&amp;genre=game"/>
    <hyperlink ref="L29" r:id="rId119" display="http://appdb.lab.applica.jp/jp/details.php?id=id727593136&amp;genre=game"/>
    <hyperlink ref="L28" r:id="rId120" display="http://appdb.lab.applica.jp/jp/details.php?id=id479516143&amp;genre=game"/>
    <hyperlink ref="L35" r:id="rId121" display="http://appdb.lab.applica.jp/jp/details.php?id=id721623681&amp;genre=game"/>
    <hyperlink ref="L34" r:id="rId122" display="http://appdb.lab.applica.jp/jp/details.php?id=id525818839&amp;genre=game"/>
    <hyperlink ref="L33" r:id="rId123" display="http://appdb.lab.applica.jp/jp/details.php?id=id577363831&amp;genre=game"/>
    <hyperlink ref="L41" r:id="rId124" display="http://appdb.lab.applica.jp/jp/details.php?id=id669012821&amp;genre=game"/>
    <hyperlink ref="L36" r:id="rId125" display="http://appdb.lab.applica.jp/jp/details.php?id=id664457696&amp;genre=game"/>
    <hyperlink ref="L40" r:id="rId126" display="http://appdb.lab.applica.jp/jp/details.php?id=id727593136&amp;genre=game"/>
    <hyperlink ref="L37" r:id="rId127" display="http://appdb.lab.applica.jp/jp/details.php?id=id479516143&amp;genre=game"/>
    <hyperlink ref="L46" r:id="rId128" display="http://appdb.lab.applica.jp/jp/details.php?id=id721623681&amp;genre=game"/>
    <hyperlink ref="L43" r:id="rId129" display="http://appdb.lab.applica.jp/jp/details.php?id=id525818839&amp;genre=game"/>
    <hyperlink ref="L47" r:id="rId130" display="http://appdb.lab.applica.jp/jp/details.php?id=id664457696&amp;genre=game"/>
    <hyperlink ref="L50" r:id="rId131" display="http://appdb.lab.applica.jp/jp/details.php?id=id727593136&amp;genre=game"/>
    <hyperlink ref="L44" r:id="rId132" display="http://appdb.lab.applica.jp/jp/details.php?id=id577363831&amp;genre=game"/>
    <hyperlink ref="L45" r:id="rId133" display="http://appdb.lab.applica.jp/jp/details.php?id=id479516143&amp;genre=game"/>
    <hyperlink ref="L56" r:id="rId134" display="http://appdb.lab.applica.jp/jp/details.php?id=id721623681&amp;genre=game"/>
    <hyperlink ref="L53" r:id="rId135" display="http://appdb.lab.applica.jp/jp/details.php?id=id525818839&amp;genre=game"/>
    <hyperlink ref="L57" r:id="rId136" display="http://appdb.lab.applica.jp/jp/details.php?id=id664457696&amp;genre=game"/>
    <hyperlink ref="L60" r:id="rId137" display="http://appdb.lab.applica.jp/jp/details.php?id=id727593136&amp;genre=game"/>
    <hyperlink ref="L54" r:id="rId138" display="http://appdb.lab.applica.jp/jp/details.php?id=id577363831&amp;genre=game"/>
    <hyperlink ref="L55" r:id="rId139" display="http://appdb.lab.applica.jp/jp/details.php?id=id479516143&amp;genre=game"/>
    <hyperlink ref="L67" r:id="rId140" display="http://appdb.lab.applica.jp/jp/details.php?id=id721623681&amp;genre=game"/>
    <hyperlink ref="L63" r:id="rId141" display="http://appdb.lab.applica.jp/jp/details.php?id=id525818839&amp;genre=game"/>
    <hyperlink ref="L68" r:id="rId142" display="http://appdb.lab.applica.jp/jp/details.php?id=id664457696&amp;genre=game"/>
    <hyperlink ref="L70" r:id="rId143" display="http://appdb.lab.applica.jp/jp/details.php?id=id727593136&amp;genre=game"/>
    <hyperlink ref="L64" r:id="rId144" display="http://appdb.lab.applica.jp/jp/details.php?id=id577363831&amp;genre=game"/>
    <hyperlink ref="L66" r:id="rId145" display="http://appdb.lab.applica.jp/jp/details.php?id=id479516143&amp;genre=game"/>
    <hyperlink ref="L77" r:id="rId146" display="http://appdb.lab.applica.jp/jp/details.php?id=id721623681&amp;genre=game"/>
    <hyperlink ref="L73" r:id="rId147" display="http://appdb.lab.applica.jp/jp/details.php?id=id525818839&amp;genre=game"/>
    <hyperlink ref="L79" r:id="rId148" display="http://appdb.lab.applica.jp/jp/details.php?id=id664457696&amp;genre=game"/>
    <hyperlink ref="L80" r:id="rId149" display="http://appdb.lab.applica.jp/jp/details.php?id=id727593136&amp;genre=game"/>
    <hyperlink ref="L74" r:id="rId150" display="http://appdb.lab.applica.jp/jp/details.php?id=id577363831&amp;genre=game"/>
    <hyperlink ref="L75" r:id="rId151" display="http://appdb.lab.applica.jp/jp/details.php?id=id479516143&amp;genre=game"/>
    <hyperlink ref="L89" r:id="rId152" display="http://appdb.lab.applica.jp/jp/details.php?id=id721623681&amp;genre=game"/>
    <hyperlink ref="L83" r:id="rId153" display="http://appdb.lab.applica.jp/jp/details.php?id=id525818839&amp;genre=game"/>
    <hyperlink ref="L84" r:id="rId154" display="http://appdb.lab.applica.jp/jp/details.php?id=id577363831&amp;genre=game"/>
    <hyperlink ref="L86" r:id="rId155" display="http://appdb.lab.applica.jp/jp/details.php?id=id479516143&amp;genre=game"/>
    <hyperlink ref="L90" r:id="rId156"/>
    <hyperlink ref="L99" r:id="rId157" display="http://appdb.lab.applica.jp/jp/details.php?id=id721623681&amp;genre=game"/>
    <hyperlink ref="L93" r:id="rId158" display="http://appdb.lab.applica.jp/jp/details.php?id=id525818839&amp;genre=game"/>
    <hyperlink ref="L96" r:id="rId159" display="http://appdb.lab.applica.jp/jp/details.php?id=id577363831&amp;genre=game"/>
    <hyperlink ref="L97" r:id="rId160" display="http://appdb.lab.applica.jp/jp/details.php?id=id479516143&amp;genre=game"/>
    <hyperlink ref="L100" r:id="rId161"/>
    <hyperlink ref="L109" r:id="rId162" display="http://appdb.lab.applica.jp/jp/details.php?id=id721623681&amp;genre=game"/>
    <hyperlink ref="L103" r:id="rId163" display="http://appdb.lab.applica.jp/jp/details.php?id=id525818839&amp;genre=game"/>
    <hyperlink ref="L107" r:id="rId164" display="http://appdb.lab.applica.jp/jp/details.php?id=id577363831&amp;genre=game"/>
    <hyperlink ref="L106" r:id="rId165" display="http://appdb.lab.applica.jp/jp/details.php?id=id479516143&amp;genre=game"/>
    <hyperlink ref="L111" r:id="rId166"/>
    <hyperlink ref="L120" r:id="rId167" display="http://appdb.lab.applica.jp/jp/details.php?id=id721623681&amp;genre=game"/>
    <hyperlink ref="L113" r:id="rId168" display="http://appdb.lab.applica.jp/jp/details.php?id=id525818839&amp;genre=game"/>
    <hyperlink ref="L117" r:id="rId169" display="http://appdb.lab.applica.jp/jp/details.php?id=id577363831&amp;genre=game"/>
    <hyperlink ref="L116" r:id="rId170" display="http://appdb.lab.applica.jp/jp/details.php?id=id479516143&amp;genre=game"/>
    <hyperlink ref="L129" r:id="rId171" display="http://appdb.lab.applica.jp/jp/details.php?id=id721623681&amp;genre=game"/>
    <hyperlink ref="L123" r:id="rId172" display="http://appdb.lab.applica.jp/jp/details.php?id=id525818839&amp;genre=game"/>
    <hyperlink ref="L128" r:id="rId173" display="http://appdb.lab.applica.jp/jp/details.php?id=id577363831&amp;genre=game"/>
    <hyperlink ref="L126" r:id="rId174" display="http://appdb.lab.applica.jp/jp/details.php?id=id479516143&amp;genre=game"/>
    <hyperlink ref="L133" r:id="rId175" display="http://appdb.lab.applica.jp/jp/details.php?id=id525818839&amp;genre=game"/>
    <hyperlink ref="L136" r:id="rId176" display="http://appdb.lab.applica.jp/jp/details.php?id=id479516143&amp;genre=game"/>
    <hyperlink ref="L144" r:id="rId177" display="http://appdb.lab.applica.jp/jp/details.php?id=id525818839&amp;genre=game"/>
    <hyperlink ref="L149" r:id="rId178" display="http://appdb.lab.applica.jp/jp/details.php?id=id479516143&amp;genre=game"/>
    <hyperlink ref="L156" r:id="rId179" display="http://appdb.lab.applica.jp/jp/details.php?id=id525818839&amp;genre=game"/>
    <hyperlink ref="L159" r:id="rId180" display="http://appdb.lab.applica.jp/jp/details.php?id=id479516143&amp;genre=game"/>
    <hyperlink ref="L166" r:id="rId181" display="http://appdb.lab.applica.jp/jp/details.php?id=id525818839&amp;genre=game"/>
    <hyperlink ref="L170" r:id="rId182" display="http://appdb.lab.applica.jp/jp/details.php?id=id479516143&amp;genre=game"/>
    <hyperlink ref="L176" r:id="rId183" display="http://appdb.lab.applica.jp/jp/details.php?id=id525818839&amp;genre=game"/>
    <hyperlink ref="L180" r:id="rId184" display="http://appdb.lab.applica.jp/jp/details.php?id=id479516143&amp;genre=game"/>
    <hyperlink ref="L184" r:id="rId185" display="http://appdb.lab.applica.jp/jp/details.php?id=id525818839&amp;genre=game"/>
    <hyperlink ref="L191" r:id="rId186" display="http://appdb.lab.applica.jp/jp/details.php?id=id479516143&amp;genre=game"/>
    <hyperlink ref="L194" r:id="rId187" display="http://appdb.lab.applica.jp/jp/details.php?id=id525818839&amp;genre=game"/>
    <hyperlink ref="L204" r:id="rId188" display="http://appdb.lab.applica.jp/jp/details.php?id=id525818839&amp;genre=game"/>
    <hyperlink ref="L214" r:id="rId189" display="http://appdb.lab.applica.jp/jp/details.php?id=id525818839&amp;genre=game"/>
    <hyperlink ref="L223" r:id="rId190" display="http://appdb.lab.applica.jp/jp/details.php?id=id525818839&amp;genre=game"/>
    <hyperlink ref="L233" r:id="rId191" display="http://appdb.lab.applica.jp/jp/details.php?id=id525818839&amp;genre=game"/>
    <hyperlink ref="L243" r:id="rId192" display="http://appdb.lab.applica.jp/jp/details.php?id=id525818839&amp;genre=game"/>
    <hyperlink ref="L253" r:id="rId193" display="http://appdb.lab.applica.jp/jp/details.php?id=id525818839&amp;genre=game"/>
    <hyperlink ref="L263" r:id="rId194" display="http://appdb.lab.applica.jp/jp/details.php?id=id525818839&amp;genre=game"/>
    <hyperlink ref="L274" r:id="rId195" display="http://appdb.lab.applica.jp/jp/details.php?id=id525818839&amp;genre=game"/>
    <hyperlink ref="L284" r:id="rId196" display="http://appdb.lab.applica.jp/jp/details.php?id=id525818839&amp;genre=game"/>
    <hyperlink ref="L293" r:id="rId197" display="http://appdb.lab.applica.jp/jp/details.php?id=id525818839&amp;genre=ga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1"/>
  <sheetViews>
    <sheetView topLeftCell="A172" zoomScale="115" zoomScaleNormal="115" workbookViewId="0">
      <selection activeCell="B2" sqref="B2:B303"/>
    </sheetView>
  </sheetViews>
  <sheetFormatPr defaultRowHeight="13.5"/>
  <cols>
    <col min="2" max="2" width="56.875" bestFit="1" customWidth="1"/>
    <col min="12" max="12" width="53.375" bestFit="1" customWidth="1"/>
  </cols>
  <sheetData>
    <row r="1" spans="1:12">
      <c r="A1" t="s">
        <v>0</v>
      </c>
      <c r="B1" t="s">
        <v>1</v>
      </c>
      <c r="C1" t="s">
        <v>2</v>
      </c>
      <c r="D1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>
      <c r="A2" s="1">
        <v>41579</v>
      </c>
      <c r="B2" t="s">
        <v>253</v>
      </c>
      <c r="C2">
        <v>1</v>
      </c>
      <c r="D2" s="16"/>
      <c r="E2" s="7"/>
      <c r="F2" s="7"/>
      <c r="G2" s="7"/>
      <c r="H2" s="7"/>
      <c r="I2" s="7"/>
      <c r="J2" s="7"/>
      <c r="K2" s="7"/>
    </row>
    <row r="3" spans="1:12">
      <c r="A3" s="1">
        <v>41579</v>
      </c>
      <c r="B3" t="s">
        <v>254</v>
      </c>
      <c r="C3">
        <v>2</v>
      </c>
      <c r="D3" s="16"/>
    </row>
    <row r="4" spans="1:12">
      <c r="A4" s="1">
        <v>41579</v>
      </c>
      <c r="B4" t="s">
        <v>97</v>
      </c>
      <c r="C4">
        <v>3</v>
      </c>
      <c r="D4" s="16"/>
    </row>
    <row r="5" spans="1:12">
      <c r="A5" s="1">
        <v>41579</v>
      </c>
      <c r="B5" t="s">
        <v>255</v>
      </c>
      <c r="C5">
        <v>4</v>
      </c>
      <c r="D5" s="16"/>
    </row>
    <row r="6" spans="1:12">
      <c r="A6" s="1">
        <v>41579</v>
      </c>
      <c r="B6" t="s">
        <v>81</v>
      </c>
      <c r="C6">
        <v>5</v>
      </c>
      <c r="D6" s="16"/>
    </row>
    <row r="7" spans="1:12">
      <c r="A7" s="1">
        <v>41579</v>
      </c>
      <c r="B7" t="s">
        <v>77</v>
      </c>
      <c r="C7">
        <v>6</v>
      </c>
      <c r="D7" s="16"/>
    </row>
    <row r="8" spans="1:12">
      <c r="A8" s="1">
        <v>41579</v>
      </c>
      <c r="B8" t="s">
        <v>256</v>
      </c>
      <c r="C8">
        <v>7</v>
      </c>
      <c r="D8" s="16"/>
    </row>
    <row r="9" spans="1:12">
      <c r="A9" s="1">
        <v>41579</v>
      </c>
      <c r="B9" t="s">
        <v>257</v>
      </c>
      <c r="C9">
        <v>8</v>
      </c>
      <c r="D9" s="16"/>
    </row>
    <row r="10" spans="1:12">
      <c r="A10" s="1">
        <v>41579</v>
      </c>
      <c r="B10" t="s">
        <v>258</v>
      </c>
      <c r="C10">
        <v>9</v>
      </c>
      <c r="D10" s="16"/>
    </row>
    <row r="11" spans="1:12">
      <c r="A11" s="1">
        <v>41579</v>
      </c>
      <c r="B11" t="s">
        <v>42</v>
      </c>
      <c r="C11">
        <v>10</v>
      </c>
      <c r="D11" s="16"/>
    </row>
    <row r="12" spans="1:12">
      <c r="A12" s="1">
        <v>41580</v>
      </c>
      <c r="B12" t="s">
        <v>253</v>
      </c>
      <c r="C12" s="18">
        <v>1</v>
      </c>
      <c r="D12">
        <f>IFERROR(VLOOKUP(L12,$B$2:$C$11,2,0),"圏外")</f>
        <v>1</v>
      </c>
      <c r="L12" t="s">
        <v>253</v>
      </c>
    </row>
    <row r="13" spans="1:12">
      <c r="A13" s="1">
        <v>41580</v>
      </c>
      <c r="B13" t="s">
        <v>254</v>
      </c>
      <c r="C13" s="18">
        <v>2</v>
      </c>
      <c r="D13">
        <f>IFERROR(VLOOKUP(L13,$B$2:$C$11,2,0),"圏外")</f>
        <v>2</v>
      </c>
      <c r="L13" t="s">
        <v>254</v>
      </c>
    </row>
    <row r="14" spans="1:12">
      <c r="A14" s="1">
        <v>41580</v>
      </c>
      <c r="B14" t="s">
        <v>256</v>
      </c>
      <c r="C14" s="18">
        <v>3</v>
      </c>
      <c r="D14">
        <f t="shared" ref="D13:D37" si="0">IFERROR(VLOOKUP(L14,$B$2:$C$11,2,0),"圏外")</f>
        <v>7</v>
      </c>
      <c r="L14" t="s">
        <v>256</v>
      </c>
    </row>
    <row r="15" spans="1:12">
      <c r="A15" s="1">
        <v>41580</v>
      </c>
      <c r="B15" t="s">
        <v>97</v>
      </c>
      <c r="C15" s="18">
        <v>4</v>
      </c>
      <c r="D15">
        <f t="shared" si="0"/>
        <v>3</v>
      </c>
      <c r="L15" t="s">
        <v>97</v>
      </c>
    </row>
    <row r="16" spans="1:12">
      <c r="A16" s="1">
        <v>41580</v>
      </c>
      <c r="B16" t="s">
        <v>81</v>
      </c>
      <c r="C16" s="18">
        <v>5</v>
      </c>
      <c r="D16">
        <f t="shared" si="0"/>
        <v>5</v>
      </c>
      <c r="L16" t="s">
        <v>81</v>
      </c>
    </row>
    <row r="17" spans="1:12">
      <c r="A17" s="1">
        <v>41580</v>
      </c>
      <c r="B17" t="s">
        <v>77</v>
      </c>
      <c r="C17" s="18">
        <v>6</v>
      </c>
      <c r="D17">
        <f t="shared" si="0"/>
        <v>6</v>
      </c>
      <c r="L17" t="s">
        <v>77</v>
      </c>
    </row>
    <row r="18" spans="1:12">
      <c r="A18" s="1">
        <v>41580</v>
      </c>
      <c r="B18" t="s">
        <v>42</v>
      </c>
      <c r="C18" s="18">
        <v>7</v>
      </c>
      <c r="D18">
        <f t="shared" si="0"/>
        <v>10</v>
      </c>
      <c r="L18" t="s">
        <v>42</v>
      </c>
    </row>
    <row r="19" spans="1:12">
      <c r="A19" s="1">
        <v>41580</v>
      </c>
      <c r="B19" t="s">
        <v>255</v>
      </c>
      <c r="C19" s="18">
        <v>8</v>
      </c>
      <c r="D19">
        <f t="shared" si="0"/>
        <v>4</v>
      </c>
      <c r="L19" t="s">
        <v>255</v>
      </c>
    </row>
    <row r="20" spans="1:12">
      <c r="A20" s="1">
        <v>41580</v>
      </c>
      <c r="B20" t="s">
        <v>259</v>
      </c>
      <c r="C20" s="18">
        <v>9</v>
      </c>
      <c r="D20" t="str">
        <f t="shared" si="0"/>
        <v>圏外</v>
      </c>
      <c r="L20" t="s">
        <v>259</v>
      </c>
    </row>
    <row r="21" spans="1:12">
      <c r="A21" s="1">
        <v>41580</v>
      </c>
      <c r="B21" t="s">
        <v>258</v>
      </c>
      <c r="C21" s="18">
        <v>10</v>
      </c>
      <c r="D21">
        <f t="shared" si="0"/>
        <v>9</v>
      </c>
      <c r="L21" t="s">
        <v>258</v>
      </c>
    </row>
    <row r="22" spans="1:12">
      <c r="A22" s="1">
        <v>41581</v>
      </c>
      <c r="B22" t="s">
        <v>253</v>
      </c>
      <c r="C22">
        <v>1</v>
      </c>
      <c r="D22">
        <f>IFERROR(VLOOKUP(L22,$B$12:$C$21,2,0),"圏外")</f>
        <v>1</v>
      </c>
      <c r="L22" t="s">
        <v>253</v>
      </c>
    </row>
    <row r="23" spans="1:12">
      <c r="A23" s="1">
        <v>41581</v>
      </c>
      <c r="B23" t="s">
        <v>254</v>
      </c>
      <c r="C23">
        <v>2</v>
      </c>
      <c r="D23">
        <f t="shared" ref="D23:D31" si="1">IFERROR(VLOOKUP(L23,$B$12:$C$21,2,0),"圏外")</f>
        <v>2</v>
      </c>
      <c r="L23" t="s">
        <v>254</v>
      </c>
    </row>
    <row r="24" spans="1:12">
      <c r="A24" s="1">
        <v>41581</v>
      </c>
      <c r="B24" t="s">
        <v>256</v>
      </c>
      <c r="C24">
        <v>3</v>
      </c>
      <c r="D24">
        <f t="shared" si="1"/>
        <v>3</v>
      </c>
      <c r="L24" t="s">
        <v>256</v>
      </c>
    </row>
    <row r="25" spans="1:12">
      <c r="A25" s="1">
        <v>41581</v>
      </c>
      <c r="B25" t="s">
        <v>97</v>
      </c>
      <c r="C25">
        <v>4</v>
      </c>
      <c r="D25">
        <f t="shared" si="1"/>
        <v>4</v>
      </c>
      <c r="L25" t="s">
        <v>97</v>
      </c>
    </row>
    <row r="26" spans="1:12">
      <c r="A26" s="1">
        <v>41581</v>
      </c>
      <c r="B26" t="s">
        <v>81</v>
      </c>
      <c r="C26">
        <v>5</v>
      </c>
      <c r="D26">
        <f t="shared" si="1"/>
        <v>5</v>
      </c>
      <c r="L26" t="s">
        <v>81</v>
      </c>
    </row>
    <row r="27" spans="1:12">
      <c r="A27" s="1">
        <v>41581</v>
      </c>
      <c r="B27" t="s">
        <v>77</v>
      </c>
      <c r="C27">
        <v>6</v>
      </c>
      <c r="D27">
        <f t="shared" si="1"/>
        <v>6</v>
      </c>
      <c r="L27" t="s">
        <v>77</v>
      </c>
    </row>
    <row r="28" spans="1:12">
      <c r="A28" s="1">
        <v>41581</v>
      </c>
      <c r="B28" t="s">
        <v>42</v>
      </c>
      <c r="C28">
        <v>7</v>
      </c>
      <c r="D28">
        <f t="shared" si="1"/>
        <v>7</v>
      </c>
      <c r="L28" t="s">
        <v>42</v>
      </c>
    </row>
    <row r="29" spans="1:12">
      <c r="A29" s="1">
        <v>41581</v>
      </c>
      <c r="B29" t="s">
        <v>260</v>
      </c>
      <c r="C29">
        <v>8</v>
      </c>
      <c r="D29" t="str">
        <f t="shared" si="1"/>
        <v>圏外</v>
      </c>
      <c r="L29" t="s">
        <v>260</v>
      </c>
    </row>
    <row r="30" spans="1:12">
      <c r="A30" s="1">
        <v>41581</v>
      </c>
      <c r="B30" t="s">
        <v>259</v>
      </c>
      <c r="C30">
        <v>9</v>
      </c>
      <c r="D30">
        <f t="shared" si="1"/>
        <v>9</v>
      </c>
      <c r="L30" t="s">
        <v>259</v>
      </c>
    </row>
    <row r="31" spans="1:12">
      <c r="A31" s="1">
        <v>41581</v>
      </c>
      <c r="B31" t="s">
        <v>255</v>
      </c>
      <c r="C31">
        <v>10</v>
      </c>
      <c r="D31">
        <f t="shared" si="1"/>
        <v>8</v>
      </c>
      <c r="L31" t="s">
        <v>255</v>
      </c>
    </row>
    <row r="32" spans="1:12">
      <c r="A32" s="1">
        <v>41582</v>
      </c>
      <c r="B32" t="s">
        <v>253</v>
      </c>
      <c r="C32" s="18">
        <v>1</v>
      </c>
      <c r="D32">
        <f>IFERROR(VLOOKUP(L32,$B$22:$C$31,2,0),"圏外")</f>
        <v>1</v>
      </c>
      <c r="L32" t="s">
        <v>253</v>
      </c>
    </row>
    <row r="33" spans="1:12">
      <c r="A33" s="1">
        <v>41582</v>
      </c>
      <c r="B33" t="s">
        <v>256</v>
      </c>
      <c r="C33" s="18">
        <v>2</v>
      </c>
      <c r="D33">
        <f>IFERROR(VLOOKUP(L33,$B$22:$C$31,2,0),"圏外")</f>
        <v>3</v>
      </c>
      <c r="L33" t="s">
        <v>256</v>
      </c>
    </row>
    <row r="34" spans="1:12">
      <c r="A34" s="1">
        <v>41582</v>
      </c>
      <c r="B34" t="s">
        <v>254</v>
      </c>
      <c r="C34" s="18">
        <v>3</v>
      </c>
      <c r="D34">
        <f t="shared" ref="D33:D96" si="2">IFERROR(VLOOKUP(L34,$B$22:$C$31,2,0),"圏外")</f>
        <v>2</v>
      </c>
      <c r="L34" t="s">
        <v>254</v>
      </c>
    </row>
    <row r="35" spans="1:12">
      <c r="A35" s="1">
        <v>41582</v>
      </c>
      <c r="B35" t="s">
        <v>97</v>
      </c>
      <c r="C35" s="18">
        <v>4</v>
      </c>
      <c r="D35">
        <f t="shared" si="2"/>
        <v>4</v>
      </c>
      <c r="L35" t="s">
        <v>97</v>
      </c>
    </row>
    <row r="36" spans="1:12">
      <c r="A36" s="1">
        <v>41582</v>
      </c>
      <c r="B36" t="s">
        <v>81</v>
      </c>
      <c r="C36" s="18">
        <v>5</v>
      </c>
      <c r="D36">
        <f t="shared" si="2"/>
        <v>5</v>
      </c>
      <c r="L36" t="s">
        <v>81</v>
      </c>
    </row>
    <row r="37" spans="1:12">
      <c r="A37" s="1">
        <v>41582</v>
      </c>
      <c r="B37" t="s">
        <v>77</v>
      </c>
      <c r="C37" s="18">
        <v>6</v>
      </c>
      <c r="D37">
        <f t="shared" si="2"/>
        <v>6</v>
      </c>
      <c r="L37" t="s">
        <v>77</v>
      </c>
    </row>
    <row r="38" spans="1:12">
      <c r="A38" s="1">
        <v>41582</v>
      </c>
      <c r="B38" t="s">
        <v>260</v>
      </c>
      <c r="C38" s="18">
        <v>7</v>
      </c>
      <c r="D38">
        <f t="shared" si="2"/>
        <v>8</v>
      </c>
      <c r="L38" t="s">
        <v>260</v>
      </c>
    </row>
    <row r="39" spans="1:12">
      <c r="A39" s="1">
        <v>41582</v>
      </c>
      <c r="B39" t="s">
        <v>42</v>
      </c>
      <c r="C39" s="18">
        <v>8</v>
      </c>
      <c r="D39">
        <f t="shared" si="2"/>
        <v>7</v>
      </c>
      <c r="L39" t="s">
        <v>42</v>
      </c>
    </row>
    <row r="40" spans="1:12">
      <c r="A40" s="1">
        <v>41582</v>
      </c>
      <c r="B40" t="s">
        <v>261</v>
      </c>
      <c r="C40" s="18">
        <v>9</v>
      </c>
      <c r="D40" t="str">
        <f t="shared" si="2"/>
        <v>圏外</v>
      </c>
      <c r="L40" t="s">
        <v>261</v>
      </c>
    </row>
    <row r="41" spans="1:12">
      <c r="A41" s="1">
        <v>41582</v>
      </c>
      <c r="B41" t="s">
        <v>259</v>
      </c>
      <c r="C41" s="18">
        <v>10</v>
      </c>
      <c r="D41">
        <f t="shared" si="2"/>
        <v>9</v>
      </c>
      <c r="L41" t="s">
        <v>259</v>
      </c>
    </row>
    <row r="42" spans="1:12">
      <c r="A42" s="1">
        <v>41583</v>
      </c>
      <c r="B42" t="s">
        <v>253</v>
      </c>
      <c r="C42">
        <v>1</v>
      </c>
      <c r="D42">
        <f>IFERROR(VLOOKUP(L42,$B$32:$C$41,2,0),"圏外")</f>
        <v>1</v>
      </c>
      <c r="L42" t="s">
        <v>253</v>
      </c>
    </row>
    <row r="43" spans="1:12">
      <c r="A43" s="1">
        <v>41583</v>
      </c>
      <c r="B43" t="s">
        <v>256</v>
      </c>
      <c r="C43">
        <v>2</v>
      </c>
      <c r="D43">
        <f t="shared" ref="D43:D51" si="3">IFERROR(VLOOKUP(L43,$B$32:$C$41,2,0),"圏外")</f>
        <v>2</v>
      </c>
      <c r="L43" t="s">
        <v>256</v>
      </c>
    </row>
    <row r="44" spans="1:12">
      <c r="A44" s="1">
        <v>41583</v>
      </c>
      <c r="B44" t="s">
        <v>254</v>
      </c>
      <c r="C44">
        <v>3</v>
      </c>
      <c r="D44">
        <f t="shared" si="3"/>
        <v>3</v>
      </c>
      <c r="L44" t="s">
        <v>254</v>
      </c>
    </row>
    <row r="45" spans="1:12">
      <c r="A45" s="1">
        <v>41583</v>
      </c>
      <c r="B45" t="s">
        <v>97</v>
      </c>
      <c r="C45">
        <v>4</v>
      </c>
      <c r="D45">
        <f t="shared" si="3"/>
        <v>4</v>
      </c>
      <c r="L45" t="s">
        <v>97</v>
      </c>
    </row>
    <row r="46" spans="1:12">
      <c r="A46" s="1">
        <v>41583</v>
      </c>
      <c r="B46" t="s">
        <v>81</v>
      </c>
      <c r="C46">
        <v>5</v>
      </c>
      <c r="D46">
        <f t="shared" si="3"/>
        <v>5</v>
      </c>
      <c r="L46" t="s">
        <v>81</v>
      </c>
    </row>
    <row r="47" spans="1:12">
      <c r="A47" s="1">
        <v>41583</v>
      </c>
      <c r="B47" t="s">
        <v>77</v>
      </c>
      <c r="C47">
        <v>6</v>
      </c>
      <c r="D47">
        <f t="shared" si="3"/>
        <v>6</v>
      </c>
      <c r="L47" t="s">
        <v>77</v>
      </c>
    </row>
    <row r="48" spans="1:12">
      <c r="A48" s="1">
        <v>41583</v>
      </c>
      <c r="B48" t="s">
        <v>260</v>
      </c>
      <c r="C48">
        <v>7</v>
      </c>
      <c r="D48">
        <f t="shared" si="3"/>
        <v>7</v>
      </c>
      <c r="L48" t="s">
        <v>260</v>
      </c>
    </row>
    <row r="49" spans="1:12">
      <c r="A49" s="1">
        <v>41583</v>
      </c>
      <c r="B49" t="s">
        <v>42</v>
      </c>
      <c r="C49">
        <v>8</v>
      </c>
      <c r="D49">
        <f t="shared" si="3"/>
        <v>8</v>
      </c>
      <c r="L49" t="s">
        <v>42</v>
      </c>
    </row>
    <row r="50" spans="1:12">
      <c r="A50" s="1">
        <v>41583</v>
      </c>
      <c r="B50" t="s">
        <v>261</v>
      </c>
      <c r="C50">
        <v>9</v>
      </c>
      <c r="D50">
        <f t="shared" si="3"/>
        <v>9</v>
      </c>
      <c r="L50" t="s">
        <v>261</v>
      </c>
    </row>
    <row r="51" spans="1:12">
      <c r="A51" s="1">
        <v>41583</v>
      </c>
      <c r="B51" t="s">
        <v>259</v>
      </c>
      <c r="C51">
        <v>10</v>
      </c>
      <c r="D51">
        <f t="shared" si="3"/>
        <v>10</v>
      </c>
      <c r="L51" t="s">
        <v>259</v>
      </c>
    </row>
    <row r="52" spans="1:12">
      <c r="A52" s="1">
        <v>41584</v>
      </c>
      <c r="B52" t="s">
        <v>253</v>
      </c>
      <c r="C52" s="18">
        <v>1</v>
      </c>
      <c r="D52">
        <f>IFERROR(VLOOKUP(L52,$B$42:$C$51,2,0),"圏外")</f>
        <v>1</v>
      </c>
      <c r="L52" t="s">
        <v>253</v>
      </c>
    </row>
    <row r="53" spans="1:12">
      <c r="A53" s="1">
        <v>41584</v>
      </c>
      <c r="B53" t="s">
        <v>256</v>
      </c>
      <c r="C53" s="18">
        <v>2</v>
      </c>
      <c r="D53">
        <f t="shared" ref="D53:D61" si="4">IFERROR(VLOOKUP(L53,$B$42:$C$51,2,0),"圏外")</f>
        <v>2</v>
      </c>
      <c r="L53" t="s">
        <v>256</v>
      </c>
    </row>
    <row r="54" spans="1:12">
      <c r="A54" s="1">
        <v>41584</v>
      </c>
      <c r="B54" t="s">
        <v>254</v>
      </c>
      <c r="C54" s="18">
        <v>3</v>
      </c>
      <c r="D54">
        <f t="shared" si="4"/>
        <v>3</v>
      </c>
      <c r="L54" t="s">
        <v>254</v>
      </c>
    </row>
    <row r="55" spans="1:12">
      <c r="A55" s="1">
        <v>41584</v>
      </c>
      <c r="B55" t="s">
        <v>97</v>
      </c>
      <c r="C55" s="18">
        <v>4</v>
      </c>
      <c r="D55">
        <f t="shared" si="4"/>
        <v>4</v>
      </c>
      <c r="L55" t="s">
        <v>97</v>
      </c>
    </row>
    <row r="56" spans="1:12">
      <c r="A56" s="1">
        <v>41584</v>
      </c>
      <c r="B56" t="s">
        <v>81</v>
      </c>
      <c r="C56" s="18">
        <v>5</v>
      </c>
      <c r="D56">
        <f t="shared" si="4"/>
        <v>5</v>
      </c>
      <c r="L56" t="s">
        <v>81</v>
      </c>
    </row>
    <row r="57" spans="1:12">
      <c r="A57" s="1">
        <v>41584</v>
      </c>
      <c r="B57" t="s">
        <v>77</v>
      </c>
      <c r="C57" s="18">
        <v>6</v>
      </c>
      <c r="D57">
        <f t="shared" si="4"/>
        <v>6</v>
      </c>
      <c r="L57" t="s">
        <v>77</v>
      </c>
    </row>
    <row r="58" spans="1:12">
      <c r="A58" s="1">
        <v>41584</v>
      </c>
      <c r="B58" t="s">
        <v>260</v>
      </c>
      <c r="C58" s="18">
        <v>7</v>
      </c>
      <c r="D58">
        <f t="shared" si="4"/>
        <v>7</v>
      </c>
      <c r="L58" t="s">
        <v>260</v>
      </c>
    </row>
    <row r="59" spans="1:12">
      <c r="A59" s="1">
        <v>41584</v>
      </c>
      <c r="B59" t="s">
        <v>42</v>
      </c>
      <c r="C59" s="18">
        <v>8</v>
      </c>
      <c r="D59">
        <f t="shared" si="4"/>
        <v>8</v>
      </c>
      <c r="L59" t="s">
        <v>42</v>
      </c>
    </row>
    <row r="60" spans="1:12">
      <c r="A60" s="1">
        <v>41584</v>
      </c>
      <c r="B60" t="s">
        <v>261</v>
      </c>
      <c r="C60" s="18">
        <v>9</v>
      </c>
      <c r="D60">
        <f t="shared" si="4"/>
        <v>9</v>
      </c>
      <c r="L60" t="s">
        <v>261</v>
      </c>
    </row>
    <row r="61" spans="1:12">
      <c r="A61" s="1">
        <v>41584</v>
      </c>
      <c r="B61" t="s">
        <v>259</v>
      </c>
      <c r="C61" s="18">
        <v>10</v>
      </c>
      <c r="D61">
        <f t="shared" si="4"/>
        <v>10</v>
      </c>
      <c r="L61" t="s">
        <v>259</v>
      </c>
    </row>
    <row r="62" spans="1:12">
      <c r="A62" s="1">
        <v>41585</v>
      </c>
      <c r="B62" t="s">
        <v>256</v>
      </c>
      <c r="C62">
        <v>1</v>
      </c>
      <c r="D62">
        <f>IFERROR(VLOOKUP(L62,$B$52:$C$61,2,0),"圏外")</f>
        <v>2</v>
      </c>
      <c r="L62" t="s">
        <v>256</v>
      </c>
    </row>
    <row r="63" spans="1:12">
      <c r="A63" s="1">
        <v>41585</v>
      </c>
      <c r="B63" t="s">
        <v>253</v>
      </c>
      <c r="C63">
        <v>2</v>
      </c>
      <c r="D63">
        <f t="shared" ref="D63:D126" si="5">IFERROR(VLOOKUP(L63,$B$52:$C$61,2,0),"圏外")</f>
        <v>1</v>
      </c>
      <c r="L63" t="s">
        <v>253</v>
      </c>
    </row>
    <row r="64" spans="1:12">
      <c r="A64" s="1">
        <v>41585</v>
      </c>
      <c r="B64" t="s">
        <v>254</v>
      </c>
      <c r="C64">
        <v>3</v>
      </c>
      <c r="D64">
        <f t="shared" si="5"/>
        <v>3</v>
      </c>
      <c r="L64" t="s">
        <v>254</v>
      </c>
    </row>
    <row r="65" spans="1:12">
      <c r="A65" s="1">
        <v>41585</v>
      </c>
      <c r="B65" t="s">
        <v>97</v>
      </c>
      <c r="C65">
        <v>4</v>
      </c>
      <c r="D65">
        <f t="shared" si="5"/>
        <v>4</v>
      </c>
      <c r="L65" t="s">
        <v>97</v>
      </c>
    </row>
    <row r="66" spans="1:12">
      <c r="A66" s="1">
        <v>41585</v>
      </c>
      <c r="B66" t="s">
        <v>81</v>
      </c>
      <c r="C66">
        <v>5</v>
      </c>
      <c r="D66">
        <f t="shared" si="5"/>
        <v>5</v>
      </c>
      <c r="L66" t="s">
        <v>81</v>
      </c>
    </row>
    <row r="67" spans="1:12">
      <c r="A67" s="1">
        <v>41585</v>
      </c>
      <c r="B67" t="s">
        <v>260</v>
      </c>
      <c r="C67">
        <v>6</v>
      </c>
      <c r="D67">
        <f t="shared" si="5"/>
        <v>7</v>
      </c>
      <c r="L67" t="s">
        <v>260</v>
      </c>
    </row>
    <row r="68" spans="1:12">
      <c r="A68" s="1">
        <v>41585</v>
      </c>
      <c r="B68" t="s">
        <v>77</v>
      </c>
      <c r="C68">
        <v>7</v>
      </c>
      <c r="D68">
        <f t="shared" si="5"/>
        <v>6</v>
      </c>
      <c r="L68" t="s">
        <v>77</v>
      </c>
    </row>
    <row r="69" spans="1:12">
      <c r="A69" s="1">
        <v>41585</v>
      </c>
      <c r="B69" t="s">
        <v>261</v>
      </c>
      <c r="C69">
        <v>8</v>
      </c>
      <c r="D69">
        <f t="shared" si="5"/>
        <v>9</v>
      </c>
      <c r="L69" t="s">
        <v>261</v>
      </c>
    </row>
    <row r="70" spans="1:12">
      <c r="A70" s="1">
        <v>41585</v>
      </c>
      <c r="B70" t="s">
        <v>42</v>
      </c>
      <c r="C70">
        <v>9</v>
      </c>
      <c r="D70">
        <f t="shared" si="5"/>
        <v>8</v>
      </c>
      <c r="L70" t="s">
        <v>42</v>
      </c>
    </row>
    <row r="71" spans="1:12">
      <c r="A71" s="1">
        <v>41585</v>
      </c>
      <c r="B71" t="s">
        <v>259</v>
      </c>
      <c r="C71">
        <v>10</v>
      </c>
      <c r="D71">
        <f t="shared" si="5"/>
        <v>10</v>
      </c>
      <c r="L71" t="s">
        <v>259</v>
      </c>
    </row>
    <row r="72" spans="1:12">
      <c r="A72" s="1">
        <v>41586</v>
      </c>
      <c r="B72" t="s">
        <v>256</v>
      </c>
      <c r="C72" s="18">
        <v>1</v>
      </c>
      <c r="D72">
        <f>IFERROR(VLOOKUP(L72,$B$62:$C$71,2,0),"圏外")</f>
        <v>1</v>
      </c>
      <c r="L72" t="s">
        <v>256</v>
      </c>
    </row>
    <row r="73" spans="1:12">
      <c r="A73" s="1">
        <v>41586</v>
      </c>
      <c r="B73" t="s">
        <v>97</v>
      </c>
      <c r="C73" s="18">
        <v>2</v>
      </c>
      <c r="D73">
        <f t="shared" ref="D73:D81" si="6">IFERROR(VLOOKUP(L73,$B$62:$C$71,2,0),"圏外")</f>
        <v>4</v>
      </c>
      <c r="L73" t="s">
        <v>97</v>
      </c>
    </row>
    <row r="74" spans="1:12">
      <c r="A74" s="1">
        <v>41586</v>
      </c>
      <c r="B74" t="s">
        <v>254</v>
      </c>
      <c r="C74" s="18">
        <v>3</v>
      </c>
      <c r="D74">
        <f t="shared" si="6"/>
        <v>3</v>
      </c>
      <c r="L74" t="s">
        <v>254</v>
      </c>
    </row>
    <row r="75" spans="1:12">
      <c r="A75" s="1">
        <v>41586</v>
      </c>
      <c r="B75" t="s">
        <v>81</v>
      </c>
      <c r="C75" s="18">
        <v>4</v>
      </c>
      <c r="D75">
        <f t="shared" si="6"/>
        <v>5</v>
      </c>
      <c r="L75" t="s">
        <v>81</v>
      </c>
    </row>
    <row r="76" spans="1:12">
      <c r="A76" s="1">
        <v>41586</v>
      </c>
      <c r="B76" t="s">
        <v>261</v>
      </c>
      <c r="C76" s="18">
        <v>5</v>
      </c>
      <c r="D76">
        <f t="shared" si="6"/>
        <v>8</v>
      </c>
      <c r="L76" t="s">
        <v>261</v>
      </c>
    </row>
    <row r="77" spans="1:12">
      <c r="A77" s="1">
        <v>41586</v>
      </c>
      <c r="B77" t="s">
        <v>77</v>
      </c>
      <c r="C77" s="18">
        <v>6</v>
      </c>
      <c r="D77">
        <f>IFERROR(VLOOKUP(L77,$B$62:$C$71,2,0),"圏外")</f>
        <v>7</v>
      </c>
      <c r="L77" t="s">
        <v>77</v>
      </c>
    </row>
    <row r="78" spans="1:12">
      <c r="A78" s="1">
        <v>41586</v>
      </c>
      <c r="B78" t="s">
        <v>42</v>
      </c>
      <c r="C78" s="18">
        <v>7</v>
      </c>
      <c r="D78">
        <f t="shared" si="6"/>
        <v>9</v>
      </c>
      <c r="L78" t="s">
        <v>42</v>
      </c>
    </row>
    <row r="79" spans="1:12">
      <c r="A79" s="1">
        <v>41586</v>
      </c>
      <c r="B79" t="s">
        <v>253</v>
      </c>
      <c r="C79" s="18">
        <v>8</v>
      </c>
      <c r="D79">
        <f t="shared" si="6"/>
        <v>2</v>
      </c>
      <c r="L79" t="s">
        <v>253</v>
      </c>
    </row>
    <row r="80" spans="1:12">
      <c r="A80" s="1">
        <v>41586</v>
      </c>
      <c r="B80" t="s">
        <v>259</v>
      </c>
      <c r="C80" s="18">
        <v>9</v>
      </c>
      <c r="D80">
        <f t="shared" si="6"/>
        <v>10</v>
      </c>
      <c r="L80" t="s">
        <v>259</v>
      </c>
    </row>
    <row r="81" spans="1:12">
      <c r="A81" s="1">
        <v>41586</v>
      </c>
      <c r="B81" s="3" t="s">
        <v>262</v>
      </c>
      <c r="C81" s="18">
        <v>10</v>
      </c>
      <c r="D81" t="str">
        <f t="shared" si="6"/>
        <v>圏外</v>
      </c>
      <c r="L81" s="3" t="s">
        <v>262</v>
      </c>
    </row>
    <row r="82" spans="1:12">
      <c r="A82" s="1">
        <v>41587</v>
      </c>
      <c r="B82" t="s">
        <v>256</v>
      </c>
      <c r="C82">
        <v>1</v>
      </c>
      <c r="D82">
        <f>IFERROR(VLOOKUP(L82,$B$72:$C$81,2,0),"圏外")</f>
        <v>1</v>
      </c>
      <c r="L82" t="s">
        <v>256</v>
      </c>
    </row>
    <row r="83" spans="1:12">
      <c r="A83" s="1">
        <v>41587</v>
      </c>
      <c r="B83" t="s">
        <v>97</v>
      </c>
      <c r="C83">
        <v>2</v>
      </c>
      <c r="D83">
        <f t="shared" ref="D83:D91" si="7">IFERROR(VLOOKUP(L83,$B$72:$C$81,2,0),"圏外")</f>
        <v>2</v>
      </c>
      <c r="L83" t="s">
        <v>97</v>
      </c>
    </row>
    <row r="84" spans="1:12">
      <c r="A84" s="1">
        <v>41587</v>
      </c>
      <c r="B84" t="s">
        <v>254</v>
      </c>
      <c r="C84">
        <v>3</v>
      </c>
      <c r="D84">
        <f t="shared" si="7"/>
        <v>3</v>
      </c>
      <c r="L84" t="s">
        <v>254</v>
      </c>
    </row>
    <row r="85" spans="1:12">
      <c r="A85" s="1">
        <v>41587</v>
      </c>
      <c r="B85" t="s">
        <v>81</v>
      </c>
      <c r="C85">
        <v>4</v>
      </c>
      <c r="D85">
        <f t="shared" si="7"/>
        <v>4</v>
      </c>
      <c r="L85" t="s">
        <v>81</v>
      </c>
    </row>
    <row r="86" spans="1:12">
      <c r="A86" s="1">
        <v>41587</v>
      </c>
      <c r="B86" t="s">
        <v>77</v>
      </c>
      <c r="C86">
        <v>5</v>
      </c>
      <c r="D86">
        <f t="shared" si="7"/>
        <v>6</v>
      </c>
      <c r="L86" t="s">
        <v>77</v>
      </c>
    </row>
    <row r="87" spans="1:12">
      <c r="A87" s="1">
        <v>41587</v>
      </c>
      <c r="B87" t="s">
        <v>42</v>
      </c>
      <c r="C87">
        <v>6</v>
      </c>
      <c r="D87">
        <f t="shared" si="7"/>
        <v>7</v>
      </c>
      <c r="L87" t="s">
        <v>42</v>
      </c>
    </row>
    <row r="88" spans="1:12">
      <c r="A88" s="1">
        <v>41587</v>
      </c>
      <c r="B88" t="s">
        <v>263</v>
      </c>
      <c r="C88">
        <v>7</v>
      </c>
      <c r="D88" t="str">
        <f t="shared" si="7"/>
        <v>圏外</v>
      </c>
      <c r="L88" t="s">
        <v>263</v>
      </c>
    </row>
    <row r="89" spans="1:12">
      <c r="A89" s="1">
        <v>41587</v>
      </c>
      <c r="B89" t="s">
        <v>261</v>
      </c>
      <c r="C89">
        <v>8</v>
      </c>
      <c r="D89">
        <f t="shared" si="7"/>
        <v>5</v>
      </c>
      <c r="L89" t="s">
        <v>261</v>
      </c>
    </row>
    <row r="90" spans="1:12">
      <c r="A90" s="1">
        <v>41587</v>
      </c>
      <c r="B90" s="3" t="s">
        <v>262</v>
      </c>
      <c r="C90">
        <v>9</v>
      </c>
      <c r="D90">
        <f t="shared" si="7"/>
        <v>10</v>
      </c>
      <c r="L90" s="3" t="s">
        <v>262</v>
      </c>
    </row>
    <row r="91" spans="1:12">
      <c r="A91" s="1">
        <v>41587</v>
      </c>
      <c r="B91" t="s">
        <v>259</v>
      </c>
      <c r="C91">
        <v>10</v>
      </c>
      <c r="D91">
        <f t="shared" si="7"/>
        <v>9</v>
      </c>
      <c r="L91" t="s">
        <v>259</v>
      </c>
    </row>
    <row r="92" spans="1:12">
      <c r="A92" s="1">
        <v>41588</v>
      </c>
      <c r="B92" t="s">
        <v>256</v>
      </c>
      <c r="C92" s="18">
        <v>1</v>
      </c>
      <c r="D92">
        <f>IFERROR(VLOOKUP(L92,$B$82:$C$91,2,0),"圏外")</f>
        <v>1</v>
      </c>
      <c r="L92" t="s">
        <v>256</v>
      </c>
    </row>
    <row r="93" spans="1:12">
      <c r="A93" s="1">
        <v>41588</v>
      </c>
      <c r="B93" t="s">
        <v>97</v>
      </c>
      <c r="C93" s="18">
        <v>2</v>
      </c>
      <c r="D93">
        <f t="shared" ref="D93:D156" si="8">IFERROR(VLOOKUP(L93,$B$82:$C$91,2,0),"圏外")</f>
        <v>2</v>
      </c>
      <c r="L93" t="s">
        <v>97</v>
      </c>
    </row>
    <row r="94" spans="1:12">
      <c r="A94" s="1">
        <v>41588</v>
      </c>
      <c r="B94" t="s">
        <v>254</v>
      </c>
      <c r="C94" s="18">
        <v>3</v>
      </c>
      <c r="D94">
        <f t="shared" si="8"/>
        <v>3</v>
      </c>
      <c r="L94" t="s">
        <v>254</v>
      </c>
    </row>
    <row r="95" spans="1:12">
      <c r="A95" s="1">
        <v>41588</v>
      </c>
      <c r="B95" t="s">
        <v>81</v>
      </c>
      <c r="C95" s="18">
        <v>4</v>
      </c>
      <c r="D95">
        <f t="shared" si="8"/>
        <v>4</v>
      </c>
      <c r="L95" t="s">
        <v>81</v>
      </c>
    </row>
    <row r="96" spans="1:12">
      <c r="A96" s="1">
        <v>41588</v>
      </c>
      <c r="B96" t="s">
        <v>263</v>
      </c>
      <c r="C96" s="18">
        <v>5</v>
      </c>
      <c r="D96">
        <f t="shared" si="8"/>
        <v>7</v>
      </c>
      <c r="L96" t="s">
        <v>263</v>
      </c>
    </row>
    <row r="97" spans="1:12">
      <c r="A97" s="1">
        <v>41588</v>
      </c>
      <c r="B97" t="s">
        <v>77</v>
      </c>
      <c r="C97" s="18">
        <v>6</v>
      </c>
      <c r="D97">
        <f t="shared" si="8"/>
        <v>5</v>
      </c>
      <c r="L97" t="s">
        <v>77</v>
      </c>
    </row>
    <row r="98" spans="1:12">
      <c r="A98" s="1">
        <v>41588</v>
      </c>
      <c r="B98" t="s">
        <v>42</v>
      </c>
      <c r="C98" s="18">
        <v>7</v>
      </c>
      <c r="D98">
        <f t="shared" si="8"/>
        <v>6</v>
      </c>
      <c r="L98" t="s">
        <v>42</v>
      </c>
    </row>
    <row r="99" spans="1:12">
      <c r="A99" s="1">
        <v>41588</v>
      </c>
      <c r="B99" t="s">
        <v>114</v>
      </c>
      <c r="C99" s="18">
        <v>8</v>
      </c>
      <c r="D99" t="str">
        <f t="shared" si="8"/>
        <v>圏外</v>
      </c>
      <c r="L99" t="s">
        <v>114</v>
      </c>
    </row>
    <row r="100" spans="1:12">
      <c r="A100" s="1">
        <v>41588</v>
      </c>
      <c r="B100" s="3" t="s">
        <v>264</v>
      </c>
      <c r="C100" s="18">
        <v>9</v>
      </c>
      <c r="D100" t="str">
        <f t="shared" si="8"/>
        <v>圏外</v>
      </c>
      <c r="L100" s="3" t="s">
        <v>264</v>
      </c>
    </row>
    <row r="101" spans="1:12">
      <c r="A101" s="1">
        <v>41588</v>
      </c>
      <c r="B101" t="s">
        <v>262</v>
      </c>
      <c r="C101" s="18">
        <v>10</v>
      </c>
      <c r="D101">
        <f t="shared" si="8"/>
        <v>9</v>
      </c>
      <c r="L101" t="s">
        <v>262</v>
      </c>
    </row>
    <row r="102" spans="1:12">
      <c r="A102" s="1">
        <v>41589</v>
      </c>
      <c r="B102" t="s">
        <v>256</v>
      </c>
      <c r="C102">
        <v>1</v>
      </c>
      <c r="D102">
        <f>IFERROR(VLOOKUP(L102,$B$92:$C$101,2,0),"圏外")</f>
        <v>1</v>
      </c>
      <c r="L102" t="s">
        <v>256</v>
      </c>
    </row>
    <row r="103" spans="1:12">
      <c r="A103" s="1">
        <v>41589</v>
      </c>
      <c r="B103" t="s">
        <v>97</v>
      </c>
      <c r="C103">
        <v>2</v>
      </c>
      <c r="D103">
        <f t="shared" ref="D103:D111" si="9">IFERROR(VLOOKUP(L103,$B$92:$C$101,2,0),"圏外")</f>
        <v>2</v>
      </c>
      <c r="L103" t="s">
        <v>97</v>
      </c>
    </row>
    <row r="104" spans="1:12">
      <c r="A104" s="1">
        <v>41589</v>
      </c>
      <c r="B104" t="s">
        <v>263</v>
      </c>
      <c r="C104">
        <v>3</v>
      </c>
      <c r="D104">
        <f t="shared" si="9"/>
        <v>5</v>
      </c>
      <c r="L104" t="s">
        <v>263</v>
      </c>
    </row>
    <row r="105" spans="1:12">
      <c r="A105" s="1">
        <v>41589</v>
      </c>
      <c r="B105" t="s">
        <v>81</v>
      </c>
      <c r="C105">
        <v>4</v>
      </c>
      <c r="D105">
        <f t="shared" si="9"/>
        <v>4</v>
      </c>
      <c r="L105" t="s">
        <v>81</v>
      </c>
    </row>
    <row r="106" spans="1:12">
      <c r="A106" s="1">
        <v>41589</v>
      </c>
      <c r="B106" t="s">
        <v>254</v>
      </c>
      <c r="C106">
        <v>5</v>
      </c>
      <c r="D106">
        <f t="shared" si="9"/>
        <v>3</v>
      </c>
      <c r="L106" t="s">
        <v>254</v>
      </c>
    </row>
    <row r="107" spans="1:12">
      <c r="A107" s="1">
        <v>41589</v>
      </c>
      <c r="B107" s="3" t="s">
        <v>264</v>
      </c>
      <c r="C107">
        <v>6</v>
      </c>
      <c r="D107">
        <f t="shared" si="9"/>
        <v>9</v>
      </c>
      <c r="L107" s="3" t="s">
        <v>264</v>
      </c>
    </row>
    <row r="108" spans="1:12">
      <c r="A108" s="1">
        <v>41589</v>
      </c>
      <c r="B108" t="s">
        <v>114</v>
      </c>
      <c r="C108">
        <v>7</v>
      </c>
      <c r="D108">
        <f t="shared" si="9"/>
        <v>8</v>
      </c>
      <c r="L108" t="s">
        <v>114</v>
      </c>
    </row>
    <row r="109" spans="1:12">
      <c r="A109" s="1">
        <v>41589</v>
      </c>
      <c r="B109" t="s">
        <v>42</v>
      </c>
      <c r="C109">
        <v>8</v>
      </c>
      <c r="D109">
        <f t="shared" si="9"/>
        <v>7</v>
      </c>
      <c r="L109" t="s">
        <v>42</v>
      </c>
    </row>
    <row r="110" spans="1:12">
      <c r="A110" s="1">
        <v>41589</v>
      </c>
      <c r="B110" t="s">
        <v>77</v>
      </c>
      <c r="C110">
        <v>9</v>
      </c>
      <c r="D110">
        <f t="shared" si="9"/>
        <v>6</v>
      </c>
      <c r="L110" t="s">
        <v>77</v>
      </c>
    </row>
    <row r="111" spans="1:12">
      <c r="A111" s="1">
        <v>41589</v>
      </c>
      <c r="B111" t="s">
        <v>265</v>
      </c>
      <c r="C111">
        <v>10</v>
      </c>
      <c r="D111" t="str">
        <f t="shared" si="9"/>
        <v>圏外</v>
      </c>
      <c r="L111" t="s">
        <v>265</v>
      </c>
    </row>
    <row r="112" spans="1:12">
      <c r="A112" s="1">
        <v>41590</v>
      </c>
      <c r="B112" t="s">
        <v>256</v>
      </c>
      <c r="C112" s="18">
        <v>1</v>
      </c>
      <c r="D112">
        <f>IFERROR(VLOOKUP(L112,$B$102:$C$111,2,0),"圏外")</f>
        <v>1</v>
      </c>
      <c r="L112" t="s">
        <v>256</v>
      </c>
    </row>
    <row r="113" spans="1:12">
      <c r="A113" s="1">
        <v>41590</v>
      </c>
      <c r="B113" t="s">
        <v>97</v>
      </c>
      <c r="C113" s="18">
        <v>2</v>
      </c>
      <c r="D113">
        <f t="shared" ref="D113:D131" si="10">IFERROR(VLOOKUP(L113,$B$102:$C$111,2,0),"圏外")</f>
        <v>2</v>
      </c>
      <c r="L113" t="s">
        <v>97</v>
      </c>
    </row>
    <row r="114" spans="1:12">
      <c r="A114" s="1">
        <v>41590</v>
      </c>
      <c r="B114" t="s">
        <v>263</v>
      </c>
      <c r="C114" s="18">
        <v>3</v>
      </c>
      <c r="D114">
        <f t="shared" si="10"/>
        <v>3</v>
      </c>
      <c r="L114" t="s">
        <v>263</v>
      </c>
    </row>
    <row r="115" spans="1:12">
      <c r="A115" s="1">
        <v>41590</v>
      </c>
      <c r="B115" t="s">
        <v>81</v>
      </c>
      <c r="C115" s="18">
        <v>4</v>
      </c>
      <c r="D115">
        <f t="shared" si="10"/>
        <v>4</v>
      </c>
      <c r="L115" t="s">
        <v>81</v>
      </c>
    </row>
    <row r="116" spans="1:12">
      <c r="A116" s="1">
        <v>41590</v>
      </c>
      <c r="B116" t="s">
        <v>254</v>
      </c>
      <c r="C116" s="18">
        <v>5</v>
      </c>
      <c r="D116">
        <f t="shared" si="10"/>
        <v>5</v>
      </c>
      <c r="L116" t="s">
        <v>254</v>
      </c>
    </row>
    <row r="117" spans="1:12">
      <c r="A117" s="1">
        <v>41590</v>
      </c>
      <c r="B117" s="3" t="s">
        <v>264</v>
      </c>
      <c r="C117" s="18">
        <v>6</v>
      </c>
      <c r="D117">
        <f t="shared" si="10"/>
        <v>6</v>
      </c>
      <c r="L117" s="3" t="s">
        <v>264</v>
      </c>
    </row>
    <row r="118" spans="1:12">
      <c r="A118" s="1">
        <v>41590</v>
      </c>
      <c r="B118" t="s">
        <v>114</v>
      </c>
      <c r="C118" s="18">
        <v>7</v>
      </c>
      <c r="D118">
        <f t="shared" si="10"/>
        <v>7</v>
      </c>
      <c r="L118" t="s">
        <v>114</v>
      </c>
    </row>
    <row r="119" spans="1:12">
      <c r="A119" s="1">
        <v>41590</v>
      </c>
      <c r="B119" t="s">
        <v>42</v>
      </c>
      <c r="C119" s="18">
        <v>8</v>
      </c>
      <c r="D119">
        <f t="shared" si="10"/>
        <v>8</v>
      </c>
      <c r="L119" t="s">
        <v>42</v>
      </c>
    </row>
    <row r="120" spans="1:12">
      <c r="A120" s="1">
        <v>41590</v>
      </c>
      <c r="B120" t="s">
        <v>77</v>
      </c>
      <c r="C120" s="18">
        <v>9</v>
      </c>
      <c r="D120">
        <f t="shared" si="10"/>
        <v>9</v>
      </c>
      <c r="L120" t="s">
        <v>77</v>
      </c>
    </row>
    <row r="121" spans="1:12">
      <c r="A121" s="1">
        <v>41590</v>
      </c>
      <c r="B121" t="s">
        <v>265</v>
      </c>
      <c r="C121" s="18">
        <v>10</v>
      </c>
      <c r="D121">
        <f t="shared" si="10"/>
        <v>10</v>
      </c>
      <c r="L121" t="s">
        <v>265</v>
      </c>
    </row>
    <row r="122" spans="1:12">
      <c r="A122" s="1">
        <v>41591</v>
      </c>
      <c r="B122" t="s">
        <v>256</v>
      </c>
      <c r="C122">
        <v>1</v>
      </c>
      <c r="D122">
        <f>IFERROR(VLOOKUP(L122,$B$112:$C$121,2,0),"圏外")</f>
        <v>1</v>
      </c>
      <c r="L122" t="s">
        <v>256</v>
      </c>
    </row>
    <row r="123" spans="1:12">
      <c r="A123" s="1">
        <v>41591</v>
      </c>
      <c r="B123" t="s">
        <v>263</v>
      </c>
      <c r="C123">
        <v>2</v>
      </c>
      <c r="D123">
        <f t="shared" ref="D123:D131" si="11">IFERROR(VLOOKUP(L123,$B$112:$C$121,2,0),"圏外")</f>
        <v>3</v>
      </c>
      <c r="L123" t="s">
        <v>263</v>
      </c>
    </row>
    <row r="124" spans="1:12">
      <c r="A124" s="1">
        <v>41591</v>
      </c>
      <c r="B124" t="s">
        <v>97</v>
      </c>
      <c r="C124">
        <v>3</v>
      </c>
      <c r="D124">
        <f t="shared" si="11"/>
        <v>2</v>
      </c>
      <c r="L124" t="s">
        <v>97</v>
      </c>
    </row>
    <row r="125" spans="1:12">
      <c r="A125" s="1">
        <v>41591</v>
      </c>
      <c r="B125" s="3" t="s">
        <v>264</v>
      </c>
      <c r="C125">
        <v>4</v>
      </c>
      <c r="D125">
        <f t="shared" si="11"/>
        <v>6</v>
      </c>
      <c r="L125" s="3" t="s">
        <v>264</v>
      </c>
    </row>
    <row r="126" spans="1:12">
      <c r="A126" s="1">
        <v>41591</v>
      </c>
      <c r="B126" t="s">
        <v>114</v>
      </c>
      <c r="C126">
        <v>5</v>
      </c>
      <c r="D126">
        <f t="shared" si="11"/>
        <v>7</v>
      </c>
      <c r="L126" t="s">
        <v>114</v>
      </c>
    </row>
    <row r="127" spans="1:12">
      <c r="A127" s="1">
        <v>41591</v>
      </c>
      <c r="B127" t="s">
        <v>81</v>
      </c>
      <c r="C127">
        <v>6</v>
      </c>
      <c r="D127">
        <f t="shared" si="11"/>
        <v>4</v>
      </c>
      <c r="L127" t="s">
        <v>81</v>
      </c>
    </row>
    <row r="128" spans="1:12">
      <c r="A128" s="1">
        <v>41591</v>
      </c>
      <c r="B128" t="s">
        <v>254</v>
      </c>
      <c r="C128">
        <v>7</v>
      </c>
      <c r="D128">
        <f t="shared" si="11"/>
        <v>5</v>
      </c>
      <c r="L128" t="s">
        <v>254</v>
      </c>
    </row>
    <row r="129" spans="1:12">
      <c r="A129" s="1">
        <v>41591</v>
      </c>
      <c r="B129" t="s">
        <v>265</v>
      </c>
      <c r="C129">
        <v>8</v>
      </c>
      <c r="D129">
        <f t="shared" si="11"/>
        <v>10</v>
      </c>
      <c r="L129" t="s">
        <v>265</v>
      </c>
    </row>
    <row r="130" spans="1:12">
      <c r="A130" s="1">
        <v>41591</v>
      </c>
      <c r="B130" t="s">
        <v>42</v>
      </c>
      <c r="C130">
        <v>9</v>
      </c>
      <c r="D130">
        <f t="shared" si="11"/>
        <v>8</v>
      </c>
      <c r="L130" t="s">
        <v>42</v>
      </c>
    </row>
    <row r="131" spans="1:12">
      <c r="A131" s="1">
        <v>41591</v>
      </c>
      <c r="B131" t="s">
        <v>77</v>
      </c>
      <c r="C131">
        <v>10</v>
      </c>
      <c r="D131">
        <f t="shared" si="11"/>
        <v>9</v>
      </c>
      <c r="L131" t="s">
        <v>77</v>
      </c>
    </row>
    <row r="132" spans="1:12">
      <c r="A132" s="4">
        <v>41592</v>
      </c>
      <c r="B132" t="s">
        <v>263</v>
      </c>
      <c r="C132" s="18">
        <v>1</v>
      </c>
      <c r="D132">
        <f>IFERROR(VLOOKUP(L132,$B$122:$C$131,2,0),"圏外")</f>
        <v>2</v>
      </c>
      <c r="L132" t="s">
        <v>263</v>
      </c>
    </row>
    <row r="133" spans="1:12">
      <c r="A133" s="4">
        <v>41592</v>
      </c>
      <c r="B133" t="s">
        <v>256</v>
      </c>
      <c r="C133" s="18">
        <v>2</v>
      </c>
      <c r="D133">
        <f t="shared" ref="D133:D141" si="12">IFERROR(VLOOKUP(L133,$B$122:$C$131,2,0),"圏外")</f>
        <v>1</v>
      </c>
      <c r="L133" t="s">
        <v>256</v>
      </c>
    </row>
    <row r="134" spans="1:12">
      <c r="A134" s="4">
        <v>41592</v>
      </c>
      <c r="B134" t="s">
        <v>97</v>
      </c>
      <c r="C134" s="18">
        <v>3</v>
      </c>
      <c r="D134">
        <f t="shared" si="12"/>
        <v>3</v>
      </c>
      <c r="L134" t="s">
        <v>97</v>
      </c>
    </row>
    <row r="135" spans="1:12">
      <c r="A135" s="4">
        <v>41592</v>
      </c>
      <c r="B135" t="s">
        <v>114</v>
      </c>
      <c r="C135" s="18">
        <v>4</v>
      </c>
      <c r="D135">
        <f t="shared" si="12"/>
        <v>5</v>
      </c>
      <c r="L135" t="s">
        <v>114</v>
      </c>
    </row>
    <row r="136" spans="1:12">
      <c r="A136" s="4">
        <v>41592</v>
      </c>
      <c r="B136" s="3" t="s">
        <v>264</v>
      </c>
      <c r="C136" s="18">
        <v>5</v>
      </c>
      <c r="D136">
        <f t="shared" si="12"/>
        <v>4</v>
      </c>
      <c r="L136" s="3" t="s">
        <v>264</v>
      </c>
    </row>
    <row r="137" spans="1:12">
      <c r="A137" s="4">
        <v>41592</v>
      </c>
      <c r="B137" t="s">
        <v>81</v>
      </c>
      <c r="C137" s="18">
        <v>6</v>
      </c>
      <c r="D137">
        <f t="shared" si="12"/>
        <v>6</v>
      </c>
      <c r="L137" t="s">
        <v>81</v>
      </c>
    </row>
    <row r="138" spans="1:12">
      <c r="A138" s="4">
        <v>41592</v>
      </c>
      <c r="B138" t="s">
        <v>254</v>
      </c>
      <c r="C138" s="18">
        <v>7</v>
      </c>
      <c r="D138">
        <f t="shared" si="12"/>
        <v>7</v>
      </c>
      <c r="L138" t="s">
        <v>254</v>
      </c>
    </row>
    <row r="139" spans="1:12">
      <c r="A139" s="4">
        <v>41592</v>
      </c>
      <c r="B139" t="s">
        <v>42</v>
      </c>
      <c r="C139" s="18">
        <v>8</v>
      </c>
      <c r="D139">
        <f t="shared" si="12"/>
        <v>9</v>
      </c>
      <c r="L139" t="s">
        <v>42</v>
      </c>
    </row>
    <row r="140" spans="1:12">
      <c r="A140" s="4">
        <v>41592</v>
      </c>
      <c r="B140" t="s">
        <v>265</v>
      </c>
      <c r="C140" s="18">
        <v>9</v>
      </c>
      <c r="D140">
        <f t="shared" si="12"/>
        <v>8</v>
      </c>
      <c r="L140" t="s">
        <v>265</v>
      </c>
    </row>
    <row r="141" spans="1:12">
      <c r="A141" s="4">
        <v>41592</v>
      </c>
      <c r="B141" s="8" t="s">
        <v>266</v>
      </c>
      <c r="C141" s="18">
        <v>10</v>
      </c>
      <c r="D141" t="str">
        <f t="shared" si="12"/>
        <v>圏外</v>
      </c>
      <c r="L141" s="8" t="s">
        <v>266</v>
      </c>
    </row>
    <row r="142" spans="1:12">
      <c r="A142" s="1">
        <v>41593</v>
      </c>
      <c r="B142" t="s">
        <v>263</v>
      </c>
      <c r="C142">
        <v>1</v>
      </c>
      <c r="D142">
        <f>IFERROR(VLOOKUP(L142,$B$132:$C$141,2,0),"圏外")</f>
        <v>1</v>
      </c>
      <c r="L142" t="s">
        <v>263</v>
      </c>
    </row>
    <row r="143" spans="1:12">
      <c r="A143" s="1">
        <v>41593</v>
      </c>
      <c r="B143" t="s">
        <v>256</v>
      </c>
      <c r="C143">
        <v>2</v>
      </c>
      <c r="D143">
        <f t="shared" ref="D143:D168" si="13">IFERROR(VLOOKUP(L143,$B$132:$C$141,2,0),"圏外")</f>
        <v>2</v>
      </c>
      <c r="L143" t="s">
        <v>256</v>
      </c>
    </row>
    <row r="144" spans="1:12">
      <c r="A144" s="1">
        <v>41593</v>
      </c>
      <c r="B144" t="s">
        <v>97</v>
      </c>
      <c r="C144">
        <v>3</v>
      </c>
      <c r="D144">
        <f t="shared" si="13"/>
        <v>3</v>
      </c>
      <c r="L144" t="s">
        <v>97</v>
      </c>
    </row>
    <row r="145" spans="1:12">
      <c r="A145" s="1">
        <v>41593</v>
      </c>
      <c r="B145" t="s">
        <v>114</v>
      </c>
      <c r="C145">
        <v>4</v>
      </c>
      <c r="D145">
        <f t="shared" si="13"/>
        <v>4</v>
      </c>
      <c r="L145" t="s">
        <v>114</v>
      </c>
    </row>
    <row r="146" spans="1:12">
      <c r="A146" s="1">
        <v>41593</v>
      </c>
      <c r="B146" s="3" t="s">
        <v>264</v>
      </c>
      <c r="C146">
        <v>5</v>
      </c>
      <c r="D146">
        <f t="shared" si="13"/>
        <v>5</v>
      </c>
      <c r="L146" s="3" t="s">
        <v>264</v>
      </c>
    </row>
    <row r="147" spans="1:12">
      <c r="A147" s="1">
        <v>41593</v>
      </c>
      <c r="B147" t="s">
        <v>267</v>
      </c>
      <c r="C147">
        <v>6</v>
      </c>
      <c r="D147" t="str">
        <f t="shared" si="13"/>
        <v>圏外</v>
      </c>
      <c r="L147" t="s">
        <v>267</v>
      </c>
    </row>
    <row r="148" spans="1:12">
      <c r="A148" s="1">
        <v>41593</v>
      </c>
      <c r="B148" t="s">
        <v>81</v>
      </c>
      <c r="C148">
        <v>7</v>
      </c>
      <c r="D148">
        <f t="shared" si="13"/>
        <v>6</v>
      </c>
      <c r="L148" t="s">
        <v>81</v>
      </c>
    </row>
    <row r="149" spans="1:12">
      <c r="A149" s="1">
        <v>41593</v>
      </c>
      <c r="B149" t="s">
        <v>254</v>
      </c>
      <c r="C149">
        <v>8</v>
      </c>
      <c r="D149">
        <f t="shared" si="13"/>
        <v>7</v>
      </c>
      <c r="L149" t="s">
        <v>254</v>
      </c>
    </row>
    <row r="150" spans="1:12">
      <c r="A150" s="1">
        <v>41593</v>
      </c>
      <c r="B150" t="s">
        <v>268</v>
      </c>
      <c r="C150">
        <v>9</v>
      </c>
      <c r="D150">
        <f t="shared" si="13"/>
        <v>8</v>
      </c>
      <c r="L150" t="s">
        <v>268</v>
      </c>
    </row>
    <row r="151" spans="1:12">
      <c r="A151" s="1">
        <v>41593</v>
      </c>
      <c r="B151" t="s">
        <v>269</v>
      </c>
      <c r="C151">
        <v>10</v>
      </c>
      <c r="D151" t="str">
        <f t="shared" si="13"/>
        <v>圏外</v>
      </c>
      <c r="L151" t="s">
        <v>269</v>
      </c>
    </row>
    <row r="152" spans="1:12">
      <c r="A152" s="1">
        <v>41594</v>
      </c>
      <c r="B152" t="s">
        <v>263</v>
      </c>
      <c r="C152" s="18">
        <v>1</v>
      </c>
      <c r="D152">
        <f>IFERROR(VLOOKUP(L152,$B$142:$C$151,2,0),"圏外")</f>
        <v>1</v>
      </c>
      <c r="L152" t="s">
        <v>263</v>
      </c>
    </row>
    <row r="153" spans="1:12">
      <c r="A153" s="1">
        <v>41594</v>
      </c>
      <c r="B153" t="s">
        <v>256</v>
      </c>
      <c r="C153" s="18">
        <v>2</v>
      </c>
      <c r="D153">
        <f t="shared" ref="D153:D161" si="14">IFERROR(VLOOKUP(L153,$B$142:$C$151,2,0),"圏外")</f>
        <v>2</v>
      </c>
      <c r="L153" t="s">
        <v>256</v>
      </c>
    </row>
    <row r="154" spans="1:12">
      <c r="A154" s="1">
        <v>41594</v>
      </c>
      <c r="B154" t="s">
        <v>97</v>
      </c>
      <c r="C154" s="18">
        <v>3</v>
      </c>
      <c r="D154">
        <f t="shared" si="14"/>
        <v>3</v>
      </c>
      <c r="L154" t="s">
        <v>97</v>
      </c>
    </row>
    <row r="155" spans="1:12">
      <c r="A155" s="1">
        <v>41594</v>
      </c>
      <c r="B155" t="s">
        <v>114</v>
      </c>
      <c r="C155" s="18">
        <v>4</v>
      </c>
      <c r="D155">
        <f t="shared" si="14"/>
        <v>4</v>
      </c>
      <c r="L155" t="s">
        <v>114</v>
      </c>
    </row>
    <row r="156" spans="1:12">
      <c r="A156" s="1">
        <v>41594</v>
      </c>
      <c r="B156" s="3" t="s">
        <v>264</v>
      </c>
      <c r="C156" s="18">
        <v>5</v>
      </c>
      <c r="D156">
        <f t="shared" si="14"/>
        <v>5</v>
      </c>
      <c r="L156" s="3" t="s">
        <v>264</v>
      </c>
    </row>
    <row r="157" spans="1:12">
      <c r="A157" s="1">
        <v>41594</v>
      </c>
      <c r="B157" t="s">
        <v>267</v>
      </c>
      <c r="C157" s="18">
        <v>6</v>
      </c>
      <c r="D157">
        <f t="shared" si="14"/>
        <v>6</v>
      </c>
      <c r="L157" t="s">
        <v>267</v>
      </c>
    </row>
    <row r="158" spans="1:12">
      <c r="A158" s="1">
        <v>41594</v>
      </c>
      <c r="B158" t="s">
        <v>81</v>
      </c>
      <c r="C158" s="18">
        <v>7</v>
      </c>
      <c r="D158">
        <f t="shared" si="14"/>
        <v>7</v>
      </c>
      <c r="L158" t="s">
        <v>81</v>
      </c>
    </row>
    <row r="159" spans="1:12">
      <c r="A159" s="1">
        <v>41594</v>
      </c>
      <c r="B159" t="s">
        <v>254</v>
      </c>
      <c r="C159" s="18">
        <v>8</v>
      </c>
      <c r="D159">
        <f t="shared" si="14"/>
        <v>8</v>
      </c>
      <c r="L159" t="s">
        <v>254</v>
      </c>
    </row>
    <row r="160" spans="1:12">
      <c r="A160" s="1">
        <v>41594</v>
      </c>
      <c r="B160" t="s">
        <v>268</v>
      </c>
      <c r="C160" s="18">
        <v>9</v>
      </c>
      <c r="D160">
        <f t="shared" si="14"/>
        <v>9</v>
      </c>
      <c r="L160" t="s">
        <v>268</v>
      </c>
    </row>
    <row r="161" spans="1:12">
      <c r="A161" s="1">
        <v>41594</v>
      </c>
      <c r="B161" t="s">
        <v>269</v>
      </c>
      <c r="C161" s="18">
        <v>10</v>
      </c>
      <c r="D161">
        <f t="shared" si="14"/>
        <v>10</v>
      </c>
      <c r="L161" t="s">
        <v>269</v>
      </c>
    </row>
    <row r="162" spans="1:12">
      <c r="A162" s="1">
        <v>41595</v>
      </c>
      <c r="B162" t="s">
        <v>263</v>
      </c>
      <c r="C162">
        <v>1</v>
      </c>
      <c r="D162">
        <f>IFERROR(VLOOKUP(L162,$B$152:$C$161,2,0),"圏外")</f>
        <v>1</v>
      </c>
      <c r="L162" t="s">
        <v>263</v>
      </c>
    </row>
    <row r="163" spans="1:12">
      <c r="A163" s="1">
        <v>41595</v>
      </c>
      <c r="B163" t="s">
        <v>256</v>
      </c>
      <c r="C163">
        <v>2</v>
      </c>
      <c r="D163">
        <f t="shared" ref="D163:D191" si="15">IFERROR(VLOOKUP(L163,$B$152:$C$161,2,0),"圏外")</f>
        <v>2</v>
      </c>
      <c r="L163" t="s">
        <v>256</v>
      </c>
    </row>
    <row r="164" spans="1:12">
      <c r="A164" s="1">
        <v>41595</v>
      </c>
      <c r="B164" t="s">
        <v>97</v>
      </c>
      <c r="C164">
        <v>3</v>
      </c>
      <c r="D164">
        <f t="shared" si="15"/>
        <v>3</v>
      </c>
      <c r="L164" t="s">
        <v>97</v>
      </c>
    </row>
    <row r="165" spans="1:12">
      <c r="A165" s="1">
        <v>41595</v>
      </c>
      <c r="B165" t="s">
        <v>267</v>
      </c>
      <c r="C165">
        <v>4</v>
      </c>
      <c r="D165">
        <f t="shared" si="15"/>
        <v>6</v>
      </c>
      <c r="L165" t="s">
        <v>267</v>
      </c>
    </row>
    <row r="166" spans="1:12">
      <c r="A166" s="1">
        <v>41595</v>
      </c>
      <c r="B166" t="s">
        <v>114</v>
      </c>
      <c r="C166">
        <v>5</v>
      </c>
      <c r="D166">
        <f t="shared" si="15"/>
        <v>4</v>
      </c>
      <c r="L166" t="s">
        <v>114</v>
      </c>
    </row>
    <row r="167" spans="1:12">
      <c r="A167" s="1">
        <v>41595</v>
      </c>
      <c r="B167" t="s">
        <v>81</v>
      </c>
      <c r="C167">
        <v>6</v>
      </c>
      <c r="D167">
        <f t="shared" si="15"/>
        <v>7</v>
      </c>
      <c r="L167" t="s">
        <v>81</v>
      </c>
    </row>
    <row r="168" spans="1:12">
      <c r="A168" s="1">
        <v>41595</v>
      </c>
      <c r="B168" s="3" t="s">
        <v>264</v>
      </c>
      <c r="C168">
        <v>7</v>
      </c>
      <c r="D168">
        <f t="shared" si="15"/>
        <v>5</v>
      </c>
      <c r="L168" s="3" t="s">
        <v>264</v>
      </c>
    </row>
    <row r="169" spans="1:12">
      <c r="A169" s="1">
        <v>41595</v>
      </c>
      <c r="B169" t="s">
        <v>82</v>
      </c>
      <c r="C169">
        <v>8</v>
      </c>
      <c r="D169" t="str">
        <f t="shared" si="15"/>
        <v>圏外</v>
      </c>
      <c r="L169" t="s">
        <v>82</v>
      </c>
    </row>
    <row r="170" spans="1:12">
      <c r="A170" s="1">
        <v>41595</v>
      </c>
      <c r="B170" t="s">
        <v>268</v>
      </c>
      <c r="C170">
        <v>9</v>
      </c>
      <c r="D170">
        <f t="shared" si="15"/>
        <v>9</v>
      </c>
      <c r="L170" t="s">
        <v>268</v>
      </c>
    </row>
    <row r="171" spans="1:12">
      <c r="A171" s="1">
        <v>41595</v>
      </c>
      <c r="B171" t="s">
        <v>269</v>
      </c>
      <c r="C171">
        <v>10</v>
      </c>
      <c r="D171">
        <f t="shared" si="15"/>
        <v>10</v>
      </c>
      <c r="L171" t="s">
        <v>269</v>
      </c>
    </row>
    <row r="172" spans="1:12">
      <c r="A172" s="1">
        <v>41596</v>
      </c>
      <c r="B172" t="s">
        <v>263</v>
      </c>
      <c r="C172" s="18">
        <v>1</v>
      </c>
      <c r="D172">
        <f>IFERROR(VLOOKUP(L172,$B$162:$C$171,2,0),"圏外")</f>
        <v>1</v>
      </c>
      <c r="L172" t="s">
        <v>263</v>
      </c>
    </row>
    <row r="173" spans="1:12">
      <c r="A173" s="1">
        <v>41596</v>
      </c>
      <c r="B173" t="s">
        <v>256</v>
      </c>
      <c r="C173" s="18">
        <v>2</v>
      </c>
      <c r="D173">
        <f t="shared" ref="D173:D181" si="16">IFERROR(VLOOKUP(L173,$B$162:$C$171,2,0),"圏外")</f>
        <v>2</v>
      </c>
      <c r="L173" t="s">
        <v>256</v>
      </c>
    </row>
    <row r="174" spans="1:12">
      <c r="A174" s="1">
        <v>41596</v>
      </c>
      <c r="B174" t="s">
        <v>267</v>
      </c>
      <c r="C174" s="18">
        <v>3</v>
      </c>
      <c r="D174">
        <f t="shared" si="16"/>
        <v>4</v>
      </c>
      <c r="L174" t="s">
        <v>267</v>
      </c>
    </row>
    <row r="175" spans="1:12">
      <c r="A175" s="1">
        <v>41596</v>
      </c>
      <c r="B175" t="s">
        <v>97</v>
      </c>
      <c r="C175" s="18">
        <v>4</v>
      </c>
      <c r="D175">
        <f>IFERROR(VLOOKUP(L175,$B$162:$C$171,2,0),"圏外")</f>
        <v>3</v>
      </c>
      <c r="L175" t="s">
        <v>97</v>
      </c>
    </row>
    <row r="176" spans="1:12">
      <c r="A176" s="1">
        <v>41596</v>
      </c>
      <c r="B176" t="s">
        <v>114</v>
      </c>
      <c r="C176" s="18">
        <v>5</v>
      </c>
      <c r="D176">
        <f t="shared" si="16"/>
        <v>5</v>
      </c>
      <c r="L176" t="s">
        <v>114</v>
      </c>
    </row>
    <row r="177" spans="1:12">
      <c r="A177" s="1">
        <v>41596</v>
      </c>
      <c r="B177" t="s">
        <v>81</v>
      </c>
      <c r="C177" s="18">
        <v>6</v>
      </c>
      <c r="D177">
        <f t="shared" si="16"/>
        <v>6</v>
      </c>
      <c r="L177" t="s">
        <v>81</v>
      </c>
    </row>
    <row r="178" spans="1:12">
      <c r="A178" s="1">
        <v>41596</v>
      </c>
      <c r="B178" t="s">
        <v>82</v>
      </c>
      <c r="C178" s="18">
        <v>7</v>
      </c>
      <c r="D178">
        <f t="shared" si="16"/>
        <v>8</v>
      </c>
      <c r="L178" t="s">
        <v>82</v>
      </c>
    </row>
    <row r="179" spans="1:12">
      <c r="A179" s="1">
        <v>41596</v>
      </c>
      <c r="B179" s="3" t="s">
        <v>264</v>
      </c>
      <c r="C179" s="18">
        <v>8</v>
      </c>
      <c r="D179">
        <f t="shared" si="16"/>
        <v>7</v>
      </c>
      <c r="L179" s="3" t="s">
        <v>264</v>
      </c>
    </row>
    <row r="180" spans="1:12">
      <c r="A180" s="1">
        <v>41596</v>
      </c>
      <c r="B180" s="6" t="s">
        <v>102</v>
      </c>
      <c r="C180" s="18">
        <v>9</v>
      </c>
      <c r="D180" t="str">
        <f t="shared" si="16"/>
        <v>圏外</v>
      </c>
      <c r="L180" s="6" t="s">
        <v>102</v>
      </c>
    </row>
    <row r="181" spans="1:12">
      <c r="A181" s="1">
        <v>41596</v>
      </c>
      <c r="B181" t="s">
        <v>269</v>
      </c>
      <c r="C181" s="18">
        <v>10</v>
      </c>
      <c r="D181">
        <f t="shared" si="16"/>
        <v>10</v>
      </c>
      <c r="L181" t="s">
        <v>269</v>
      </c>
    </row>
    <row r="182" spans="1:12">
      <c r="A182" s="1">
        <v>41597</v>
      </c>
      <c r="B182" t="s">
        <v>267</v>
      </c>
      <c r="C182">
        <v>1</v>
      </c>
      <c r="D182">
        <f>IFERROR(VLOOKUP(L182,$B$172:$C$181,2,0),"圏外")</f>
        <v>3</v>
      </c>
      <c r="L182" t="s">
        <v>267</v>
      </c>
    </row>
    <row r="183" spans="1:12">
      <c r="A183" s="1">
        <v>41597</v>
      </c>
      <c r="B183" t="s">
        <v>263</v>
      </c>
      <c r="C183">
        <v>2</v>
      </c>
      <c r="D183">
        <f>IFERROR(VLOOKUP(L183,$B$172:$C$181,2,0),"圏外")</f>
        <v>1</v>
      </c>
      <c r="L183" t="s">
        <v>263</v>
      </c>
    </row>
    <row r="184" spans="1:12">
      <c r="A184" s="1">
        <v>41597</v>
      </c>
      <c r="B184" t="s">
        <v>256</v>
      </c>
      <c r="C184">
        <v>3</v>
      </c>
      <c r="D184">
        <f t="shared" ref="D183:D191" si="17">IFERROR(VLOOKUP(L184,$B$172:$C$181,2,0),"圏外")</f>
        <v>2</v>
      </c>
      <c r="L184" t="s">
        <v>256</v>
      </c>
    </row>
    <row r="185" spans="1:12">
      <c r="A185" s="1">
        <v>41597</v>
      </c>
      <c r="B185" t="s">
        <v>97</v>
      </c>
      <c r="C185">
        <v>4</v>
      </c>
      <c r="D185">
        <f t="shared" si="17"/>
        <v>4</v>
      </c>
      <c r="L185" t="s">
        <v>97</v>
      </c>
    </row>
    <row r="186" spans="1:12">
      <c r="A186" s="1">
        <v>41597</v>
      </c>
      <c r="B186" t="s">
        <v>114</v>
      </c>
      <c r="C186">
        <v>5</v>
      </c>
      <c r="D186">
        <f t="shared" si="17"/>
        <v>5</v>
      </c>
      <c r="L186" t="s">
        <v>114</v>
      </c>
    </row>
    <row r="187" spans="1:12">
      <c r="A187" s="1">
        <v>41597</v>
      </c>
      <c r="B187" t="s">
        <v>81</v>
      </c>
      <c r="C187">
        <v>6</v>
      </c>
      <c r="D187">
        <f t="shared" si="17"/>
        <v>6</v>
      </c>
      <c r="L187" t="s">
        <v>81</v>
      </c>
    </row>
    <row r="188" spans="1:12">
      <c r="A188" s="1">
        <v>41597</v>
      </c>
      <c r="B188" t="s">
        <v>82</v>
      </c>
      <c r="C188">
        <v>7</v>
      </c>
      <c r="D188">
        <f t="shared" si="17"/>
        <v>7</v>
      </c>
      <c r="L188" t="s">
        <v>82</v>
      </c>
    </row>
    <row r="189" spans="1:12">
      <c r="A189" s="1">
        <v>41597</v>
      </c>
      <c r="B189" t="s">
        <v>201</v>
      </c>
      <c r="C189">
        <v>8</v>
      </c>
      <c r="D189" t="str">
        <f t="shared" si="17"/>
        <v>圏外</v>
      </c>
      <c r="L189" t="s">
        <v>201</v>
      </c>
    </row>
    <row r="190" spans="1:12">
      <c r="A190" s="1">
        <v>41597</v>
      </c>
      <c r="B190" s="6" t="s">
        <v>102</v>
      </c>
      <c r="C190">
        <v>9</v>
      </c>
      <c r="D190">
        <f t="shared" si="17"/>
        <v>9</v>
      </c>
      <c r="L190" s="6" t="s">
        <v>102</v>
      </c>
    </row>
    <row r="191" spans="1:12">
      <c r="A191" s="1">
        <v>41597</v>
      </c>
      <c r="B191" s="3" t="s">
        <v>264</v>
      </c>
      <c r="C191">
        <v>10</v>
      </c>
      <c r="D191">
        <f t="shared" si="17"/>
        <v>8</v>
      </c>
      <c r="L191" s="3" t="s">
        <v>264</v>
      </c>
    </row>
    <row r="192" spans="1:12">
      <c r="A192" s="1">
        <v>41598</v>
      </c>
      <c r="B192" t="s">
        <v>267</v>
      </c>
      <c r="C192" s="18">
        <v>1</v>
      </c>
      <c r="D192">
        <f>IFERROR(VLOOKUP(L192,$B$182:$C$191,2,0),"圏外")</f>
        <v>1</v>
      </c>
      <c r="L192" t="s">
        <v>267</v>
      </c>
    </row>
    <row r="193" spans="1:12">
      <c r="A193" s="1">
        <v>41598</v>
      </c>
      <c r="B193" t="s">
        <v>256</v>
      </c>
      <c r="C193" s="18">
        <v>2</v>
      </c>
      <c r="D193">
        <f>IFERROR(VLOOKUP(L193,$B$182:$C$191,2,0),"圏外")</f>
        <v>3</v>
      </c>
      <c r="L193" t="s">
        <v>256</v>
      </c>
    </row>
    <row r="194" spans="1:12">
      <c r="A194" s="1">
        <v>41598</v>
      </c>
      <c r="B194" t="s">
        <v>97</v>
      </c>
      <c r="C194" s="18">
        <v>3</v>
      </c>
      <c r="D194">
        <f t="shared" ref="D193:D228" si="18">IFERROR(VLOOKUP(L194,$B$182:$C$191,2,0),"圏外")</f>
        <v>4</v>
      </c>
      <c r="L194" t="s">
        <v>97</v>
      </c>
    </row>
    <row r="195" spans="1:12">
      <c r="A195" s="1">
        <v>41598</v>
      </c>
      <c r="B195" t="s">
        <v>263</v>
      </c>
      <c r="C195" s="18">
        <v>4</v>
      </c>
      <c r="D195">
        <f t="shared" si="18"/>
        <v>2</v>
      </c>
      <c r="L195" t="s">
        <v>263</v>
      </c>
    </row>
    <row r="196" spans="1:12">
      <c r="A196" s="1">
        <v>41598</v>
      </c>
      <c r="B196" t="s">
        <v>58</v>
      </c>
      <c r="C196" s="18">
        <v>5</v>
      </c>
      <c r="D196" t="str">
        <f t="shared" si="18"/>
        <v>圏外</v>
      </c>
      <c r="L196" t="s">
        <v>58</v>
      </c>
    </row>
    <row r="197" spans="1:12">
      <c r="A197" s="1">
        <v>41598</v>
      </c>
      <c r="B197" t="s">
        <v>81</v>
      </c>
      <c r="C197" s="18">
        <v>6</v>
      </c>
      <c r="D197">
        <f t="shared" si="18"/>
        <v>6</v>
      </c>
      <c r="L197" t="s">
        <v>81</v>
      </c>
    </row>
    <row r="198" spans="1:12">
      <c r="A198" s="1">
        <v>41598</v>
      </c>
      <c r="B198" t="s">
        <v>114</v>
      </c>
      <c r="C198" s="18">
        <v>7</v>
      </c>
      <c r="D198">
        <f t="shared" si="18"/>
        <v>5</v>
      </c>
      <c r="L198" t="s">
        <v>114</v>
      </c>
    </row>
    <row r="199" spans="1:12">
      <c r="A199" s="1">
        <v>41598</v>
      </c>
      <c r="B199" t="s">
        <v>82</v>
      </c>
      <c r="C199" s="18">
        <v>8</v>
      </c>
      <c r="D199">
        <f t="shared" si="18"/>
        <v>7</v>
      </c>
      <c r="L199" t="s">
        <v>82</v>
      </c>
    </row>
    <row r="200" spans="1:12">
      <c r="A200" s="1">
        <v>41598</v>
      </c>
      <c r="B200" t="s">
        <v>201</v>
      </c>
      <c r="C200" s="18">
        <v>9</v>
      </c>
      <c r="D200">
        <f t="shared" si="18"/>
        <v>8</v>
      </c>
      <c r="L200" t="s">
        <v>201</v>
      </c>
    </row>
    <row r="201" spans="1:12">
      <c r="A201" s="1">
        <v>41598</v>
      </c>
      <c r="B201" s="3" t="s">
        <v>264</v>
      </c>
      <c r="C201" s="18">
        <v>10</v>
      </c>
      <c r="D201">
        <f t="shared" si="18"/>
        <v>10</v>
      </c>
      <c r="L201" s="3" t="s">
        <v>264</v>
      </c>
    </row>
    <row r="202" spans="1:12">
      <c r="A202" s="1">
        <v>41599</v>
      </c>
      <c r="B202" t="s">
        <v>267</v>
      </c>
      <c r="C202">
        <v>1</v>
      </c>
      <c r="D202">
        <f>IFERROR(VLOOKUP(L202,$B$192:$C$201,2,0),"圏外")</f>
        <v>1</v>
      </c>
      <c r="L202" t="s">
        <v>267</v>
      </c>
    </row>
    <row r="203" spans="1:12">
      <c r="A203" s="1">
        <v>41599</v>
      </c>
      <c r="B203" t="s">
        <v>256</v>
      </c>
      <c r="C203">
        <v>2</v>
      </c>
      <c r="D203">
        <f t="shared" ref="D203:D211" si="19">IFERROR(VLOOKUP(L203,$B$192:$C$201,2,0),"圏外")</f>
        <v>2</v>
      </c>
      <c r="L203" t="s">
        <v>256</v>
      </c>
    </row>
    <row r="204" spans="1:12">
      <c r="A204" s="1">
        <v>41599</v>
      </c>
      <c r="B204" t="s">
        <v>97</v>
      </c>
      <c r="C204">
        <v>3</v>
      </c>
      <c r="D204">
        <f t="shared" si="19"/>
        <v>3</v>
      </c>
      <c r="L204" t="s">
        <v>97</v>
      </c>
    </row>
    <row r="205" spans="1:12">
      <c r="A205" s="1">
        <v>41599</v>
      </c>
      <c r="B205" t="s">
        <v>263</v>
      </c>
      <c r="C205">
        <v>4</v>
      </c>
      <c r="D205">
        <f t="shared" si="19"/>
        <v>4</v>
      </c>
      <c r="L205" t="s">
        <v>263</v>
      </c>
    </row>
    <row r="206" spans="1:12">
      <c r="A206" s="1">
        <v>41599</v>
      </c>
      <c r="B206" t="s">
        <v>58</v>
      </c>
      <c r="C206">
        <v>5</v>
      </c>
      <c r="D206">
        <f t="shared" si="19"/>
        <v>5</v>
      </c>
      <c r="L206" t="s">
        <v>58</v>
      </c>
    </row>
    <row r="207" spans="1:12">
      <c r="A207" s="1">
        <v>41599</v>
      </c>
      <c r="B207" t="s">
        <v>81</v>
      </c>
      <c r="C207">
        <v>6</v>
      </c>
      <c r="D207">
        <f>IFERROR(VLOOKUP(L207,$B$192:$C$201,2,0),"圏外")</f>
        <v>6</v>
      </c>
      <c r="L207" t="s">
        <v>81</v>
      </c>
    </row>
    <row r="208" spans="1:12">
      <c r="A208" s="1">
        <v>41599</v>
      </c>
      <c r="B208" t="s">
        <v>114</v>
      </c>
      <c r="C208">
        <v>7</v>
      </c>
      <c r="D208">
        <f t="shared" si="19"/>
        <v>7</v>
      </c>
      <c r="L208" t="s">
        <v>114</v>
      </c>
    </row>
    <row r="209" spans="1:12">
      <c r="A209" s="1">
        <v>41599</v>
      </c>
      <c r="B209" t="s">
        <v>82</v>
      </c>
      <c r="C209">
        <v>8</v>
      </c>
      <c r="D209">
        <f t="shared" si="19"/>
        <v>8</v>
      </c>
      <c r="L209" t="s">
        <v>82</v>
      </c>
    </row>
    <row r="210" spans="1:12">
      <c r="A210" s="1">
        <v>41599</v>
      </c>
      <c r="B210" t="s">
        <v>201</v>
      </c>
      <c r="C210">
        <v>9</v>
      </c>
      <c r="D210">
        <f t="shared" si="19"/>
        <v>9</v>
      </c>
      <c r="L210" t="s">
        <v>201</v>
      </c>
    </row>
    <row r="211" spans="1:12">
      <c r="A211" s="1">
        <v>41599</v>
      </c>
      <c r="B211" s="3" t="s">
        <v>264</v>
      </c>
      <c r="C211">
        <v>10</v>
      </c>
      <c r="D211">
        <f t="shared" si="19"/>
        <v>10</v>
      </c>
      <c r="L211" s="3" t="s">
        <v>264</v>
      </c>
    </row>
    <row r="212" spans="1:12">
      <c r="A212" s="1">
        <v>41600</v>
      </c>
      <c r="B212" t="s">
        <v>58</v>
      </c>
      <c r="C212" s="18">
        <v>1</v>
      </c>
      <c r="D212">
        <f>IFERROR(VLOOKUP(L212,$B$202:$C$211,2,0),"圏外")</f>
        <v>5</v>
      </c>
      <c r="L212" t="s">
        <v>58</v>
      </c>
    </row>
    <row r="213" spans="1:12">
      <c r="A213" s="1">
        <v>41600</v>
      </c>
      <c r="B213" t="s">
        <v>256</v>
      </c>
      <c r="C213" s="18">
        <v>2</v>
      </c>
      <c r="D213">
        <f t="shared" ref="D213:D237" si="20">IFERROR(VLOOKUP(L213,$B$202:$C$211,2,0),"圏外")</f>
        <v>2</v>
      </c>
      <c r="L213" t="s">
        <v>256</v>
      </c>
    </row>
    <row r="214" spans="1:12">
      <c r="A214" s="1">
        <v>41600</v>
      </c>
      <c r="B214" t="s">
        <v>267</v>
      </c>
      <c r="C214" s="18">
        <v>3</v>
      </c>
      <c r="D214">
        <f>IFERROR(VLOOKUP(L214,$B$202:$C$211,2,0),"圏外")</f>
        <v>1</v>
      </c>
      <c r="L214" t="s">
        <v>267</v>
      </c>
    </row>
    <row r="215" spans="1:12">
      <c r="A215" s="1">
        <v>41600</v>
      </c>
      <c r="B215" t="s">
        <v>97</v>
      </c>
      <c r="C215" s="18">
        <v>4</v>
      </c>
      <c r="D215">
        <f t="shared" si="20"/>
        <v>3</v>
      </c>
      <c r="L215" t="s">
        <v>97</v>
      </c>
    </row>
    <row r="216" spans="1:12">
      <c r="A216" s="1">
        <v>41600</v>
      </c>
      <c r="B216" t="s">
        <v>263</v>
      </c>
      <c r="C216" s="18">
        <v>5</v>
      </c>
      <c r="D216">
        <f t="shared" si="20"/>
        <v>4</v>
      </c>
      <c r="L216" t="s">
        <v>263</v>
      </c>
    </row>
    <row r="217" spans="1:12">
      <c r="A217" s="1">
        <v>41600</v>
      </c>
      <c r="B217" t="s">
        <v>81</v>
      </c>
      <c r="C217" s="18">
        <v>6</v>
      </c>
      <c r="D217">
        <f t="shared" si="20"/>
        <v>6</v>
      </c>
      <c r="L217" t="s">
        <v>81</v>
      </c>
    </row>
    <row r="218" spans="1:12">
      <c r="A218" s="1">
        <v>41600</v>
      </c>
      <c r="B218" t="s">
        <v>201</v>
      </c>
      <c r="C218" s="18">
        <v>7</v>
      </c>
      <c r="D218">
        <f t="shared" si="20"/>
        <v>9</v>
      </c>
      <c r="L218" t="s">
        <v>201</v>
      </c>
    </row>
    <row r="219" spans="1:12">
      <c r="A219" s="1">
        <v>41600</v>
      </c>
      <c r="B219" t="s">
        <v>271</v>
      </c>
      <c r="C219" s="18">
        <v>8</v>
      </c>
      <c r="D219">
        <f t="shared" si="20"/>
        <v>7</v>
      </c>
      <c r="L219" t="s">
        <v>271</v>
      </c>
    </row>
    <row r="220" spans="1:12">
      <c r="A220" s="1">
        <v>41600</v>
      </c>
      <c r="B220" t="s">
        <v>270</v>
      </c>
      <c r="C220" s="18">
        <v>9</v>
      </c>
      <c r="D220" t="str">
        <f t="shared" si="20"/>
        <v>圏外</v>
      </c>
      <c r="L220" t="s">
        <v>270</v>
      </c>
    </row>
    <row r="221" spans="1:12">
      <c r="A221" s="1">
        <v>41600</v>
      </c>
      <c r="B221" t="s">
        <v>42</v>
      </c>
      <c r="C221" s="18">
        <v>10</v>
      </c>
      <c r="D221" t="str">
        <f t="shared" si="20"/>
        <v>圏外</v>
      </c>
      <c r="L221" t="s">
        <v>42</v>
      </c>
    </row>
    <row r="222" spans="1:12">
      <c r="A222" s="4">
        <v>41601</v>
      </c>
      <c r="B222" t="s">
        <v>58</v>
      </c>
      <c r="C222">
        <v>1</v>
      </c>
      <c r="D222">
        <f>IFERROR(VLOOKUP(L222,$B$212:$C$221,2,0),"圏外")</f>
        <v>1</v>
      </c>
      <c r="L222" t="s">
        <v>58</v>
      </c>
    </row>
    <row r="223" spans="1:12">
      <c r="A223" s="4">
        <v>41601</v>
      </c>
      <c r="B223" t="s">
        <v>256</v>
      </c>
      <c r="C223">
        <v>2</v>
      </c>
      <c r="D223">
        <f t="shared" ref="D223:D231" si="21">IFERROR(VLOOKUP(L223,$B$212:$C$221,2,0),"圏外")</f>
        <v>2</v>
      </c>
      <c r="L223" t="s">
        <v>256</v>
      </c>
    </row>
    <row r="224" spans="1:12">
      <c r="A224" s="4">
        <v>41601</v>
      </c>
      <c r="B224" t="s">
        <v>97</v>
      </c>
      <c r="C224">
        <v>3</v>
      </c>
      <c r="D224">
        <f t="shared" si="21"/>
        <v>4</v>
      </c>
      <c r="L224" t="s">
        <v>97</v>
      </c>
    </row>
    <row r="225" spans="1:12">
      <c r="A225" s="4">
        <v>41601</v>
      </c>
      <c r="B225" t="s">
        <v>267</v>
      </c>
      <c r="C225">
        <v>4</v>
      </c>
      <c r="D225">
        <f t="shared" si="21"/>
        <v>3</v>
      </c>
      <c r="L225" t="s">
        <v>267</v>
      </c>
    </row>
    <row r="226" spans="1:12">
      <c r="A226" s="4">
        <v>41601</v>
      </c>
      <c r="B226" t="s">
        <v>81</v>
      </c>
      <c r="C226">
        <v>5</v>
      </c>
      <c r="D226">
        <f t="shared" si="21"/>
        <v>6</v>
      </c>
      <c r="L226" t="s">
        <v>81</v>
      </c>
    </row>
    <row r="227" spans="1:12">
      <c r="A227" s="4">
        <v>41601</v>
      </c>
      <c r="B227" t="s">
        <v>263</v>
      </c>
      <c r="C227">
        <v>6</v>
      </c>
      <c r="D227">
        <f t="shared" si="21"/>
        <v>5</v>
      </c>
      <c r="L227" t="s">
        <v>263</v>
      </c>
    </row>
    <row r="228" spans="1:12">
      <c r="A228" s="4">
        <v>41601</v>
      </c>
      <c r="B228" t="s">
        <v>201</v>
      </c>
      <c r="C228">
        <v>7</v>
      </c>
      <c r="D228">
        <f t="shared" si="21"/>
        <v>7</v>
      </c>
      <c r="L228" t="s">
        <v>201</v>
      </c>
    </row>
    <row r="229" spans="1:12">
      <c r="A229" s="4">
        <v>41601</v>
      </c>
      <c r="B229" t="s">
        <v>271</v>
      </c>
      <c r="C229">
        <v>8</v>
      </c>
      <c r="D229">
        <f t="shared" si="21"/>
        <v>8</v>
      </c>
      <c r="L229" t="s">
        <v>271</v>
      </c>
    </row>
    <row r="230" spans="1:12">
      <c r="A230" s="4">
        <v>41601</v>
      </c>
      <c r="B230" t="s">
        <v>270</v>
      </c>
      <c r="C230">
        <v>9</v>
      </c>
      <c r="D230">
        <f t="shared" si="21"/>
        <v>9</v>
      </c>
      <c r="L230" t="s">
        <v>270</v>
      </c>
    </row>
    <row r="231" spans="1:12">
      <c r="A231" s="4">
        <v>41601</v>
      </c>
      <c r="B231" t="s">
        <v>42</v>
      </c>
      <c r="C231">
        <v>10</v>
      </c>
      <c r="D231">
        <f t="shared" si="21"/>
        <v>10</v>
      </c>
      <c r="L231" t="s">
        <v>42</v>
      </c>
    </row>
    <row r="232" spans="1:12">
      <c r="A232" s="1">
        <v>41602</v>
      </c>
      <c r="B232" t="s">
        <v>58</v>
      </c>
      <c r="C232" s="18">
        <v>1</v>
      </c>
      <c r="D232">
        <f>IFERROR(VLOOKUP(L232,$B$222:$C$231,2,0),"圏外")</f>
        <v>1</v>
      </c>
      <c r="L232" t="s">
        <v>58</v>
      </c>
    </row>
    <row r="233" spans="1:12">
      <c r="A233" s="1">
        <v>41602</v>
      </c>
      <c r="B233" t="s">
        <v>97</v>
      </c>
      <c r="C233" s="18">
        <v>2</v>
      </c>
      <c r="D233">
        <f t="shared" ref="D233:D261" si="22">IFERROR(VLOOKUP(L233,$B$222:$C$231,2,0),"圏外")</f>
        <v>3</v>
      </c>
      <c r="L233" t="s">
        <v>97</v>
      </c>
    </row>
    <row r="234" spans="1:12">
      <c r="A234" s="1">
        <v>41602</v>
      </c>
      <c r="B234" t="s">
        <v>256</v>
      </c>
      <c r="C234" s="18">
        <v>3</v>
      </c>
      <c r="D234">
        <f t="shared" si="22"/>
        <v>2</v>
      </c>
      <c r="L234" t="s">
        <v>256</v>
      </c>
    </row>
    <row r="235" spans="1:12">
      <c r="A235" s="1">
        <v>41602</v>
      </c>
      <c r="B235" t="s">
        <v>267</v>
      </c>
      <c r="C235" s="18">
        <v>4</v>
      </c>
      <c r="D235">
        <f t="shared" si="22"/>
        <v>4</v>
      </c>
      <c r="L235" t="s">
        <v>267</v>
      </c>
    </row>
    <row r="236" spans="1:12">
      <c r="A236" s="1">
        <v>41602</v>
      </c>
      <c r="B236" t="s">
        <v>81</v>
      </c>
      <c r="C236" s="18">
        <v>5</v>
      </c>
      <c r="D236">
        <f t="shared" si="22"/>
        <v>5</v>
      </c>
      <c r="L236" t="s">
        <v>81</v>
      </c>
    </row>
    <row r="237" spans="1:12">
      <c r="A237" s="1">
        <v>41602</v>
      </c>
      <c r="B237" t="s">
        <v>263</v>
      </c>
      <c r="C237" s="18">
        <v>6</v>
      </c>
      <c r="D237">
        <f t="shared" si="22"/>
        <v>6</v>
      </c>
      <c r="L237" t="s">
        <v>263</v>
      </c>
    </row>
    <row r="238" spans="1:12">
      <c r="A238" s="1">
        <v>41602</v>
      </c>
      <c r="B238" t="s">
        <v>201</v>
      </c>
      <c r="C238" s="18">
        <v>7</v>
      </c>
      <c r="D238">
        <f t="shared" si="22"/>
        <v>7</v>
      </c>
      <c r="L238" t="s">
        <v>201</v>
      </c>
    </row>
    <row r="239" spans="1:12">
      <c r="A239" s="1">
        <v>41602</v>
      </c>
      <c r="B239" t="s">
        <v>271</v>
      </c>
      <c r="C239" s="18">
        <v>8</v>
      </c>
      <c r="D239">
        <f t="shared" si="22"/>
        <v>8</v>
      </c>
      <c r="L239" t="s">
        <v>271</v>
      </c>
    </row>
    <row r="240" spans="1:12">
      <c r="A240" s="1">
        <v>41602</v>
      </c>
      <c r="B240" t="s">
        <v>42</v>
      </c>
      <c r="C240" s="18">
        <v>9</v>
      </c>
      <c r="D240">
        <f t="shared" si="22"/>
        <v>10</v>
      </c>
      <c r="L240" t="s">
        <v>42</v>
      </c>
    </row>
    <row r="241" spans="1:12">
      <c r="A241" s="1">
        <v>41602</v>
      </c>
      <c r="B241" t="s">
        <v>193</v>
      </c>
      <c r="C241" s="18">
        <v>10</v>
      </c>
      <c r="D241" t="str">
        <f t="shared" si="22"/>
        <v>圏外</v>
      </c>
      <c r="L241" t="s">
        <v>193</v>
      </c>
    </row>
    <row r="242" spans="1:12">
      <c r="A242" s="1">
        <v>41603</v>
      </c>
      <c r="B242" t="s">
        <v>58</v>
      </c>
      <c r="C242">
        <v>1</v>
      </c>
      <c r="D242">
        <f>IFERROR(VLOOKUP(L242,$B$232:$C$241,2,0),"圏外")</f>
        <v>1</v>
      </c>
      <c r="L242" t="s">
        <v>58</v>
      </c>
    </row>
    <row r="243" spans="1:12">
      <c r="A243" s="1">
        <v>41603</v>
      </c>
      <c r="B243" t="s">
        <v>97</v>
      </c>
      <c r="C243">
        <v>2</v>
      </c>
      <c r="D243">
        <f t="shared" ref="D243:D260" si="23">IFERROR(VLOOKUP(L243,$B$232:$C$241,2,0),"圏外")</f>
        <v>2</v>
      </c>
      <c r="L243" t="s">
        <v>97</v>
      </c>
    </row>
    <row r="244" spans="1:12">
      <c r="A244" s="1">
        <v>41603</v>
      </c>
      <c r="B244" t="s">
        <v>256</v>
      </c>
      <c r="C244">
        <v>3</v>
      </c>
      <c r="D244">
        <f t="shared" si="23"/>
        <v>3</v>
      </c>
      <c r="L244" t="s">
        <v>256</v>
      </c>
    </row>
    <row r="245" spans="1:12">
      <c r="A245" s="1">
        <v>41603</v>
      </c>
      <c r="B245" t="s">
        <v>81</v>
      </c>
      <c r="C245">
        <v>4</v>
      </c>
      <c r="D245">
        <f t="shared" si="23"/>
        <v>5</v>
      </c>
      <c r="L245" t="s">
        <v>81</v>
      </c>
    </row>
    <row r="246" spans="1:12">
      <c r="A246" s="1">
        <v>41603</v>
      </c>
      <c r="B246" t="s">
        <v>267</v>
      </c>
      <c r="C246">
        <v>5</v>
      </c>
      <c r="D246">
        <f t="shared" si="23"/>
        <v>4</v>
      </c>
      <c r="L246" t="s">
        <v>267</v>
      </c>
    </row>
    <row r="247" spans="1:12">
      <c r="A247" s="1">
        <v>41603</v>
      </c>
      <c r="B247" t="s">
        <v>193</v>
      </c>
      <c r="C247">
        <v>6</v>
      </c>
      <c r="D247">
        <f t="shared" si="23"/>
        <v>10</v>
      </c>
      <c r="L247" t="s">
        <v>193</v>
      </c>
    </row>
    <row r="248" spans="1:12">
      <c r="A248" s="1">
        <v>41603</v>
      </c>
      <c r="B248" t="s">
        <v>263</v>
      </c>
      <c r="C248">
        <v>7</v>
      </c>
      <c r="D248">
        <f t="shared" si="23"/>
        <v>6</v>
      </c>
      <c r="L248" t="s">
        <v>263</v>
      </c>
    </row>
    <row r="249" spans="1:12">
      <c r="A249" s="1">
        <v>41603</v>
      </c>
      <c r="B249" t="s">
        <v>201</v>
      </c>
      <c r="C249">
        <v>8</v>
      </c>
      <c r="D249">
        <f t="shared" si="23"/>
        <v>7</v>
      </c>
      <c r="L249" t="s">
        <v>201</v>
      </c>
    </row>
    <row r="250" spans="1:12">
      <c r="A250" s="1">
        <v>41603</v>
      </c>
      <c r="B250" t="s">
        <v>271</v>
      </c>
      <c r="C250">
        <v>9</v>
      </c>
      <c r="D250">
        <f t="shared" si="23"/>
        <v>8</v>
      </c>
      <c r="L250" t="s">
        <v>271</v>
      </c>
    </row>
    <row r="251" spans="1:12">
      <c r="A251" s="1">
        <v>41603</v>
      </c>
      <c r="B251" t="s">
        <v>42</v>
      </c>
      <c r="C251">
        <v>10</v>
      </c>
      <c r="D251">
        <f t="shared" si="23"/>
        <v>9</v>
      </c>
      <c r="L251" t="s">
        <v>42</v>
      </c>
    </row>
    <row r="252" spans="1:12">
      <c r="A252" s="1">
        <v>41604</v>
      </c>
      <c r="B252" t="s">
        <v>58</v>
      </c>
      <c r="C252" s="18">
        <v>1</v>
      </c>
      <c r="D252">
        <f>IFERROR(VLOOKUP(L252,$B$242:$C$251,2,0),"圏外")</f>
        <v>1</v>
      </c>
      <c r="L252" t="s">
        <v>58</v>
      </c>
    </row>
    <row r="253" spans="1:12">
      <c r="A253" s="1">
        <v>41604</v>
      </c>
      <c r="B253" t="s">
        <v>97</v>
      </c>
      <c r="C253" s="18">
        <v>2</v>
      </c>
      <c r="D253">
        <f t="shared" ref="D253:D269" si="24">IFERROR(VLOOKUP(L253,$B$242:$C$251,2,0),"圏外")</f>
        <v>2</v>
      </c>
      <c r="L253" t="s">
        <v>97</v>
      </c>
    </row>
    <row r="254" spans="1:12">
      <c r="A254" s="1">
        <v>41604</v>
      </c>
      <c r="B254" t="s">
        <v>256</v>
      </c>
      <c r="C254" s="18">
        <v>3</v>
      </c>
      <c r="D254">
        <f t="shared" si="24"/>
        <v>3</v>
      </c>
      <c r="L254" t="s">
        <v>256</v>
      </c>
    </row>
    <row r="255" spans="1:12">
      <c r="A255" s="1">
        <v>41604</v>
      </c>
      <c r="B255" t="s">
        <v>81</v>
      </c>
      <c r="C255" s="18">
        <v>4</v>
      </c>
      <c r="D255">
        <f t="shared" si="24"/>
        <v>4</v>
      </c>
      <c r="L255" t="s">
        <v>81</v>
      </c>
    </row>
    <row r="256" spans="1:12">
      <c r="A256" s="1">
        <v>41604</v>
      </c>
      <c r="B256" t="s">
        <v>193</v>
      </c>
      <c r="C256" s="18">
        <v>5</v>
      </c>
      <c r="D256">
        <f t="shared" si="24"/>
        <v>6</v>
      </c>
      <c r="L256" t="s">
        <v>193</v>
      </c>
    </row>
    <row r="257" spans="1:12">
      <c r="A257" s="1">
        <v>41604</v>
      </c>
      <c r="B257" t="s">
        <v>267</v>
      </c>
      <c r="C257" s="18">
        <v>6</v>
      </c>
      <c r="D257">
        <f t="shared" si="24"/>
        <v>5</v>
      </c>
      <c r="L257" t="s">
        <v>267</v>
      </c>
    </row>
    <row r="258" spans="1:12">
      <c r="A258" s="1">
        <v>41604</v>
      </c>
      <c r="B258" t="s">
        <v>263</v>
      </c>
      <c r="C258" s="18">
        <v>7</v>
      </c>
      <c r="D258">
        <f t="shared" si="24"/>
        <v>7</v>
      </c>
      <c r="L258" t="s">
        <v>263</v>
      </c>
    </row>
    <row r="259" spans="1:12">
      <c r="A259" s="1">
        <v>41604</v>
      </c>
      <c r="B259" t="s">
        <v>271</v>
      </c>
      <c r="C259" s="18">
        <v>8</v>
      </c>
      <c r="D259">
        <f t="shared" si="24"/>
        <v>9</v>
      </c>
      <c r="L259" t="s">
        <v>271</v>
      </c>
    </row>
    <row r="260" spans="1:12">
      <c r="A260" s="1">
        <v>41604</v>
      </c>
      <c r="B260" t="s">
        <v>42</v>
      </c>
      <c r="C260" s="18">
        <v>9</v>
      </c>
      <c r="D260">
        <f t="shared" si="24"/>
        <v>10</v>
      </c>
      <c r="L260" t="s">
        <v>42</v>
      </c>
    </row>
    <row r="261" spans="1:12">
      <c r="A261" s="1">
        <v>41604</v>
      </c>
      <c r="B261" t="s">
        <v>201</v>
      </c>
      <c r="C261" s="18">
        <v>10</v>
      </c>
      <c r="D261">
        <f t="shared" si="24"/>
        <v>8</v>
      </c>
      <c r="L261" t="s">
        <v>201</v>
      </c>
    </row>
    <row r="262" spans="1:12">
      <c r="A262" s="1">
        <v>41605</v>
      </c>
      <c r="B262" t="s">
        <v>273</v>
      </c>
      <c r="C262">
        <v>1</v>
      </c>
      <c r="D262">
        <f>IFERROR(VLOOKUP(L262,$B$252:$C$261,2,0),"圏外")</f>
        <v>1</v>
      </c>
      <c r="L262" t="s">
        <v>273</v>
      </c>
    </row>
    <row r="263" spans="1:12">
      <c r="A263" s="1">
        <v>41605</v>
      </c>
      <c r="B263" t="s">
        <v>97</v>
      </c>
      <c r="C263">
        <v>2</v>
      </c>
      <c r="D263">
        <f t="shared" ref="D263:D275" si="25">IFERROR(VLOOKUP(L263,$B$252:$C$261,2,0),"圏外")</f>
        <v>2</v>
      </c>
      <c r="L263" t="s">
        <v>97</v>
      </c>
    </row>
    <row r="264" spans="1:12">
      <c r="A264" s="1">
        <v>41605</v>
      </c>
      <c r="B264" t="s">
        <v>193</v>
      </c>
      <c r="C264">
        <v>3</v>
      </c>
      <c r="D264">
        <f t="shared" si="25"/>
        <v>5</v>
      </c>
      <c r="L264" t="s">
        <v>193</v>
      </c>
    </row>
    <row r="265" spans="1:12">
      <c r="A265" s="1">
        <v>41605</v>
      </c>
      <c r="B265" t="s">
        <v>81</v>
      </c>
      <c r="C265">
        <v>4</v>
      </c>
      <c r="D265">
        <f t="shared" si="25"/>
        <v>4</v>
      </c>
      <c r="L265" t="s">
        <v>81</v>
      </c>
    </row>
    <row r="266" spans="1:12">
      <c r="A266" s="1">
        <v>41605</v>
      </c>
      <c r="B266" t="s">
        <v>256</v>
      </c>
      <c r="C266">
        <v>5</v>
      </c>
      <c r="D266">
        <f t="shared" si="25"/>
        <v>3</v>
      </c>
      <c r="L266" t="s">
        <v>256</v>
      </c>
    </row>
    <row r="267" spans="1:12">
      <c r="A267" s="1">
        <v>41605</v>
      </c>
      <c r="B267" t="s">
        <v>42</v>
      </c>
      <c r="C267">
        <v>6</v>
      </c>
      <c r="D267">
        <f t="shared" si="25"/>
        <v>9</v>
      </c>
      <c r="L267" t="s">
        <v>42</v>
      </c>
    </row>
    <row r="268" spans="1:12">
      <c r="A268" s="1">
        <v>41605</v>
      </c>
      <c r="B268" t="s">
        <v>272</v>
      </c>
      <c r="C268">
        <v>7</v>
      </c>
      <c r="D268" t="str">
        <f t="shared" si="25"/>
        <v>圏外</v>
      </c>
      <c r="L268" t="s">
        <v>272</v>
      </c>
    </row>
    <row r="269" spans="1:12">
      <c r="A269" s="1">
        <v>41605</v>
      </c>
      <c r="B269" t="s">
        <v>271</v>
      </c>
      <c r="C269">
        <v>8</v>
      </c>
      <c r="D269">
        <f t="shared" si="25"/>
        <v>8</v>
      </c>
      <c r="L269" t="s">
        <v>271</v>
      </c>
    </row>
    <row r="270" spans="1:12">
      <c r="A270" s="1">
        <v>41605</v>
      </c>
      <c r="B270" t="s">
        <v>267</v>
      </c>
      <c r="C270">
        <v>9</v>
      </c>
      <c r="D270">
        <f t="shared" si="25"/>
        <v>6</v>
      </c>
      <c r="L270" t="s">
        <v>267</v>
      </c>
    </row>
    <row r="271" spans="1:12">
      <c r="A271" s="1">
        <v>41605</v>
      </c>
      <c r="B271" t="s">
        <v>263</v>
      </c>
      <c r="C271">
        <v>10</v>
      </c>
      <c r="D271">
        <f t="shared" si="25"/>
        <v>7</v>
      </c>
      <c r="L271" t="s">
        <v>263</v>
      </c>
    </row>
    <row r="272" spans="1:12">
      <c r="A272" s="1">
        <v>41606</v>
      </c>
      <c r="B272" t="s">
        <v>273</v>
      </c>
      <c r="C272" s="18">
        <v>1</v>
      </c>
      <c r="D272">
        <f>IFERROR(VLOOKUP(L272,$B$262:$C$271,2,0),"圏外")</f>
        <v>1</v>
      </c>
      <c r="L272" t="s">
        <v>273</v>
      </c>
    </row>
    <row r="273" spans="1:12">
      <c r="A273" s="1">
        <v>41606</v>
      </c>
      <c r="B273" t="s">
        <v>97</v>
      </c>
      <c r="C273" s="18">
        <v>2</v>
      </c>
      <c r="D273">
        <f t="shared" ref="D273:D285" si="26">IFERROR(VLOOKUP(L273,$B$262:$C$271,2,0),"圏外")</f>
        <v>2</v>
      </c>
      <c r="L273" t="s">
        <v>97</v>
      </c>
    </row>
    <row r="274" spans="1:12">
      <c r="A274" s="1">
        <v>41606</v>
      </c>
      <c r="B274" t="s">
        <v>193</v>
      </c>
      <c r="C274" s="18">
        <v>3</v>
      </c>
      <c r="D274">
        <f t="shared" si="26"/>
        <v>3</v>
      </c>
      <c r="L274" t="s">
        <v>193</v>
      </c>
    </row>
    <row r="275" spans="1:12">
      <c r="A275" s="1">
        <v>41606</v>
      </c>
      <c r="B275" t="s">
        <v>81</v>
      </c>
      <c r="C275" s="18">
        <v>4</v>
      </c>
      <c r="D275">
        <f t="shared" si="26"/>
        <v>4</v>
      </c>
      <c r="L275" t="s">
        <v>81</v>
      </c>
    </row>
    <row r="276" spans="1:12">
      <c r="A276" s="1">
        <v>41606</v>
      </c>
      <c r="B276" t="s">
        <v>272</v>
      </c>
      <c r="C276" s="18">
        <v>5</v>
      </c>
      <c r="D276">
        <f t="shared" si="26"/>
        <v>7</v>
      </c>
      <c r="L276" t="s">
        <v>272</v>
      </c>
    </row>
    <row r="277" spans="1:12">
      <c r="A277" s="1">
        <v>41606</v>
      </c>
      <c r="B277" t="s">
        <v>268</v>
      </c>
      <c r="C277" s="18">
        <v>6</v>
      </c>
      <c r="D277">
        <f t="shared" si="26"/>
        <v>6</v>
      </c>
      <c r="L277" t="s">
        <v>268</v>
      </c>
    </row>
    <row r="278" spans="1:12">
      <c r="A278" s="1">
        <v>41606</v>
      </c>
      <c r="B278" t="s">
        <v>271</v>
      </c>
      <c r="C278" s="18">
        <v>7</v>
      </c>
      <c r="D278">
        <f t="shared" si="26"/>
        <v>8</v>
      </c>
      <c r="L278" t="s">
        <v>271</v>
      </c>
    </row>
    <row r="279" spans="1:12">
      <c r="A279" s="1">
        <v>41606</v>
      </c>
      <c r="B279" t="s">
        <v>263</v>
      </c>
      <c r="C279" s="18">
        <v>8</v>
      </c>
      <c r="D279">
        <f t="shared" si="26"/>
        <v>10</v>
      </c>
      <c r="L279" t="s">
        <v>263</v>
      </c>
    </row>
    <row r="280" spans="1:12">
      <c r="A280" s="1">
        <v>41606</v>
      </c>
      <c r="B280" s="3" t="s">
        <v>169</v>
      </c>
      <c r="C280" s="18">
        <v>9</v>
      </c>
      <c r="D280" t="str">
        <f t="shared" si="26"/>
        <v>圏外</v>
      </c>
      <c r="L280" s="3" t="s">
        <v>169</v>
      </c>
    </row>
    <row r="281" spans="1:12">
      <c r="A281" s="1">
        <v>41606</v>
      </c>
      <c r="B281" t="s">
        <v>274</v>
      </c>
      <c r="C281" s="18">
        <v>10</v>
      </c>
      <c r="D281" t="str">
        <f t="shared" si="26"/>
        <v>圏外</v>
      </c>
      <c r="L281" t="s">
        <v>274</v>
      </c>
    </row>
    <row r="282" spans="1:12">
      <c r="A282" s="1">
        <v>41607</v>
      </c>
      <c r="B282" t="s">
        <v>275</v>
      </c>
      <c r="C282">
        <v>1</v>
      </c>
      <c r="D282" t="str">
        <f>IFERROR(VLOOKUP(L282,$B$272:$C$281,2,0),"圏外")</f>
        <v>圏外</v>
      </c>
      <c r="L282" t="s">
        <v>275</v>
      </c>
    </row>
    <row r="283" spans="1:12">
      <c r="A283" s="1">
        <v>41607</v>
      </c>
      <c r="B283" t="s">
        <v>97</v>
      </c>
      <c r="C283">
        <v>2</v>
      </c>
      <c r="D283">
        <f t="shared" ref="D283:D295" si="27">IFERROR(VLOOKUP(L283,$B$272:$C$281,2,0),"圏外")</f>
        <v>2</v>
      </c>
      <c r="L283" t="s">
        <v>97</v>
      </c>
    </row>
    <row r="284" spans="1:12">
      <c r="A284" s="1">
        <v>41607</v>
      </c>
      <c r="B284" t="s">
        <v>193</v>
      </c>
      <c r="C284">
        <v>3</v>
      </c>
      <c r="D284">
        <f t="shared" si="27"/>
        <v>3</v>
      </c>
      <c r="L284" t="s">
        <v>193</v>
      </c>
    </row>
    <row r="285" spans="1:12">
      <c r="A285" s="1">
        <v>41607</v>
      </c>
      <c r="B285" t="s">
        <v>81</v>
      </c>
      <c r="C285">
        <v>4</v>
      </c>
      <c r="D285">
        <f t="shared" si="27"/>
        <v>4</v>
      </c>
      <c r="L285" t="s">
        <v>81</v>
      </c>
    </row>
    <row r="286" spans="1:12">
      <c r="A286" s="1">
        <v>41607</v>
      </c>
      <c r="B286" t="s">
        <v>273</v>
      </c>
      <c r="C286">
        <v>5</v>
      </c>
      <c r="D286">
        <f t="shared" si="27"/>
        <v>1</v>
      </c>
      <c r="L286" t="s">
        <v>273</v>
      </c>
    </row>
    <row r="287" spans="1:12">
      <c r="A287" s="1">
        <v>41607</v>
      </c>
      <c r="B287" s="3" t="s">
        <v>169</v>
      </c>
      <c r="C287">
        <v>6</v>
      </c>
      <c r="D287">
        <f t="shared" si="27"/>
        <v>9</v>
      </c>
      <c r="L287" s="3" t="s">
        <v>169</v>
      </c>
    </row>
    <row r="288" spans="1:12">
      <c r="A288" s="1">
        <v>41607</v>
      </c>
      <c r="B288" t="s">
        <v>82</v>
      </c>
      <c r="C288">
        <v>7</v>
      </c>
      <c r="D288" t="str">
        <f t="shared" si="27"/>
        <v>圏外</v>
      </c>
      <c r="L288" t="s">
        <v>82</v>
      </c>
    </row>
    <row r="289" spans="1:12">
      <c r="A289" s="1">
        <v>41607</v>
      </c>
      <c r="B289" t="s">
        <v>42</v>
      </c>
      <c r="C289">
        <v>8</v>
      </c>
      <c r="D289">
        <f t="shared" si="27"/>
        <v>6</v>
      </c>
      <c r="L289" t="s">
        <v>42</v>
      </c>
    </row>
    <row r="290" spans="1:12">
      <c r="A290" s="1">
        <v>41607</v>
      </c>
      <c r="B290" t="s">
        <v>276</v>
      </c>
      <c r="C290">
        <v>9</v>
      </c>
      <c r="D290" t="str">
        <f t="shared" si="27"/>
        <v>圏外</v>
      </c>
      <c r="L290" t="s">
        <v>276</v>
      </c>
    </row>
    <row r="291" spans="1:12">
      <c r="A291" s="1">
        <v>41607</v>
      </c>
      <c r="B291" t="s">
        <v>277</v>
      </c>
      <c r="C291">
        <v>10</v>
      </c>
      <c r="D291" t="str">
        <f t="shared" si="27"/>
        <v>圏外</v>
      </c>
      <c r="L291" t="s">
        <v>277</v>
      </c>
    </row>
    <row r="292" spans="1:12">
      <c r="A292" s="1">
        <v>41608</v>
      </c>
      <c r="B292" t="s">
        <v>275</v>
      </c>
      <c r="C292" s="18">
        <v>1</v>
      </c>
      <c r="D292">
        <f>IFERROR(VLOOKUP(L292,$B$282:$C$291,2,0),"圏外")</f>
        <v>1</v>
      </c>
      <c r="L292" t="s">
        <v>275</v>
      </c>
    </row>
    <row r="293" spans="1:12">
      <c r="A293" s="1">
        <v>41608</v>
      </c>
      <c r="B293" t="s">
        <v>82</v>
      </c>
      <c r="C293" s="18">
        <v>2</v>
      </c>
      <c r="D293">
        <f t="shared" ref="D293:D301" si="28">IFERROR(VLOOKUP(L293,$B$282:$C$291,2,0),"圏外")</f>
        <v>7</v>
      </c>
      <c r="L293" t="s">
        <v>82</v>
      </c>
    </row>
    <row r="294" spans="1:12">
      <c r="A294" s="1">
        <v>41608</v>
      </c>
      <c r="B294" t="s">
        <v>97</v>
      </c>
      <c r="C294" s="18">
        <v>3</v>
      </c>
      <c r="D294">
        <f t="shared" si="28"/>
        <v>2</v>
      </c>
      <c r="L294" t="s">
        <v>97</v>
      </c>
    </row>
    <row r="295" spans="1:12">
      <c r="A295" s="1">
        <v>41608</v>
      </c>
      <c r="B295" t="s">
        <v>193</v>
      </c>
      <c r="C295" s="18">
        <v>4</v>
      </c>
      <c r="D295">
        <f t="shared" si="28"/>
        <v>3</v>
      </c>
      <c r="L295" t="s">
        <v>193</v>
      </c>
    </row>
    <row r="296" spans="1:12">
      <c r="A296" s="1">
        <v>41608</v>
      </c>
      <c r="B296" t="s">
        <v>81</v>
      </c>
      <c r="C296" s="18">
        <v>5</v>
      </c>
      <c r="D296">
        <f t="shared" si="28"/>
        <v>4</v>
      </c>
      <c r="L296" t="s">
        <v>81</v>
      </c>
    </row>
    <row r="297" spans="1:12">
      <c r="A297" s="1">
        <v>41608</v>
      </c>
      <c r="B297" s="3" t="s">
        <v>169</v>
      </c>
      <c r="C297" s="18">
        <v>6</v>
      </c>
      <c r="D297">
        <f t="shared" si="28"/>
        <v>6</v>
      </c>
      <c r="L297" s="3" t="s">
        <v>169</v>
      </c>
    </row>
    <row r="298" spans="1:12">
      <c r="A298" s="1">
        <v>41608</v>
      </c>
      <c r="B298" t="s">
        <v>273</v>
      </c>
      <c r="C298" s="18">
        <v>7</v>
      </c>
      <c r="D298">
        <f t="shared" si="28"/>
        <v>5</v>
      </c>
      <c r="L298" t="s">
        <v>273</v>
      </c>
    </row>
    <row r="299" spans="1:12">
      <c r="A299" s="1">
        <v>41608</v>
      </c>
      <c r="B299" t="s">
        <v>42</v>
      </c>
      <c r="C299" s="18">
        <v>8</v>
      </c>
      <c r="D299">
        <f t="shared" si="28"/>
        <v>8</v>
      </c>
      <c r="L299" t="s">
        <v>42</v>
      </c>
    </row>
    <row r="300" spans="1:12">
      <c r="A300" s="1">
        <v>41608</v>
      </c>
      <c r="B300" t="s">
        <v>276</v>
      </c>
      <c r="C300" s="18">
        <v>9</v>
      </c>
      <c r="D300">
        <f t="shared" si="28"/>
        <v>9</v>
      </c>
      <c r="L300" t="s">
        <v>276</v>
      </c>
    </row>
    <row r="301" spans="1:12">
      <c r="A301" s="1">
        <v>41608</v>
      </c>
      <c r="B301" t="s">
        <v>274</v>
      </c>
      <c r="C301" s="18">
        <v>10</v>
      </c>
      <c r="D301" t="str">
        <f t="shared" si="28"/>
        <v>圏外</v>
      </c>
      <c r="L301" t="s">
        <v>274</v>
      </c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</sheetData>
  <mergeCells count="1">
    <mergeCell ref="D2:D1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opLeftCell="A28" zoomScale="130" zoomScaleNormal="130" workbookViewId="0">
      <selection activeCell="B293" sqref="B293"/>
    </sheetView>
  </sheetViews>
  <sheetFormatPr defaultRowHeight="13.5"/>
  <cols>
    <col min="2" max="2" width="48.625" bestFit="1" customWidth="1"/>
    <col min="12" max="12" width="48.625" bestFit="1" customWidth="1"/>
  </cols>
  <sheetData>
    <row r="1" spans="1:12">
      <c r="A1" t="s">
        <v>0</v>
      </c>
      <c r="B1" t="s">
        <v>1</v>
      </c>
      <c r="C1" t="s">
        <v>2</v>
      </c>
      <c r="D1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>
      <c r="A2" s="1">
        <v>41579</v>
      </c>
      <c r="B2" t="s">
        <v>278</v>
      </c>
      <c r="C2">
        <v>1</v>
      </c>
      <c r="D2" s="16"/>
      <c r="E2" s="7"/>
      <c r="F2" s="7"/>
      <c r="G2" s="7"/>
      <c r="H2" s="7"/>
      <c r="I2" s="7"/>
      <c r="J2" s="7"/>
      <c r="K2" s="7"/>
    </row>
    <row r="3" spans="1:12">
      <c r="A3" s="1">
        <v>41579</v>
      </c>
      <c r="B3" t="s">
        <v>279</v>
      </c>
      <c r="C3">
        <v>2</v>
      </c>
      <c r="D3" s="16"/>
    </row>
    <row r="4" spans="1:12">
      <c r="A4" s="1">
        <v>41579</v>
      </c>
      <c r="B4" t="s">
        <v>218</v>
      </c>
      <c r="C4">
        <v>3</v>
      </c>
      <c r="D4" s="16"/>
    </row>
    <row r="5" spans="1:12">
      <c r="A5" s="1">
        <v>41579</v>
      </c>
      <c r="B5" t="s">
        <v>208</v>
      </c>
      <c r="C5">
        <v>4</v>
      </c>
      <c r="D5" s="16"/>
    </row>
    <row r="6" spans="1:12">
      <c r="A6" s="1">
        <v>41579</v>
      </c>
      <c r="B6" t="s">
        <v>206</v>
      </c>
      <c r="C6">
        <v>5</v>
      </c>
      <c r="D6" s="16"/>
    </row>
    <row r="7" spans="1:12">
      <c r="A7" s="1">
        <v>41579</v>
      </c>
      <c r="B7" t="s">
        <v>280</v>
      </c>
      <c r="C7">
        <v>6</v>
      </c>
      <c r="D7" s="16"/>
    </row>
    <row r="8" spans="1:12">
      <c r="A8" s="1">
        <v>41579</v>
      </c>
      <c r="B8" t="s">
        <v>281</v>
      </c>
      <c r="C8">
        <v>7</v>
      </c>
      <c r="D8" s="16"/>
    </row>
    <row r="9" spans="1:12">
      <c r="A9" s="1">
        <v>41579</v>
      </c>
      <c r="B9" t="s">
        <v>282</v>
      </c>
      <c r="C9">
        <v>8</v>
      </c>
      <c r="D9" s="16"/>
    </row>
    <row r="10" spans="1:12">
      <c r="A10" s="1">
        <v>41579</v>
      </c>
      <c r="B10" t="s">
        <v>283</v>
      </c>
      <c r="C10">
        <v>9</v>
      </c>
      <c r="D10" s="16"/>
    </row>
    <row r="11" spans="1:12">
      <c r="A11" s="1">
        <v>41579</v>
      </c>
      <c r="B11" t="s">
        <v>284</v>
      </c>
      <c r="C11">
        <v>10</v>
      </c>
      <c r="D11" s="16"/>
    </row>
    <row r="12" spans="1:12">
      <c r="A12" s="1">
        <v>41580</v>
      </c>
      <c r="B12" t="s">
        <v>278</v>
      </c>
      <c r="C12" s="18">
        <v>1</v>
      </c>
      <c r="D12">
        <f>IFERROR(VLOOKUP(L12,$B$2:$C$11,2,0),"圏外")</f>
        <v>1</v>
      </c>
      <c r="L12" t="s">
        <v>278</v>
      </c>
    </row>
    <row r="13" spans="1:12">
      <c r="A13" s="1">
        <v>41580</v>
      </c>
      <c r="B13" t="s">
        <v>279</v>
      </c>
      <c r="C13" s="18">
        <v>2</v>
      </c>
      <c r="D13">
        <f t="shared" ref="D13:D20" si="0">IFERROR(VLOOKUP(L13,$B$2:$C$11,2,0),"圏外")</f>
        <v>2</v>
      </c>
      <c r="L13" t="s">
        <v>279</v>
      </c>
    </row>
    <row r="14" spans="1:12">
      <c r="A14" s="1">
        <v>41580</v>
      </c>
      <c r="B14" t="s">
        <v>218</v>
      </c>
      <c r="C14" s="18">
        <v>3</v>
      </c>
      <c r="D14">
        <f t="shared" si="0"/>
        <v>3</v>
      </c>
      <c r="L14" t="s">
        <v>218</v>
      </c>
    </row>
    <row r="15" spans="1:12">
      <c r="A15" s="1">
        <v>41580</v>
      </c>
      <c r="B15" t="s">
        <v>208</v>
      </c>
      <c r="C15" s="18">
        <v>4</v>
      </c>
      <c r="D15">
        <f t="shared" si="0"/>
        <v>4</v>
      </c>
      <c r="L15" t="s">
        <v>208</v>
      </c>
    </row>
    <row r="16" spans="1:12">
      <c r="A16" s="1">
        <v>41580</v>
      </c>
      <c r="B16" t="s">
        <v>206</v>
      </c>
      <c r="C16" s="18">
        <v>5</v>
      </c>
      <c r="D16">
        <f t="shared" si="0"/>
        <v>5</v>
      </c>
      <c r="L16" t="s">
        <v>206</v>
      </c>
    </row>
    <row r="17" spans="1:12">
      <c r="A17" s="1">
        <v>41580</v>
      </c>
      <c r="B17" t="s">
        <v>280</v>
      </c>
      <c r="C17" s="18">
        <v>6</v>
      </c>
      <c r="D17">
        <f t="shared" si="0"/>
        <v>6</v>
      </c>
      <c r="L17" t="s">
        <v>280</v>
      </c>
    </row>
    <row r="18" spans="1:12">
      <c r="A18" s="1">
        <v>41580</v>
      </c>
      <c r="B18" t="s">
        <v>281</v>
      </c>
      <c r="C18" s="18">
        <v>7</v>
      </c>
      <c r="D18">
        <f t="shared" si="0"/>
        <v>7</v>
      </c>
      <c r="L18" t="s">
        <v>281</v>
      </c>
    </row>
    <row r="19" spans="1:12">
      <c r="A19" s="1">
        <v>41580</v>
      </c>
      <c r="B19" t="s">
        <v>282</v>
      </c>
      <c r="C19" s="18">
        <v>8</v>
      </c>
      <c r="D19">
        <f t="shared" si="0"/>
        <v>8</v>
      </c>
      <c r="L19" t="s">
        <v>282</v>
      </c>
    </row>
    <row r="20" spans="1:12">
      <c r="A20" s="1">
        <v>41580</v>
      </c>
      <c r="B20" t="s">
        <v>284</v>
      </c>
      <c r="C20" s="18">
        <v>9</v>
      </c>
      <c r="D20">
        <f t="shared" si="0"/>
        <v>10</v>
      </c>
      <c r="L20" t="s">
        <v>284</v>
      </c>
    </row>
    <row r="21" spans="1:12">
      <c r="A21" s="1">
        <v>41580</v>
      </c>
      <c r="B21" t="s">
        <v>285</v>
      </c>
      <c r="C21" s="18">
        <v>10</v>
      </c>
      <c r="D21" t="str">
        <f t="shared" ref="D21" si="1">IFERROR(VLOOKUP(L21,$B$2:$C$11,2,0),"圏外")</f>
        <v>圏外</v>
      </c>
      <c r="L21" t="s">
        <v>285</v>
      </c>
    </row>
    <row r="22" spans="1:12">
      <c r="A22" s="1">
        <v>41581</v>
      </c>
      <c r="B22" t="s">
        <v>278</v>
      </c>
      <c r="C22">
        <v>1</v>
      </c>
      <c r="D22">
        <f>IFERROR(VLOOKUP(L22,$B$12:$C$21,2,0),"圏外")</f>
        <v>1</v>
      </c>
      <c r="L22" t="s">
        <v>278</v>
      </c>
    </row>
    <row r="23" spans="1:12">
      <c r="A23" s="1">
        <v>41581</v>
      </c>
      <c r="B23" t="s">
        <v>279</v>
      </c>
      <c r="C23">
        <v>2</v>
      </c>
      <c r="D23">
        <f>IFERROR(VLOOKUP(L23,$B$12:$C$21,2,0),"圏外")</f>
        <v>2</v>
      </c>
      <c r="L23" t="s">
        <v>279</v>
      </c>
    </row>
    <row r="24" spans="1:12">
      <c r="A24" s="1">
        <v>41581</v>
      </c>
      <c r="B24" t="s">
        <v>208</v>
      </c>
      <c r="C24">
        <v>3</v>
      </c>
      <c r="D24">
        <f t="shared" ref="D23:D31" si="2">IFERROR(VLOOKUP(L24,$B$12:$C$21,2,0),"圏外")</f>
        <v>4</v>
      </c>
      <c r="L24" t="s">
        <v>208</v>
      </c>
    </row>
    <row r="25" spans="1:12">
      <c r="A25" s="1">
        <v>41581</v>
      </c>
      <c r="B25" t="s">
        <v>206</v>
      </c>
      <c r="C25">
        <v>4</v>
      </c>
      <c r="D25">
        <f t="shared" si="2"/>
        <v>5</v>
      </c>
      <c r="L25" t="s">
        <v>206</v>
      </c>
    </row>
    <row r="26" spans="1:12">
      <c r="A26" s="1">
        <v>41581</v>
      </c>
      <c r="B26" t="s">
        <v>218</v>
      </c>
      <c r="C26">
        <v>5</v>
      </c>
      <c r="D26">
        <f t="shared" si="2"/>
        <v>3</v>
      </c>
      <c r="L26" t="s">
        <v>218</v>
      </c>
    </row>
    <row r="27" spans="1:12">
      <c r="A27" s="1">
        <v>41581</v>
      </c>
      <c r="B27" t="s">
        <v>281</v>
      </c>
      <c r="C27">
        <v>6</v>
      </c>
      <c r="D27">
        <f t="shared" si="2"/>
        <v>7</v>
      </c>
      <c r="L27" t="s">
        <v>281</v>
      </c>
    </row>
    <row r="28" spans="1:12">
      <c r="A28" s="1">
        <v>41581</v>
      </c>
      <c r="B28" t="s">
        <v>280</v>
      </c>
      <c r="C28">
        <v>7</v>
      </c>
      <c r="D28">
        <f t="shared" si="2"/>
        <v>6</v>
      </c>
      <c r="L28" t="s">
        <v>280</v>
      </c>
    </row>
    <row r="29" spans="1:12">
      <c r="A29" s="1">
        <v>41581</v>
      </c>
      <c r="B29" t="s">
        <v>285</v>
      </c>
      <c r="C29">
        <v>8</v>
      </c>
      <c r="D29">
        <f t="shared" si="2"/>
        <v>10</v>
      </c>
      <c r="L29" t="s">
        <v>285</v>
      </c>
    </row>
    <row r="30" spans="1:12">
      <c r="A30" s="1">
        <v>41581</v>
      </c>
      <c r="B30" t="s">
        <v>284</v>
      </c>
      <c r="C30">
        <v>9</v>
      </c>
      <c r="D30">
        <f t="shared" si="2"/>
        <v>9</v>
      </c>
      <c r="L30" t="s">
        <v>284</v>
      </c>
    </row>
    <row r="31" spans="1:12">
      <c r="A31" s="1">
        <v>41581</v>
      </c>
      <c r="B31" t="s">
        <v>282</v>
      </c>
      <c r="C31">
        <v>10</v>
      </c>
      <c r="D31">
        <f t="shared" si="2"/>
        <v>8</v>
      </c>
      <c r="L31" t="s">
        <v>282</v>
      </c>
    </row>
    <row r="32" spans="1:12">
      <c r="A32" s="1">
        <v>41582</v>
      </c>
      <c r="B32" t="s">
        <v>278</v>
      </c>
      <c r="C32" s="18">
        <v>1</v>
      </c>
      <c r="D32">
        <f>IFERROR(VLOOKUP(L32,$B$22:$C$31,2,0),"圏外")</f>
        <v>1</v>
      </c>
      <c r="L32" t="s">
        <v>278</v>
      </c>
    </row>
    <row r="33" spans="1:12">
      <c r="A33" s="1">
        <v>41582</v>
      </c>
      <c r="B33" t="s">
        <v>279</v>
      </c>
      <c r="C33" s="18">
        <v>2</v>
      </c>
      <c r="D33">
        <f>IFERROR(VLOOKUP(L33,$B$22:$C$31,2,0),"圏外")</f>
        <v>2</v>
      </c>
      <c r="L33" t="s">
        <v>279</v>
      </c>
    </row>
    <row r="34" spans="1:12">
      <c r="A34" s="1">
        <v>41582</v>
      </c>
      <c r="B34" t="s">
        <v>208</v>
      </c>
      <c r="C34" s="18">
        <v>3</v>
      </c>
      <c r="D34">
        <f t="shared" ref="D34:D41" si="3">IFERROR(VLOOKUP(L34,$B$22:$C$31,2,0),"圏外")</f>
        <v>3</v>
      </c>
      <c r="L34" t="s">
        <v>208</v>
      </c>
    </row>
    <row r="35" spans="1:12">
      <c r="A35" s="1">
        <v>41582</v>
      </c>
      <c r="B35" t="s">
        <v>206</v>
      </c>
      <c r="C35" s="18">
        <v>4</v>
      </c>
      <c r="D35">
        <f t="shared" si="3"/>
        <v>4</v>
      </c>
      <c r="L35" t="s">
        <v>206</v>
      </c>
    </row>
    <row r="36" spans="1:12">
      <c r="A36" s="1">
        <v>41582</v>
      </c>
      <c r="B36" t="s">
        <v>204</v>
      </c>
      <c r="C36" s="18">
        <v>5</v>
      </c>
      <c r="D36" t="str">
        <f t="shared" si="3"/>
        <v>圏外</v>
      </c>
      <c r="L36" t="s">
        <v>204</v>
      </c>
    </row>
    <row r="37" spans="1:12">
      <c r="A37" s="1">
        <v>41582</v>
      </c>
      <c r="B37" t="s">
        <v>281</v>
      </c>
      <c r="C37" s="18">
        <v>6</v>
      </c>
      <c r="D37">
        <f t="shared" si="3"/>
        <v>6</v>
      </c>
      <c r="L37" t="s">
        <v>281</v>
      </c>
    </row>
    <row r="38" spans="1:12">
      <c r="A38" s="1">
        <v>41582</v>
      </c>
      <c r="B38" t="s">
        <v>218</v>
      </c>
      <c r="C38" s="18">
        <v>7</v>
      </c>
      <c r="D38">
        <f t="shared" si="3"/>
        <v>5</v>
      </c>
      <c r="L38" t="s">
        <v>218</v>
      </c>
    </row>
    <row r="39" spans="1:12">
      <c r="A39" s="1">
        <v>41582</v>
      </c>
      <c r="B39" t="s">
        <v>280</v>
      </c>
      <c r="C39" s="18">
        <v>8</v>
      </c>
      <c r="D39">
        <f t="shared" si="3"/>
        <v>7</v>
      </c>
      <c r="L39" t="s">
        <v>280</v>
      </c>
    </row>
    <row r="40" spans="1:12">
      <c r="A40" s="1">
        <v>41582</v>
      </c>
      <c r="B40" t="s">
        <v>285</v>
      </c>
      <c r="C40" s="18">
        <v>9</v>
      </c>
      <c r="D40">
        <f t="shared" si="3"/>
        <v>8</v>
      </c>
      <c r="L40" t="s">
        <v>285</v>
      </c>
    </row>
    <row r="41" spans="1:12">
      <c r="A41" s="1">
        <v>41582</v>
      </c>
      <c r="B41" t="s">
        <v>284</v>
      </c>
      <c r="C41" s="18">
        <v>10</v>
      </c>
      <c r="D41">
        <f t="shared" si="3"/>
        <v>9</v>
      </c>
      <c r="L41" t="s">
        <v>284</v>
      </c>
    </row>
    <row r="42" spans="1:12">
      <c r="A42" s="1">
        <v>41583</v>
      </c>
      <c r="B42" t="s">
        <v>278</v>
      </c>
      <c r="C42">
        <v>1</v>
      </c>
      <c r="D42">
        <f>IFERROR(VLOOKUP(L42,$B$32:$C$41,2,0),"圏外")</f>
        <v>1</v>
      </c>
      <c r="L42" t="s">
        <v>278</v>
      </c>
    </row>
    <row r="43" spans="1:12">
      <c r="A43" s="1">
        <v>41583</v>
      </c>
      <c r="B43" t="s">
        <v>279</v>
      </c>
      <c r="C43">
        <v>2</v>
      </c>
      <c r="D43">
        <f t="shared" ref="D43:D51" si="4">IFERROR(VLOOKUP(L43,$B$32:$C$41,2,0),"圏外")</f>
        <v>2</v>
      </c>
      <c r="L43" t="s">
        <v>279</v>
      </c>
    </row>
    <row r="44" spans="1:12">
      <c r="A44" s="1">
        <v>41583</v>
      </c>
      <c r="B44" t="s">
        <v>208</v>
      </c>
      <c r="C44">
        <v>3</v>
      </c>
      <c r="D44">
        <f t="shared" si="4"/>
        <v>3</v>
      </c>
      <c r="L44" t="s">
        <v>208</v>
      </c>
    </row>
    <row r="45" spans="1:12">
      <c r="A45" s="1">
        <v>41583</v>
      </c>
      <c r="B45" t="s">
        <v>206</v>
      </c>
      <c r="C45">
        <v>4</v>
      </c>
      <c r="D45">
        <f t="shared" si="4"/>
        <v>4</v>
      </c>
      <c r="L45" t="s">
        <v>206</v>
      </c>
    </row>
    <row r="46" spans="1:12">
      <c r="A46" s="1">
        <v>41583</v>
      </c>
      <c r="B46" t="s">
        <v>204</v>
      </c>
      <c r="C46">
        <v>5</v>
      </c>
      <c r="D46">
        <f t="shared" si="4"/>
        <v>5</v>
      </c>
      <c r="L46" t="s">
        <v>204</v>
      </c>
    </row>
    <row r="47" spans="1:12">
      <c r="A47" s="1">
        <v>41583</v>
      </c>
      <c r="B47" t="s">
        <v>281</v>
      </c>
      <c r="C47">
        <v>6</v>
      </c>
      <c r="D47">
        <f t="shared" si="4"/>
        <v>6</v>
      </c>
      <c r="L47" t="s">
        <v>281</v>
      </c>
    </row>
    <row r="48" spans="1:12">
      <c r="A48" s="1">
        <v>41583</v>
      </c>
      <c r="B48" t="s">
        <v>218</v>
      </c>
      <c r="C48">
        <v>7</v>
      </c>
      <c r="D48">
        <f t="shared" si="4"/>
        <v>7</v>
      </c>
      <c r="L48" t="s">
        <v>218</v>
      </c>
    </row>
    <row r="49" spans="1:12">
      <c r="A49" s="1">
        <v>41583</v>
      </c>
      <c r="B49" t="s">
        <v>280</v>
      </c>
      <c r="C49">
        <v>8</v>
      </c>
      <c r="D49">
        <f t="shared" si="4"/>
        <v>8</v>
      </c>
      <c r="L49" t="s">
        <v>280</v>
      </c>
    </row>
    <row r="50" spans="1:12">
      <c r="A50" s="1">
        <v>41583</v>
      </c>
      <c r="B50" t="s">
        <v>285</v>
      </c>
      <c r="C50">
        <v>9</v>
      </c>
      <c r="D50">
        <f t="shared" si="4"/>
        <v>9</v>
      </c>
      <c r="L50" t="s">
        <v>285</v>
      </c>
    </row>
    <row r="51" spans="1:12">
      <c r="A51" s="1">
        <v>41583</v>
      </c>
      <c r="B51" t="s">
        <v>284</v>
      </c>
      <c r="C51">
        <v>10</v>
      </c>
      <c r="D51">
        <f t="shared" si="4"/>
        <v>10</v>
      </c>
      <c r="L51" t="s">
        <v>284</v>
      </c>
    </row>
    <row r="52" spans="1:12">
      <c r="A52" s="1">
        <v>41584</v>
      </c>
      <c r="B52" t="s">
        <v>278</v>
      </c>
      <c r="C52" s="18">
        <v>1</v>
      </c>
      <c r="D52">
        <f>IFERROR(VLOOKUP(L52,$B$42:$C$51,2,0),"圏外")</f>
        <v>1</v>
      </c>
      <c r="L52" t="s">
        <v>278</v>
      </c>
    </row>
    <row r="53" spans="1:12">
      <c r="A53" s="1">
        <v>41584</v>
      </c>
      <c r="B53" t="s">
        <v>208</v>
      </c>
      <c r="C53" s="18">
        <v>2</v>
      </c>
      <c r="D53">
        <f t="shared" ref="D53:D61" si="5">IFERROR(VLOOKUP(L53,$B$42:$C$51,2,0),"圏外")</f>
        <v>3</v>
      </c>
      <c r="L53" t="s">
        <v>208</v>
      </c>
    </row>
    <row r="54" spans="1:12">
      <c r="A54" s="1">
        <v>41584</v>
      </c>
      <c r="B54" t="s">
        <v>279</v>
      </c>
      <c r="C54" s="18">
        <v>3</v>
      </c>
      <c r="D54">
        <f t="shared" si="5"/>
        <v>2</v>
      </c>
      <c r="L54" t="s">
        <v>279</v>
      </c>
    </row>
    <row r="55" spans="1:12">
      <c r="A55" s="1">
        <v>41584</v>
      </c>
      <c r="B55" t="s">
        <v>206</v>
      </c>
      <c r="C55" s="18">
        <v>4</v>
      </c>
      <c r="D55">
        <f t="shared" si="5"/>
        <v>4</v>
      </c>
      <c r="L55" t="s">
        <v>206</v>
      </c>
    </row>
    <row r="56" spans="1:12">
      <c r="A56" s="1">
        <v>41584</v>
      </c>
      <c r="B56" t="s">
        <v>204</v>
      </c>
      <c r="C56" s="18">
        <v>5</v>
      </c>
      <c r="D56">
        <f t="shared" si="5"/>
        <v>5</v>
      </c>
      <c r="L56" t="s">
        <v>204</v>
      </c>
    </row>
    <row r="57" spans="1:12">
      <c r="A57" s="1">
        <v>41584</v>
      </c>
      <c r="B57" t="s">
        <v>281</v>
      </c>
      <c r="C57" s="18">
        <v>6</v>
      </c>
      <c r="D57">
        <f t="shared" si="5"/>
        <v>6</v>
      </c>
      <c r="L57" t="s">
        <v>281</v>
      </c>
    </row>
    <row r="58" spans="1:12">
      <c r="A58" s="1">
        <v>41584</v>
      </c>
      <c r="B58" t="s">
        <v>280</v>
      </c>
      <c r="C58" s="18">
        <v>7</v>
      </c>
      <c r="D58">
        <f t="shared" si="5"/>
        <v>8</v>
      </c>
      <c r="L58" t="s">
        <v>280</v>
      </c>
    </row>
    <row r="59" spans="1:12">
      <c r="A59" s="1">
        <v>41584</v>
      </c>
      <c r="B59" t="s">
        <v>285</v>
      </c>
      <c r="C59" s="18">
        <v>8</v>
      </c>
      <c r="D59">
        <f t="shared" si="5"/>
        <v>9</v>
      </c>
      <c r="L59" t="s">
        <v>285</v>
      </c>
    </row>
    <row r="60" spans="1:12">
      <c r="A60" s="1">
        <v>41584</v>
      </c>
      <c r="B60" t="s">
        <v>284</v>
      </c>
      <c r="C60" s="18">
        <v>9</v>
      </c>
      <c r="D60">
        <f t="shared" si="5"/>
        <v>10</v>
      </c>
      <c r="L60" t="s">
        <v>284</v>
      </c>
    </row>
    <row r="61" spans="1:12">
      <c r="A61" s="1">
        <v>41584</v>
      </c>
      <c r="B61" t="s">
        <v>218</v>
      </c>
      <c r="C61" s="18">
        <v>10</v>
      </c>
      <c r="D61">
        <f t="shared" si="5"/>
        <v>7</v>
      </c>
      <c r="L61" t="s">
        <v>218</v>
      </c>
    </row>
    <row r="62" spans="1:12">
      <c r="A62" s="1">
        <v>41585</v>
      </c>
      <c r="B62" t="s">
        <v>278</v>
      </c>
      <c r="C62">
        <v>1</v>
      </c>
      <c r="D62">
        <f>IFERROR(VLOOKUP(L62,$B$52:$C$61,2,0),"圏外")</f>
        <v>1</v>
      </c>
      <c r="L62" t="s">
        <v>278</v>
      </c>
    </row>
    <row r="63" spans="1:12">
      <c r="A63" s="1">
        <v>41585</v>
      </c>
      <c r="B63" t="s">
        <v>208</v>
      </c>
      <c r="C63">
        <v>2</v>
      </c>
      <c r="D63">
        <f t="shared" ref="D63:D71" si="6">IFERROR(VLOOKUP(L63,$B$52:$C$61,2,0),"圏外")</f>
        <v>2</v>
      </c>
      <c r="L63" t="s">
        <v>208</v>
      </c>
    </row>
    <row r="64" spans="1:12">
      <c r="A64" s="1">
        <v>41585</v>
      </c>
      <c r="B64" t="s">
        <v>204</v>
      </c>
      <c r="C64">
        <v>3</v>
      </c>
      <c r="D64">
        <f t="shared" si="6"/>
        <v>5</v>
      </c>
      <c r="L64" t="s">
        <v>204</v>
      </c>
    </row>
    <row r="65" spans="1:12">
      <c r="A65" s="1">
        <v>41585</v>
      </c>
      <c r="B65" t="s">
        <v>206</v>
      </c>
      <c r="C65">
        <v>4</v>
      </c>
      <c r="D65">
        <f t="shared" si="6"/>
        <v>4</v>
      </c>
      <c r="L65" t="s">
        <v>206</v>
      </c>
    </row>
    <row r="66" spans="1:12">
      <c r="A66" s="1">
        <v>41585</v>
      </c>
      <c r="B66" t="s">
        <v>279</v>
      </c>
      <c r="C66">
        <v>5</v>
      </c>
      <c r="D66">
        <f t="shared" si="6"/>
        <v>3</v>
      </c>
      <c r="L66" t="s">
        <v>279</v>
      </c>
    </row>
    <row r="67" spans="1:12">
      <c r="A67" s="1">
        <v>41585</v>
      </c>
      <c r="B67" t="s">
        <v>281</v>
      </c>
      <c r="C67">
        <v>6</v>
      </c>
      <c r="D67">
        <f t="shared" si="6"/>
        <v>6</v>
      </c>
      <c r="L67" t="s">
        <v>281</v>
      </c>
    </row>
    <row r="68" spans="1:12">
      <c r="A68" s="1">
        <v>41585</v>
      </c>
      <c r="B68" t="s">
        <v>280</v>
      </c>
      <c r="C68">
        <v>7</v>
      </c>
      <c r="D68">
        <f t="shared" si="6"/>
        <v>7</v>
      </c>
      <c r="L68" t="s">
        <v>280</v>
      </c>
    </row>
    <row r="69" spans="1:12">
      <c r="A69" s="1">
        <v>41585</v>
      </c>
      <c r="B69" t="s">
        <v>285</v>
      </c>
      <c r="C69">
        <v>8</v>
      </c>
      <c r="D69">
        <f t="shared" si="6"/>
        <v>8</v>
      </c>
      <c r="L69" t="s">
        <v>285</v>
      </c>
    </row>
    <row r="70" spans="1:12">
      <c r="A70" s="1">
        <v>41585</v>
      </c>
      <c r="B70" t="s">
        <v>284</v>
      </c>
      <c r="C70">
        <v>9</v>
      </c>
      <c r="D70">
        <f t="shared" si="6"/>
        <v>9</v>
      </c>
      <c r="L70" t="s">
        <v>284</v>
      </c>
    </row>
    <row r="71" spans="1:12">
      <c r="A71" s="1">
        <v>41585</v>
      </c>
      <c r="B71" t="s">
        <v>218</v>
      </c>
      <c r="C71">
        <v>10</v>
      </c>
      <c r="D71">
        <f t="shared" si="6"/>
        <v>10</v>
      </c>
      <c r="L71" t="s">
        <v>218</v>
      </c>
    </row>
    <row r="72" spans="1:12">
      <c r="A72" s="1">
        <v>41586</v>
      </c>
      <c r="B72" t="s">
        <v>278</v>
      </c>
      <c r="C72" s="18">
        <v>1</v>
      </c>
      <c r="D72">
        <f>IFERROR(VLOOKUP(L72,$B$62:$C$71,2,0),"圏外")</f>
        <v>1</v>
      </c>
      <c r="L72" t="s">
        <v>278</v>
      </c>
    </row>
    <row r="73" spans="1:12">
      <c r="A73" s="1">
        <v>41586</v>
      </c>
      <c r="B73" t="s">
        <v>208</v>
      </c>
      <c r="C73" s="18">
        <v>2</v>
      </c>
      <c r="D73">
        <f t="shared" ref="D73:D81" si="7">IFERROR(VLOOKUP(L73,$B$62:$C$71,2,0),"圏外")</f>
        <v>2</v>
      </c>
      <c r="L73" t="s">
        <v>208</v>
      </c>
    </row>
    <row r="74" spans="1:12">
      <c r="A74" s="1">
        <v>41586</v>
      </c>
      <c r="B74" t="s">
        <v>204</v>
      </c>
      <c r="C74" s="18">
        <v>3</v>
      </c>
      <c r="D74">
        <f t="shared" si="7"/>
        <v>3</v>
      </c>
      <c r="L74" t="s">
        <v>204</v>
      </c>
    </row>
    <row r="75" spans="1:12">
      <c r="A75" s="1">
        <v>41586</v>
      </c>
      <c r="B75" t="s">
        <v>281</v>
      </c>
      <c r="C75" s="18">
        <v>4</v>
      </c>
      <c r="D75">
        <f t="shared" si="7"/>
        <v>6</v>
      </c>
      <c r="L75" t="s">
        <v>281</v>
      </c>
    </row>
    <row r="76" spans="1:12">
      <c r="A76" s="1">
        <v>41586</v>
      </c>
      <c r="B76" t="s">
        <v>206</v>
      </c>
      <c r="C76" s="18">
        <v>5</v>
      </c>
      <c r="D76">
        <f t="shared" si="7"/>
        <v>4</v>
      </c>
      <c r="L76" t="s">
        <v>206</v>
      </c>
    </row>
    <row r="77" spans="1:12">
      <c r="A77" s="1">
        <v>41586</v>
      </c>
      <c r="B77" t="s">
        <v>284</v>
      </c>
      <c r="C77" s="18">
        <v>6</v>
      </c>
      <c r="D77">
        <f>IFERROR(VLOOKUP(L77,$B$62:$C$71,2,0),"圏外")</f>
        <v>9</v>
      </c>
      <c r="L77" t="s">
        <v>284</v>
      </c>
    </row>
    <row r="78" spans="1:12">
      <c r="A78" s="1">
        <v>41586</v>
      </c>
      <c r="B78" t="s">
        <v>285</v>
      </c>
      <c r="C78" s="18">
        <v>7</v>
      </c>
      <c r="D78">
        <f t="shared" si="7"/>
        <v>8</v>
      </c>
      <c r="L78" t="s">
        <v>285</v>
      </c>
    </row>
    <row r="79" spans="1:12">
      <c r="A79" s="1">
        <v>41586</v>
      </c>
      <c r="B79" t="s">
        <v>280</v>
      </c>
      <c r="C79" s="18">
        <v>8</v>
      </c>
      <c r="D79">
        <f t="shared" si="7"/>
        <v>7</v>
      </c>
      <c r="L79" t="s">
        <v>280</v>
      </c>
    </row>
    <row r="80" spans="1:12">
      <c r="A80" s="1">
        <v>41586</v>
      </c>
      <c r="B80" t="s">
        <v>279</v>
      </c>
      <c r="C80" s="18">
        <v>9</v>
      </c>
      <c r="D80">
        <f t="shared" si="7"/>
        <v>5</v>
      </c>
      <c r="L80" t="s">
        <v>279</v>
      </c>
    </row>
    <row r="81" spans="1:12">
      <c r="A81" s="1">
        <v>41586</v>
      </c>
      <c r="B81" t="s">
        <v>218</v>
      </c>
      <c r="C81" s="18">
        <v>10</v>
      </c>
      <c r="D81">
        <f t="shared" si="7"/>
        <v>10</v>
      </c>
      <c r="L81" t="s">
        <v>218</v>
      </c>
    </row>
    <row r="82" spans="1:12">
      <c r="A82" s="1">
        <v>41587</v>
      </c>
      <c r="B82" t="s">
        <v>278</v>
      </c>
      <c r="C82">
        <v>1</v>
      </c>
      <c r="D82">
        <f>IFERROR(VLOOKUP(L82,$B$72:$C$81,2,0),"圏外")</f>
        <v>1</v>
      </c>
      <c r="L82" t="s">
        <v>278</v>
      </c>
    </row>
    <row r="83" spans="1:12">
      <c r="A83" s="1">
        <v>41587</v>
      </c>
      <c r="B83" t="s">
        <v>208</v>
      </c>
      <c r="C83">
        <v>2</v>
      </c>
      <c r="D83">
        <f t="shared" ref="D83:D91" si="8">IFERROR(VLOOKUP(L83,$B$72:$C$81,2,0),"圏外")</f>
        <v>2</v>
      </c>
      <c r="L83" t="s">
        <v>208</v>
      </c>
    </row>
    <row r="84" spans="1:12">
      <c r="A84" s="1">
        <v>41587</v>
      </c>
      <c r="B84" t="s">
        <v>204</v>
      </c>
      <c r="C84">
        <v>3</v>
      </c>
      <c r="D84">
        <f t="shared" si="8"/>
        <v>3</v>
      </c>
      <c r="L84" t="s">
        <v>204</v>
      </c>
    </row>
    <row r="85" spans="1:12">
      <c r="A85" s="1">
        <v>41587</v>
      </c>
      <c r="B85" t="s">
        <v>281</v>
      </c>
      <c r="C85">
        <v>4</v>
      </c>
      <c r="D85">
        <f t="shared" si="8"/>
        <v>4</v>
      </c>
      <c r="L85" t="s">
        <v>281</v>
      </c>
    </row>
    <row r="86" spans="1:12">
      <c r="A86" s="1">
        <v>41587</v>
      </c>
      <c r="B86" t="s">
        <v>284</v>
      </c>
      <c r="C86">
        <v>5</v>
      </c>
      <c r="D86">
        <f t="shared" si="8"/>
        <v>6</v>
      </c>
      <c r="L86" t="s">
        <v>284</v>
      </c>
    </row>
    <row r="87" spans="1:12">
      <c r="A87" s="1">
        <v>41587</v>
      </c>
      <c r="B87" t="s">
        <v>280</v>
      </c>
      <c r="C87">
        <v>6</v>
      </c>
      <c r="D87">
        <f t="shared" si="8"/>
        <v>8</v>
      </c>
      <c r="L87" t="s">
        <v>280</v>
      </c>
    </row>
    <row r="88" spans="1:12">
      <c r="A88" s="1">
        <v>41587</v>
      </c>
      <c r="B88" t="s">
        <v>285</v>
      </c>
      <c r="C88">
        <v>7</v>
      </c>
      <c r="D88">
        <f t="shared" si="8"/>
        <v>7</v>
      </c>
      <c r="L88" t="s">
        <v>285</v>
      </c>
    </row>
    <row r="89" spans="1:12">
      <c r="A89" s="1">
        <v>41587</v>
      </c>
      <c r="B89" t="s">
        <v>206</v>
      </c>
      <c r="C89">
        <v>8</v>
      </c>
      <c r="D89">
        <f t="shared" si="8"/>
        <v>5</v>
      </c>
      <c r="L89" t="s">
        <v>206</v>
      </c>
    </row>
    <row r="90" spans="1:12">
      <c r="A90" s="1">
        <v>41587</v>
      </c>
      <c r="B90" t="s">
        <v>279</v>
      </c>
      <c r="C90">
        <v>9</v>
      </c>
      <c r="D90">
        <f t="shared" si="8"/>
        <v>9</v>
      </c>
      <c r="L90" t="s">
        <v>279</v>
      </c>
    </row>
    <row r="91" spans="1:12">
      <c r="A91" s="1">
        <v>41587</v>
      </c>
      <c r="B91" t="s">
        <v>218</v>
      </c>
      <c r="C91">
        <v>10</v>
      </c>
      <c r="D91">
        <f t="shared" si="8"/>
        <v>10</v>
      </c>
      <c r="L91" t="s">
        <v>218</v>
      </c>
    </row>
    <row r="92" spans="1:12">
      <c r="A92" s="1">
        <v>41588</v>
      </c>
      <c r="B92" t="s">
        <v>278</v>
      </c>
      <c r="C92" s="18">
        <v>1</v>
      </c>
      <c r="D92">
        <f>IFERROR(VLOOKUP(L92,$B$82:$C$91,2,0),"圏外")</f>
        <v>1</v>
      </c>
      <c r="L92" t="s">
        <v>278</v>
      </c>
    </row>
    <row r="93" spans="1:12">
      <c r="A93" s="1">
        <v>41588</v>
      </c>
      <c r="B93" t="s">
        <v>208</v>
      </c>
      <c r="C93" s="18">
        <v>2</v>
      </c>
      <c r="D93">
        <f t="shared" ref="D93:D101" si="9">IFERROR(VLOOKUP(L93,$B$82:$C$91,2,0),"圏外")</f>
        <v>2</v>
      </c>
      <c r="L93" t="s">
        <v>208</v>
      </c>
    </row>
    <row r="94" spans="1:12">
      <c r="A94" s="1">
        <v>41588</v>
      </c>
      <c r="B94" t="s">
        <v>204</v>
      </c>
      <c r="C94" s="18">
        <v>3</v>
      </c>
      <c r="D94">
        <f t="shared" si="9"/>
        <v>3</v>
      </c>
      <c r="L94" t="s">
        <v>204</v>
      </c>
    </row>
    <row r="95" spans="1:12">
      <c r="A95" s="1">
        <v>41588</v>
      </c>
      <c r="B95" t="s">
        <v>281</v>
      </c>
      <c r="C95" s="18">
        <v>4</v>
      </c>
      <c r="D95">
        <f t="shared" si="9"/>
        <v>4</v>
      </c>
      <c r="L95" t="s">
        <v>281</v>
      </c>
    </row>
    <row r="96" spans="1:12">
      <c r="A96" s="1">
        <v>41588</v>
      </c>
      <c r="B96" t="s">
        <v>284</v>
      </c>
      <c r="C96" s="18">
        <v>5</v>
      </c>
      <c r="D96">
        <f t="shared" si="9"/>
        <v>5</v>
      </c>
      <c r="L96" t="s">
        <v>284</v>
      </c>
    </row>
    <row r="97" spans="1:12">
      <c r="A97" s="1">
        <v>41588</v>
      </c>
      <c r="B97" t="s">
        <v>280</v>
      </c>
      <c r="C97" s="18">
        <v>6</v>
      </c>
      <c r="D97">
        <f t="shared" si="9"/>
        <v>6</v>
      </c>
      <c r="L97" t="s">
        <v>280</v>
      </c>
    </row>
    <row r="98" spans="1:12">
      <c r="A98" s="1">
        <v>41588</v>
      </c>
      <c r="B98" t="s">
        <v>285</v>
      </c>
      <c r="C98" s="18">
        <v>7</v>
      </c>
      <c r="D98">
        <f t="shared" si="9"/>
        <v>7</v>
      </c>
      <c r="L98" t="s">
        <v>285</v>
      </c>
    </row>
    <row r="99" spans="1:12">
      <c r="A99" s="1">
        <v>41588</v>
      </c>
      <c r="B99" t="s">
        <v>206</v>
      </c>
      <c r="C99" s="18">
        <v>8</v>
      </c>
      <c r="D99">
        <f t="shared" si="9"/>
        <v>8</v>
      </c>
      <c r="L99" t="s">
        <v>206</v>
      </c>
    </row>
    <row r="100" spans="1:12">
      <c r="A100" s="1">
        <v>41588</v>
      </c>
      <c r="B100" t="s">
        <v>218</v>
      </c>
      <c r="C100" s="18">
        <v>9</v>
      </c>
      <c r="D100">
        <f t="shared" si="9"/>
        <v>10</v>
      </c>
      <c r="L100" t="s">
        <v>218</v>
      </c>
    </row>
    <row r="101" spans="1:12">
      <c r="A101" s="1">
        <v>41588</v>
      </c>
      <c r="B101" t="s">
        <v>279</v>
      </c>
      <c r="C101" s="18">
        <v>10</v>
      </c>
      <c r="D101">
        <f t="shared" si="9"/>
        <v>9</v>
      </c>
      <c r="L101" t="s">
        <v>279</v>
      </c>
    </row>
    <row r="102" spans="1:12">
      <c r="A102" s="1">
        <v>41589</v>
      </c>
      <c r="B102" t="s">
        <v>278</v>
      </c>
      <c r="C102">
        <v>1</v>
      </c>
      <c r="D102">
        <f>IFERROR(VLOOKUP(L102,$B$92:$C$101,2,0),"圏外")</f>
        <v>1</v>
      </c>
      <c r="L102" t="s">
        <v>278</v>
      </c>
    </row>
    <row r="103" spans="1:12">
      <c r="A103" s="1">
        <v>41589</v>
      </c>
      <c r="B103" t="s">
        <v>208</v>
      </c>
      <c r="C103">
        <v>2</v>
      </c>
      <c r="D103">
        <f t="shared" ref="D103:D111" si="10">IFERROR(VLOOKUP(L103,$B$92:$C$101,2,0),"圏外")</f>
        <v>2</v>
      </c>
      <c r="L103" t="s">
        <v>208</v>
      </c>
    </row>
    <row r="104" spans="1:12">
      <c r="A104" s="1">
        <v>41589</v>
      </c>
      <c r="B104" t="s">
        <v>281</v>
      </c>
      <c r="C104">
        <v>3</v>
      </c>
      <c r="D104">
        <f t="shared" si="10"/>
        <v>4</v>
      </c>
      <c r="L104" t="s">
        <v>281</v>
      </c>
    </row>
    <row r="105" spans="1:12">
      <c r="A105" s="1">
        <v>41589</v>
      </c>
      <c r="B105" t="s">
        <v>204</v>
      </c>
      <c r="C105">
        <v>4</v>
      </c>
      <c r="D105">
        <f t="shared" si="10"/>
        <v>3</v>
      </c>
      <c r="L105" t="s">
        <v>204</v>
      </c>
    </row>
    <row r="106" spans="1:12">
      <c r="A106" s="1">
        <v>41589</v>
      </c>
      <c r="B106" t="s">
        <v>284</v>
      </c>
      <c r="C106">
        <v>5</v>
      </c>
      <c r="D106">
        <f t="shared" si="10"/>
        <v>5</v>
      </c>
      <c r="L106" t="s">
        <v>284</v>
      </c>
    </row>
    <row r="107" spans="1:12">
      <c r="A107" s="1">
        <v>41589</v>
      </c>
      <c r="B107" t="s">
        <v>280</v>
      </c>
      <c r="C107">
        <v>6</v>
      </c>
      <c r="D107">
        <f t="shared" si="10"/>
        <v>6</v>
      </c>
      <c r="L107" t="s">
        <v>280</v>
      </c>
    </row>
    <row r="108" spans="1:12">
      <c r="A108" s="1">
        <v>41589</v>
      </c>
      <c r="B108" t="s">
        <v>285</v>
      </c>
      <c r="C108">
        <v>7</v>
      </c>
      <c r="D108">
        <f t="shared" si="10"/>
        <v>7</v>
      </c>
      <c r="L108" t="s">
        <v>285</v>
      </c>
    </row>
    <row r="109" spans="1:12">
      <c r="A109" s="1">
        <v>41589</v>
      </c>
      <c r="B109" t="s">
        <v>206</v>
      </c>
      <c r="C109">
        <v>8</v>
      </c>
      <c r="D109">
        <f t="shared" si="10"/>
        <v>8</v>
      </c>
      <c r="L109" t="s">
        <v>206</v>
      </c>
    </row>
    <row r="110" spans="1:12">
      <c r="A110" s="1">
        <v>41589</v>
      </c>
      <c r="B110" t="s">
        <v>218</v>
      </c>
      <c r="C110">
        <v>9</v>
      </c>
      <c r="D110">
        <f t="shared" si="10"/>
        <v>9</v>
      </c>
      <c r="L110" t="s">
        <v>218</v>
      </c>
    </row>
    <row r="111" spans="1:12">
      <c r="A111" s="1">
        <v>41589</v>
      </c>
      <c r="B111" t="s">
        <v>286</v>
      </c>
      <c r="C111">
        <v>10</v>
      </c>
      <c r="D111" t="str">
        <f t="shared" si="10"/>
        <v>圏外</v>
      </c>
      <c r="L111" t="s">
        <v>286</v>
      </c>
    </row>
    <row r="112" spans="1:12">
      <c r="A112" s="1">
        <v>41590</v>
      </c>
      <c r="B112" t="s">
        <v>278</v>
      </c>
      <c r="C112" s="18">
        <v>1</v>
      </c>
      <c r="D112">
        <f>IFERROR(VLOOKUP(L112,$B$102:$C$111,2,0),"圏外")</f>
        <v>1</v>
      </c>
      <c r="L112" t="s">
        <v>278</v>
      </c>
    </row>
    <row r="113" spans="1:12">
      <c r="A113" s="1">
        <v>41590</v>
      </c>
      <c r="B113" t="s">
        <v>208</v>
      </c>
      <c r="C113" s="18">
        <v>2</v>
      </c>
      <c r="D113">
        <f t="shared" ref="D113:D121" si="11">IFERROR(VLOOKUP(L113,$B$102:$C$111,2,0),"圏外")</f>
        <v>2</v>
      </c>
      <c r="L113" t="s">
        <v>208</v>
      </c>
    </row>
    <row r="114" spans="1:12">
      <c r="A114" s="1">
        <v>41590</v>
      </c>
      <c r="B114" t="s">
        <v>281</v>
      </c>
      <c r="C114" s="18">
        <v>3</v>
      </c>
      <c r="D114">
        <f t="shared" si="11"/>
        <v>3</v>
      </c>
      <c r="L114" t="s">
        <v>281</v>
      </c>
    </row>
    <row r="115" spans="1:12">
      <c r="A115" s="1">
        <v>41590</v>
      </c>
      <c r="B115" t="s">
        <v>204</v>
      </c>
      <c r="C115" s="18">
        <v>4</v>
      </c>
      <c r="D115">
        <f t="shared" si="11"/>
        <v>4</v>
      </c>
      <c r="L115" t="s">
        <v>204</v>
      </c>
    </row>
    <row r="116" spans="1:12">
      <c r="A116" s="1">
        <v>41590</v>
      </c>
      <c r="B116" t="s">
        <v>284</v>
      </c>
      <c r="C116" s="18">
        <v>5</v>
      </c>
      <c r="D116">
        <f t="shared" si="11"/>
        <v>5</v>
      </c>
      <c r="L116" t="s">
        <v>284</v>
      </c>
    </row>
    <row r="117" spans="1:12">
      <c r="A117" s="1">
        <v>41590</v>
      </c>
      <c r="B117" t="s">
        <v>280</v>
      </c>
      <c r="C117" s="18">
        <v>6</v>
      </c>
      <c r="D117">
        <f t="shared" si="11"/>
        <v>6</v>
      </c>
      <c r="L117" t="s">
        <v>280</v>
      </c>
    </row>
    <row r="118" spans="1:12">
      <c r="A118" s="1">
        <v>41590</v>
      </c>
      <c r="B118" t="s">
        <v>285</v>
      </c>
      <c r="C118" s="18">
        <v>7</v>
      </c>
      <c r="D118">
        <f t="shared" si="11"/>
        <v>7</v>
      </c>
      <c r="L118" t="s">
        <v>285</v>
      </c>
    </row>
    <row r="119" spans="1:12">
      <c r="A119" s="1">
        <v>41590</v>
      </c>
      <c r="B119" t="s">
        <v>206</v>
      </c>
      <c r="C119" s="18">
        <v>8</v>
      </c>
      <c r="D119">
        <f t="shared" si="11"/>
        <v>8</v>
      </c>
      <c r="L119" t="s">
        <v>206</v>
      </c>
    </row>
    <row r="120" spans="1:12">
      <c r="A120" s="1">
        <v>41590</v>
      </c>
      <c r="B120" t="s">
        <v>218</v>
      </c>
      <c r="C120" s="18">
        <v>9</v>
      </c>
      <c r="D120">
        <f t="shared" si="11"/>
        <v>9</v>
      </c>
      <c r="L120" t="s">
        <v>218</v>
      </c>
    </row>
    <row r="121" spans="1:12">
      <c r="A121" s="1">
        <v>41590</v>
      </c>
      <c r="B121" t="s">
        <v>286</v>
      </c>
      <c r="C121" s="18">
        <v>10</v>
      </c>
      <c r="D121">
        <f t="shared" si="11"/>
        <v>10</v>
      </c>
      <c r="L121" t="s">
        <v>286</v>
      </c>
    </row>
    <row r="122" spans="1:12">
      <c r="A122" s="1">
        <v>41591</v>
      </c>
      <c r="B122" t="s">
        <v>278</v>
      </c>
      <c r="C122">
        <v>1</v>
      </c>
      <c r="D122">
        <f>IFERROR(VLOOKUP(L122,$B$112:$C$121,2,0),"圏外")</f>
        <v>1</v>
      </c>
      <c r="L122" t="s">
        <v>278</v>
      </c>
    </row>
    <row r="123" spans="1:12">
      <c r="A123" s="1">
        <v>41591</v>
      </c>
      <c r="B123" t="s">
        <v>208</v>
      </c>
      <c r="C123">
        <v>2</v>
      </c>
      <c r="D123">
        <f t="shared" ref="D123:D131" si="12">IFERROR(VLOOKUP(L123,$B$112:$C$121,2,0),"圏外")</f>
        <v>2</v>
      </c>
      <c r="L123" t="s">
        <v>208</v>
      </c>
    </row>
    <row r="124" spans="1:12">
      <c r="A124" s="1">
        <v>41591</v>
      </c>
      <c r="B124" t="s">
        <v>281</v>
      </c>
      <c r="C124">
        <v>3</v>
      </c>
      <c r="D124">
        <f t="shared" si="12"/>
        <v>3</v>
      </c>
      <c r="L124" t="s">
        <v>281</v>
      </c>
    </row>
    <row r="125" spans="1:12">
      <c r="A125" s="1">
        <v>41591</v>
      </c>
      <c r="B125" t="s">
        <v>280</v>
      </c>
      <c r="C125">
        <v>4</v>
      </c>
      <c r="D125">
        <f t="shared" si="12"/>
        <v>6</v>
      </c>
      <c r="L125" t="s">
        <v>280</v>
      </c>
    </row>
    <row r="126" spans="1:12">
      <c r="A126" s="1">
        <v>41591</v>
      </c>
      <c r="B126" t="s">
        <v>284</v>
      </c>
      <c r="C126">
        <v>5</v>
      </c>
      <c r="D126">
        <f t="shared" si="12"/>
        <v>5</v>
      </c>
      <c r="L126" t="s">
        <v>284</v>
      </c>
    </row>
    <row r="127" spans="1:12">
      <c r="A127" s="1">
        <v>41591</v>
      </c>
      <c r="B127" t="s">
        <v>285</v>
      </c>
      <c r="C127">
        <v>6</v>
      </c>
      <c r="D127">
        <f t="shared" si="12"/>
        <v>7</v>
      </c>
      <c r="L127" t="s">
        <v>285</v>
      </c>
    </row>
    <row r="128" spans="1:12">
      <c r="A128" s="1">
        <v>41591</v>
      </c>
      <c r="B128" s="18" t="s">
        <v>287</v>
      </c>
      <c r="C128">
        <v>7</v>
      </c>
      <c r="D128">
        <f t="shared" si="12"/>
        <v>4</v>
      </c>
      <c r="L128" s="18" t="s">
        <v>287</v>
      </c>
    </row>
    <row r="129" spans="1:12">
      <c r="A129" s="1">
        <v>41591</v>
      </c>
      <c r="B129" t="s">
        <v>286</v>
      </c>
      <c r="C129">
        <v>8</v>
      </c>
      <c r="D129">
        <f t="shared" si="12"/>
        <v>10</v>
      </c>
      <c r="L129" t="s">
        <v>286</v>
      </c>
    </row>
    <row r="130" spans="1:12">
      <c r="A130" s="1">
        <v>41591</v>
      </c>
      <c r="B130" t="s">
        <v>218</v>
      </c>
      <c r="C130">
        <v>9</v>
      </c>
      <c r="D130">
        <f t="shared" si="12"/>
        <v>9</v>
      </c>
      <c r="L130" t="s">
        <v>218</v>
      </c>
    </row>
    <row r="131" spans="1:12">
      <c r="A131" s="1">
        <v>41591</v>
      </c>
      <c r="B131" t="s">
        <v>206</v>
      </c>
      <c r="C131">
        <v>10</v>
      </c>
      <c r="D131">
        <f t="shared" si="12"/>
        <v>8</v>
      </c>
      <c r="L131" t="s">
        <v>206</v>
      </c>
    </row>
    <row r="132" spans="1:12">
      <c r="A132" s="4">
        <v>41592</v>
      </c>
      <c r="B132" t="s">
        <v>278</v>
      </c>
      <c r="C132" s="18">
        <v>1</v>
      </c>
      <c r="D132">
        <f>IFERROR(VLOOKUP(L132,$B$122:$C$131,2,0),"圏外")</f>
        <v>1</v>
      </c>
      <c r="L132" t="s">
        <v>278</v>
      </c>
    </row>
    <row r="133" spans="1:12">
      <c r="A133" s="4">
        <v>41592</v>
      </c>
      <c r="B133" t="s">
        <v>208</v>
      </c>
      <c r="C133" s="18">
        <v>2</v>
      </c>
      <c r="D133">
        <f t="shared" ref="D133:D141" si="13">IFERROR(VLOOKUP(L133,$B$122:$C$131,2,0),"圏外")</f>
        <v>2</v>
      </c>
      <c r="L133" t="s">
        <v>208</v>
      </c>
    </row>
    <row r="134" spans="1:12">
      <c r="A134" s="4">
        <v>41592</v>
      </c>
      <c r="B134" t="s">
        <v>281</v>
      </c>
      <c r="C134" s="18">
        <v>3</v>
      </c>
      <c r="D134">
        <f t="shared" si="13"/>
        <v>3</v>
      </c>
      <c r="L134" t="s">
        <v>281</v>
      </c>
    </row>
    <row r="135" spans="1:12">
      <c r="A135" s="4">
        <v>41592</v>
      </c>
      <c r="B135" t="s">
        <v>284</v>
      </c>
      <c r="C135" s="18">
        <v>4</v>
      </c>
      <c r="D135">
        <f t="shared" si="13"/>
        <v>5</v>
      </c>
      <c r="L135" t="s">
        <v>284</v>
      </c>
    </row>
    <row r="136" spans="1:12">
      <c r="A136" s="4">
        <v>41592</v>
      </c>
      <c r="B136" t="s">
        <v>288</v>
      </c>
      <c r="C136" s="18">
        <v>5</v>
      </c>
      <c r="D136">
        <f t="shared" si="13"/>
        <v>4</v>
      </c>
      <c r="L136" t="s">
        <v>288</v>
      </c>
    </row>
    <row r="137" spans="1:12">
      <c r="A137" s="4">
        <v>41592</v>
      </c>
      <c r="B137" t="s">
        <v>285</v>
      </c>
      <c r="C137" s="18">
        <v>6</v>
      </c>
      <c r="D137">
        <f t="shared" si="13"/>
        <v>6</v>
      </c>
      <c r="L137" t="s">
        <v>285</v>
      </c>
    </row>
    <row r="138" spans="1:12">
      <c r="A138" s="4">
        <v>41592</v>
      </c>
      <c r="B138" s="18" t="s">
        <v>287</v>
      </c>
      <c r="C138" s="18">
        <v>7</v>
      </c>
      <c r="D138">
        <f t="shared" si="13"/>
        <v>7</v>
      </c>
      <c r="L138" s="18" t="s">
        <v>287</v>
      </c>
    </row>
    <row r="139" spans="1:12">
      <c r="A139" s="4">
        <v>41592</v>
      </c>
      <c r="B139" s="8" t="s">
        <v>289</v>
      </c>
      <c r="C139" s="18">
        <v>8</v>
      </c>
      <c r="D139" t="str">
        <f t="shared" si="13"/>
        <v>圏外</v>
      </c>
      <c r="L139" s="8" t="s">
        <v>289</v>
      </c>
    </row>
    <row r="140" spans="1:12">
      <c r="A140" s="4">
        <v>41592</v>
      </c>
      <c r="B140" t="s">
        <v>290</v>
      </c>
      <c r="C140" s="18">
        <v>9</v>
      </c>
      <c r="D140">
        <f t="shared" si="13"/>
        <v>8</v>
      </c>
      <c r="L140" t="s">
        <v>290</v>
      </c>
    </row>
    <row r="141" spans="1:12">
      <c r="A141" s="4">
        <v>41592</v>
      </c>
      <c r="B141" t="s">
        <v>218</v>
      </c>
      <c r="C141" s="18">
        <v>10</v>
      </c>
      <c r="D141">
        <f t="shared" si="13"/>
        <v>9</v>
      </c>
      <c r="L141" t="s">
        <v>218</v>
      </c>
    </row>
    <row r="142" spans="1:12">
      <c r="A142" s="1">
        <v>41593</v>
      </c>
      <c r="B142" t="s">
        <v>278</v>
      </c>
      <c r="C142">
        <v>1</v>
      </c>
      <c r="D142">
        <f>IFERROR(VLOOKUP(L142,$B$132:$C$141,2,0),"圏外")</f>
        <v>1</v>
      </c>
      <c r="L142" t="s">
        <v>278</v>
      </c>
    </row>
    <row r="143" spans="1:12">
      <c r="A143" s="1">
        <v>41593</v>
      </c>
      <c r="B143" t="s">
        <v>208</v>
      </c>
      <c r="C143">
        <v>2</v>
      </c>
      <c r="D143">
        <f t="shared" ref="D143:D151" si="14">IFERROR(VLOOKUP(L143,$B$132:$C$141,2,0),"圏外")</f>
        <v>2</v>
      </c>
      <c r="L143" t="s">
        <v>208</v>
      </c>
    </row>
    <row r="144" spans="1:12">
      <c r="A144" s="1">
        <v>41593</v>
      </c>
      <c r="B144" t="s">
        <v>281</v>
      </c>
      <c r="C144">
        <v>3</v>
      </c>
      <c r="D144">
        <f t="shared" si="14"/>
        <v>3</v>
      </c>
      <c r="L144" t="s">
        <v>281</v>
      </c>
    </row>
    <row r="145" spans="1:12">
      <c r="A145" s="1">
        <v>41593</v>
      </c>
      <c r="B145" s="8" t="s">
        <v>289</v>
      </c>
      <c r="C145">
        <v>4</v>
      </c>
      <c r="D145">
        <f t="shared" si="14"/>
        <v>8</v>
      </c>
      <c r="L145" s="8" t="s">
        <v>289</v>
      </c>
    </row>
    <row r="146" spans="1:12">
      <c r="A146" s="1">
        <v>41593</v>
      </c>
      <c r="B146" t="s">
        <v>284</v>
      </c>
      <c r="C146">
        <v>5</v>
      </c>
      <c r="D146">
        <f t="shared" si="14"/>
        <v>4</v>
      </c>
      <c r="L146" t="s">
        <v>284</v>
      </c>
    </row>
    <row r="147" spans="1:12">
      <c r="A147" s="1">
        <v>41593</v>
      </c>
      <c r="B147" t="s">
        <v>288</v>
      </c>
      <c r="C147">
        <v>6</v>
      </c>
      <c r="D147">
        <f t="shared" si="14"/>
        <v>5</v>
      </c>
      <c r="L147" t="s">
        <v>288</v>
      </c>
    </row>
    <row r="148" spans="1:12">
      <c r="A148" s="1">
        <v>41593</v>
      </c>
      <c r="B148" t="s">
        <v>285</v>
      </c>
      <c r="C148">
        <v>7</v>
      </c>
      <c r="D148">
        <f t="shared" si="14"/>
        <v>6</v>
      </c>
      <c r="L148" t="s">
        <v>285</v>
      </c>
    </row>
    <row r="149" spans="1:12">
      <c r="A149" s="1">
        <v>41593</v>
      </c>
      <c r="B149" t="s">
        <v>290</v>
      </c>
      <c r="C149">
        <v>8</v>
      </c>
      <c r="D149">
        <f t="shared" si="14"/>
        <v>9</v>
      </c>
      <c r="L149" t="s">
        <v>290</v>
      </c>
    </row>
    <row r="150" spans="1:12">
      <c r="A150" s="1">
        <v>41593</v>
      </c>
      <c r="B150" s="18" t="s">
        <v>287</v>
      </c>
      <c r="C150">
        <v>9</v>
      </c>
      <c r="D150">
        <f t="shared" si="14"/>
        <v>7</v>
      </c>
      <c r="L150" s="18" t="s">
        <v>287</v>
      </c>
    </row>
    <row r="151" spans="1:12">
      <c r="A151" s="1">
        <v>41593</v>
      </c>
      <c r="B151" t="s">
        <v>218</v>
      </c>
      <c r="C151">
        <v>10</v>
      </c>
      <c r="D151">
        <f t="shared" si="14"/>
        <v>10</v>
      </c>
      <c r="L151" t="s">
        <v>218</v>
      </c>
    </row>
    <row r="152" spans="1:12">
      <c r="A152" s="1">
        <v>41594</v>
      </c>
      <c r="B152" t="s">
        <v>278</v>
      </c>
      <c r="C152" s="18">
        <v>1</v>
      </c>
      <c r="D152">
        <f>IFERROR(VLOOKUP(L152,$B$142:$C$151,2,0),"圏外")</f>
        <v>1</v>
      </c>
      <c r="L152" t="s">
        <v>278</v>
      </c>
    </row>
    <row r="153" spans="1:12">
      <c r="A153" s="1">
        <v>41594</v>
      </c>
      <c r="B153" t="s">
        <v>208</v>
      </c>
      <c r="C153" s="18">
        <v>2</v>
      </c>
      <c r="D153">
        <f t="shared" ref="D153:D161" si="15">IFERROR(VLOOKUP(L153,$B$142:$C$151,2,0),"圏外")</f>
        <v>2</v>
      </c>
      <c r="L153" t="s">
        <v>208</v>
      </c>
    </row>
    <row r="154" spans="1:12">
      <c r="A154" s="1">
        <v>41594</v>
      </c>
      <c r="B154" s="8" t="s">
        <v>289</v>
      </c>
      <c r="C154" s="18">
        <v>3</v>
      </c>
      <c r="D154">
        <f t="shared" si="15"/>
        <v>4</v>
      </c>
      <c r="L154" s="8" t="s">
        <v>289</v>
      </c>
    </row>
    <row r="155" spans="1:12">
      <c r="A155" s="1">
        <v>41594</v>
      </c>
      <c r="B155" t="s">
        <v>281</v>
      </c>
      <c r="C155" s="18">
        <v>4</v>
      </c>
      <c r="D155">
        <f t="shared" si="15"/>
        <v>3</v>
      </c>
      <c r="L155" t="s">
        <v>281</v>
      </c>
    </row>
    <row r="156" spans="1:12">
      <c r="A156" s="1">
        <v>41594</v>
      </c>
      <c r="B156" t="s">
        <v>288</v>
      </c>
      <c r="C156" s="18">
        <v>5</v>
      </c>
      <c r="D156">
        <f t="shared" si="15"/>
        <v>6</v>
      </c>
      <c r="L156" t="s">
        <v>288</v>
      </c>
    </row>
    <row r="157" spans="1:12">
      <c r="A157" s="1">
        <v>41594</v>
      </c>
      <c r="B157" t="s">
        <v>284</v>
      </c>
      <c r="C157" s="18">
        <v>6</v>
      </c>
      <c r="D157">
        <f t="shared" si="15"/>
        <v>5</v>
      </c>
      <c r="L157" t="s">
        <v>284</v>
      </c>
    </row>
    <row r="158" spans="1:12">
      <c r="A158" s="1">
        <v>41594</v>
      </c>
      <c r="B158" t="s">
        <v>285</v>
      </c>
      <c r="C158" s="18">
        <v>7</v>
      </c>
      <c r="D158">
        <f t="shared" si="15"/>
        <v>7</v>
      </c>
      <c r="L158" t="s">
        <v>285</v>
      </c>
    </row>
    <row r="159" spans="1:12">
      <c r="A159" s="1">
        <v>41594</v>
      </c>
      <c r="B159" t="s">
        <v>290</v>
      </c>
      <c r="C159" s="18">
        <v>8</v>
      </c>
      <c r="D159">
        <f t="shared" si="15"/>
        <v>8</v>
      </c>
      <c r="L159" t="s">
        <v>290</v>
      </c>
    </row>
    <row r="160" spans="1:12">
      <c r="A160" s="1">
        <v>41594</v>
      </c>
      <c r="B160" t="s">
        <v>218</v>
      </c>
      <c r="C160" s="18">
        <v>9</v>
      </c>
      <c r="D160">
        <f t="shared" si="15"/>
        <v>10</v>
      </c>
      <c r="L160" t="s">
        <v>218</v>
      </c>
    </row>
    <row r="161" spans="1:12">
      <c r="A161" s="1">
        <v>41594</v>
      </c>
      <c r="B161" s="18" t="s">
        <v>205</v>
      </c>
      <c r="C161" s="18">
        <v>10</v>
      </c>
      <c r="D161">
        <f t="shared" si="15"/>
        <v>9</v>
      </c>
      <c r="L161" s="18" t="s">
        <v>205</v>
      </c>
    </row>
    <row r="162" spans="1:12">
      <c r="A162" s="1">
        <v>41595</v>
      </c>
      <c r="B162" t="s">
        <v>278</v>
      </c>
      <c r="C162">
        <v>1</v>
      </c>
      <c r="D162">
        <f>IFERROR(VLOOKUP(L162,$B$152:$C$161,2,0),"圏外")</f>
        <v>1</v>
      </c>
      <c r="L162" t="s">
        <v>278</v>
      </c>
    </row>
    <row r="163" spans="1:12">
      <c r="A163" s="1">
        <v>41595</v>
      </c>
      <c r="B163" s="8" t="s">
        <v>289</v>
      </c>
      <c r="C163">
        <v>2</v>
      </c>
      <c r="D163">
        <f t="shared" ref="D163:D171" si="16">IFERROR(VLOOKUP(L163,$B$152:$C$161,2,0),"圏外")</f>
        <v>3</v>
      </c>
      <c r="L163" s="8" t="s">
        <v>289</v>
      </c>
    </row>
    <row r="164" spans="1:12">
      <c r="A164" s="1">
        <v>41595</v>
      </c>
      <c r="B164" t="s">
        <v>208</v>
      </c>
      <c r="C164">
        <v>3</v>
      </c>
      <c r="D164">
        <f t="shared" si="16"/>
        <v>2</v>
      </c>
      <c r="L164" t="s">
        <v>208</v>
      </c>
    </row>
    <row r="165" spans="1:12">
      <c r="A165" s="1">
        <v>41595</v>
      </c>
      <c r="B165" t="s">
        <v>281</v>
      </c>
      <c r="C165">
        <v>4</v>
      </c>
      <c r="D165">
        <f t="shared" si="16"/>
        <v>4</v>
      </c>
      <c r="L165" t="s">
        <v>281</v>
      </c>
    </row>
    <row r="166" spans="1:12">
      <c r="A166" s="1">
        <v>41595</v>
      </c>
      <c r="B166" t="s">
        <v>288</v>
      </c>
      <c r="C166">
        <v>5</v>
      </c>
      <c r="D166">
        <f t="shared" si="16"/>
        <v>5</v>
      </c>
      <c r="L166" t="s">
        <v>288</v>
      </c>
    </row>
    <row r="167" spans="1:12">
      <c r="A167" s="1">
        <v>41595</v>
      </c>
      <c r="B167" t="s">
        <v>284</v>
      </c>
      <c r="C167">
        <v>6</v>
      </c>
      <c r="D167">
        <f t="shared" si="16"/>
        <v>6</v>
      </c>
      <c r="L167" t="s">
        <v>284</v>
      </c>
    </row>
    <row r="168" spans="1:12">
      <c r="A168" s="1">
        <v>41595</v>
      </c>
      <c r="B168" t="s">
        <v>285</v>
      </c>
      <c r="C168">
        <v>7</v>
      </c>
      <c r="D168">
        <f t="shared" si="16"/>
        <v>7</v>
      </c>
      <c r="L168" t="s">
        <v>285</v>
      </c>
    </row>
    <row r="169" spans="1:12">
      <c r="A169" s="1">
        <v>41595</v>
      </c>
      <c r="B169" t="s">
        <v>290</v>
      </c>
      <c r="C169">
        <v>8</v>
      </c>
      <c r="D169">
        <f t="shared" si="16"/>
        <v>8</v>
      </c>
      <c r="L169" t="s">
        <v>290</v>
      </c>
    </row>
    <row r="170" spans="1:12">
      <c r="A170" s="1">
        <v>41595</v>
      </c>
      <c r="B170" t="s">
        <v>218</v>
      </c>
      <c r="C170">
        <v>9</v>
      </c>
      <c r="D170">
        <f t="shared" si="16"/>
        <v>9</v>
      </c>
      <c r="L170" t="s">
        <v>218</v>
      </c>
    </row>
    <row r="171" spans="1:12">
      <c r="A171" s="1">
        <v>41595</v>
      </c>
      <c r="B171" t="s">
        <v>291</v>
      </c>
      <c r="C171">
        <v>10</v>
      </c>
      <c r="D171" t="str">
        <f t="shared" si="16"/>
        <v>圏外</v>
      </c>
      <c r="L171" t="s">
        <v>291</v>
      </c>
    </row>
    <row r="172" spans="1:12">
      <c r="A172" s="1">
        <v>41596</v>
      </c>
      <c r="B172" t="s">
        <v>278</v>
      </c>
      <c r="C172" s="18">
        <v>1</v>
      </c>
      <c r="D172">
        <f>IFERROR(VLOOKUP(L172,$B$162:$C$171,2,0),"圏外")</f>
        <v>1</v>
      </c>
      <c r="L172" t="s">
        <v>278</v>
      </c>
    </row>
    <row r="173" spans="1:12">
      <c r="A173" s="1">
        <v>41596</v>
      </c>
      <c r="B173" s="8" t="s">
        <v>289</v>
      </c>
      <c r="C173" s="18">
        <v>2</v>
      </c>
      <c r="D173">
        <f t="shared" ref="D173:D181" si="17">IFERROR(VLOOKUP(L173,$B$162:$C$171,2,0),"圏外")</f>
        <v>2</v>
      </c>
      <c r="L173" s="8" t="s">
        <v>289</v>
      </c>
    </row>
    <row r="174" spans="1:12">
      <c r="A174" s="1">
        <v>41596</v>
      </c>
      <c r="B174" t="s">
        <v>208</v>
      </c>
      <c r="C174" s="18">
        <v>3</v>
      </c>
      <c r="D174">
        <f t="shared" si="17"/>
        <v>3</v>
      </c>
      <c r="L174" t="s">
        <v>208</v>
      </c>
    </row>
    <row r="175" spans="1:12">
      <c r="A175" s="1">
        <v>41596</v>
      </c>
      <c r="B175" t="s">
        <v>281</v>
      </c>
      <c r="C175" s="18">
        <v>4</v>
      </c>
      <c r="D175">
        <f>IFERROR(VLOOKUP(L175,$B$162:$C$171,2,0),"圏外")</f>
        <v>4</v>
      </c>
      <c r="L175" t="s">
        <v>281</v>
      </c>
    </row>
    <row r="176" spans="1:12">
      <c r="A176" s="1">
        <v>41596</v>
      </c>
      <c r="B176" t="s">
        <v>288</v>
      </c>
      <c r="C176" s="18">
        <v>5</v>
      </c>
      <c r="D176">
        <f t="shared" si="17"/>
        <v>5</v>
      </c>
      <c r="L176" t="s">
        <v>288</v>
      </c>
    </row>
    <row r="177" spans="1:12">
      <c r="A177" s="1">
        <v>41596</v>
      </c>
      <c r="B177" t="s">
        <v>284</v>
      </c>
      <c r="C177" s="18">
        <v>6</v>
      </c>
      <c r="D177">
        <f t="shared" si="17"/>
        <v>6</v>
      </c>
      <c r="L177" t="s">
        <v>284</v>
      </c>
    </row>
    <row r="178" spans="1:12">
      <c r="A178" s="1">
        <v>41596</v>
      </c>
      <c r="B178" t="s">
        <v>285</v>
      </c>
      <c r="C178" s="18">
        <v>7</v>
      </c>
      <c r="D178">
        <f t="shared" si="17"/>
        <v>7</v>
      </c>
      <c r="L178" t="s">
        <v>285</v>
      </c>
    </row>
    <row r="179" spans="1:12">
      <c r="A179" s="1">
        <v>41596</v>
      </c>
      <c r="B179" t="s">
        <v>290</v>
      </c>
      <c r="C179" s="18">
        <v>8</v>
      </c>
      <c r="D179">
        <f t="shared" si="17"/>
        <v>8</v>
      </c>
      <c r="L179" t="s">
        <v>290</v>
      </c>
    </row>
    <row r="180" spans="1:12">
      <c r="A180" s="1">
        <v>41596</v>
      </c>
      <c r="B180" t="s">
        <v>218</v>
      </c>
      <c r="C180" s="18">
        <v>9</v>
      </c>
      <c r="D180">
        <f t="shared" si="17"/>
        <v>9</v>
      </c>
      <c r="L180" t="s">
        <v>218</v>
      </c>
    </row>
    <row r="181" spans="1:12">
      <c r="A181" s="1">
        <v>41596</v>
      </c>
      <c r="B181" t="s">
        <v>291</v>
      </c>
      <c r="C181" s="18">
        <v>10</v>
      </c>
      <c r="D181">
        <f t="shared" si="17"/>
        <v>10</v>
      </c>
      <c r="L181" t="s">
        <v>291</v>
      </c>
    </row>
    <row r="182" spans="1:12">
      <c r="A182" s="1">
        <v>41597</v>
      </c>
      <c r="B182" t="s">
        <v>278</v>
      </c>
      <c r="C182">
        <v>1</v>
      </c>
      <c r="D182">
        <f>IFERROR(VLOOKUP(L182,$B$172:$C$181,2,0),"圏外")</f>
        <v>1</v>
      </c>
      <c r="L182" t="s">
        <v>278</v>
      </c>
    </row>
    <row r="183" spans="1:12">
      <c r="A183" s="1">
        <v>41597</v>
      </c>
      <c r="B183" s="8" t="s">
        <v>289</v>
      </c>
      <c r="C183">
        <v>2</v>
      </c>
      <c r="D183">
        <f>IFERROR(VLOOKUP(L183,$B$172:$C$181,2,0),"圏外")</f>
        <v>2</v>
      </c>
      <c r="L183" s="8" t="s">
        <v>289</v>
      </c>
    </row>
    <row r="184" spans="1:12">
      <c r="A184" s="1">
        <v>41597</v>
      </c>
      <c r="B184" t="s">
        <v>208</v>
      </c>
      <c r="C184">
        <v>3</v>
      </c>
      <c r="D184">
        <f t="shared" ref="D184:D191" si="18">IFERROR(VLOOKUP(L184,$B$172:$C$181,2,0),"圏外")</f>
        <v>3</v>
      </c>
      <c r="L184" t="s">
        <v>208</v>
      </c>
    </row>
    <row r="185" spans="1:12">
      <c r="A185" s="1">
        <v>41597</v>
      </c>
      <c r="B185" t="s">
        <v>281</v>
      </c>
      <c r="C185">
        <v>4</v>
      </c>
      <c r="D185">
        <f t="shared" si="18"/>
        <v>4</v>
      </c>
      <c r="L185" t="s">
        <v>281</v>
      </c>
    </row>
    <row r="186" spans="1:12">
      <c r="A186" s="1">
        <v>41597</v>
      </c>
      <c r="B186" t="s">
        <v>288</v>
      </c>
      <c r="C186">
        <v>5</v>
      </c>
      <c r="D186">
        <f t="shared" si="18"/>
        <v>5</v>
      </c>
      <c r="L186" t="s">
        <v>288</v>
      </c>
    </row>
    <row r="187" spans="1:12">
      <c r="A187" s="1">
        <v>41597</v>
      </c>
      <c r="B187" t="s">
        <v>284</v>
      </c>
      <c r="C187">
        <v>6</v>
      </c>
      <c r="D187">
        <f t="shared" si="18"/>
        <v>6</v>
      </c>
      <c r="L187" t="s">
        <v>284</v>
      </c>
    </row>
    <row r="188" spans="1:12">
      <c r="A188" s="1">
        <v>41597</v>
      </c>
      <c r="B188" t="s">
        <v>285</v>
      </c>
      <c r="C188">
        <v>7</v>
      </c>
      <c r="D188">
        <f t="shared" si="18"/>
        <v>7</v>
      </c>
      <c r="L188" t="s">
        <v>285</v>
      </c>
    </row>
    <row r="189" spans="1:12">
      <c r="A189" s="1">
        <v>41597</v>
      </c>
      <c r="B189" t="s">
        <v>290</v>
      </c>
      <c r="C189">
        <v>8</v>
      </c>
      <c r="D189">
        <f t="shared" si="18"/>
        <v>8</v>
      </c>
      <c r="L189" t="s">
        <v>290</v>
      </c>
    </row>
    <row r="190" spans="1:12">
      <c r="A190" s="1">
        <v>41597</v>
      </c>
      <c r="B190" t="s">
        <v>218</v>
      </c>
      <c r="C190">
        <v>9</v>
      </c>
      <c r="D190">
        <f t="shared" si="18"/>
        <v>9</v>
      </c>
      <c r="L190" t="s">
        <v>218</v>
      </c>
    </row>
    <row r="191" spans="1:12">
      <c r="A191" s="1">
        <v>41597</v>
      </c>
      <c r="B191" t="s">
        <v>291</v>
      </c>
      <c r="C191">
        <v>10</v>
      </c>
      <c r="D191">
        <f t="shared" si="18"/>
        <v>10</v>
      </c>
      <c r="L191" t="s">
        <v>291</v>
      </c>
    </row>
    <row r="192" spans="1:12">
      <c r="A192" s="1">
        <v>41598</v>
      </c>
      <c r="B192" t="s">
        <v>278</v>
      </c>
      <c r="C192" s="18">
        <v>1</v>
      </c>
      <c r="D192">
        <f>IFERROR(VLOOKUP(L192,$B$182:$C$191,2,0),"圏外")</f>
        <v>1</v>
      </c>
      <c r="L192" t="s">
        <v>278</v>
      </c>
    </row>
    <row r="193" spans="1:12">
      <c r="A193" s="1">
        <v>41598</v>
      </c>
      <c r="B193" s="8" t="s">
        <v>289</v>
      </c>
      <c r="C193" s="18">
        <v>2</v>
      </c>
      <c r="D193">
        <f>IFERROR(VLOOKUP(L193,$B$182:$C$191,2,0),"圏外")</f>
        <v>2</v>
      </c>
      <c r="L193" s="8" t="s">
        <v>289</v>
      </c>
    </row>
    <row r="194" spans="1:12">
      <c r="A194" s="1">
        <v>41598</v>
      </c>
      <c r="B194" t="s">
        <v>208</v>
      </c>
      <c r="C194" s="18">
        <v>3</v>
      </c>
      <c r="D194">
        <f t="shared" ref="D194:D201" si="19">IFERROR(VLOOKUP(L194,$B$182:$C$191,2,0),"圏外")</f>
        <v>3</v>
      </c>
      <c r="L194" t="s">
        <v>208</v>
      </c>
    </row>
    <row r="195" spans="1:12">
      <c r="A195" s="1">
        <v>41598</v>
      </c>
      <c r="B195" t="s">
        <v>281</v>
      </c>
      <c r="C195" s="18">
        <v>4</v>
      </c>
      <c r="D195">
        <f t="shared" si="19"/>
        <v>4</v>
      </c>
      <c r="L195" t="s">
        <v>281</v>
      </c>
    </row>
    <row r="196" spans="1:12">
      <c r="A196" s="1">
        <v>41598</v>
      </c>
      <c r="B196" t="s">
        <v>238</v>
      </c>
      <c r="C196" s="18">
        <v>5</v>
      </c>
      <c r="D196" t="str">
        <f t="shared" si="19"/>
        <v>圏外</v>
      </c>
      <c r="L196" t="s">
        <v>238</v>
      </c>
    </row>
    <row r="197" spans="1:12">
      <c r="A197" s="1">
        <v>41598</v>
      </c>
      <c r="B197" t="s">
        <v>288</v>
      </c>
      <c r="C197" s="18">
        <v>6</v>
      </c>
      <c r="D197">
        <f t="shared" si="19"/>
        <v>5</v>
      </c>
      <c r="L197" t="s">
        <v>288</v>
      </c>
    </row>
    <row r="198" spans="1:12">
      <c r="A198" s="1">
        <v>41598</v>
      </c>
      <c r="B198" t="s">
        <v>284</v>
      </c>
      <c r="C198" s="18">
        <v>7</v>
      </c>
      <c r="D198">
        <f t="shared" si="19"/>
        <v>6</v>
      </c>
      <c r="L198" t="s">
        <v>284</v>
      </c>
    </row>
    <row r="199" spans="1:12">
      <c r="A199" s="1">
        <v>41598</v>
      </c>
      <c r="B199" t="s">
        <v>285</v>
      </c>
      <c r="C199" s="18">
        <v>8</v>
      </c>
      <c r="D199">
        <f t="shared" si="19"/>
        <v>7</v>
      </c>
      <c r="L199" t="s">
        <v>285</v>
      </c>
    </row>
    <row r="200" spans="1:12">
      <c r="A200" s="1">
        <v>41598</v>
      </c>
      <c r="B200" t="s">
        <v>290</v>
      </c>
      <c r="C200" s="18">
        <v>9</v>
      </c>
      <c r="D200">
        <f t="shared" si="19"/>
        <v>8</v>
      </c>
      <c r="L200" t="s">
        <v>290</v>
      </c>
    </row>
    <row r="201" spans="1:12">
      <c r="A201" s="1">
        <v>41598</v>
      </c>
      <c r="B201" t="s">
        <v>218</v>
      </c>
      <c r="C201" s="18">
        <v>10</v>
      </c>
      <c r="D201">
        <f t="shared" si="19"/>
        <v>9</v>
      </c>
      <c r="L201" t="s">
        <v>218</v>
      </c>
    </row>
    <row r="202" spans="1:12">
      <c r="A202" s="1">
        <v>41599</v>
      </c>
      <c r="B202" t="s">
        <v>278</v>
      </c>
      <c r="C202">
        <v>1</v>
      </c>
      <c r="D202">
        <f>IFERROR(VLOOKUP(L202,$B$192:$C$201,2,0),"圏外")</f>
        <v>1</v>
      </c>
      <c r="L202" t="s">
        <v>278</v>
      </c>
    </row>
    <row r="203" spans="1:12">
      <c r="A203" s="1">
        <v>41599</v>
      </c>
      <c r="B203" s="8" t="s">
        <v>289</v>
      </c>
      <c r="C203">
        <v>2</v>
      </c>
      <c r="D203">
        <f t="shared" ref="D203:D211" si="20">IFERROR(VLOOKUP(L203,$B$192:$C$201,2,0),"圏外")</f>
        <v>2</v>
      </c>
      <c r="L203" s="8" t="s">
        <v>289</v>
      </c>
    </row>
    <row r="204" spans="1:12">
      <c r="A204" s="1">
        <v>41599</v>
      </c>
      <c r="B204" t="s">
        <v>208</v>
      </c>
      <c r="C204">
        <v>3</v>
      </c>
      <c r="D204">
        <f t="shared" si="20"/>
        <v>3</v>
      </c>
      <c r="L204" t="s">
        <v>208</v>
      </c>
    </row>
    <row r="205" spans="1:12">
      <c r="A205" s="1">
        <v>41599</v>
      </c>
      <c r="B205" t="s">
        <v>292</v>
      </c>
      <c r="C205">
        <v>4</v>
      </c>
      <c r="D205">
        <f t="shared" si="20"/>
        <v>4</v>
      </c>
      <c r="L205" t="s">
        <v>292</v>
      </c>
    </row>
    <row r="206" spans="1:12">
      <c r="A206" s="1">
        <v>41599</v>
      </c>
      <c r="B206" t="s">
        <v>238</v>
      </c>
      <c r="C206">
        <v>5</v>
      </c>
      <c r="D206">
        <f t="shared" si="20"/>
        <v>5</v>
      </c>
      <c r="L206" t="s">
        <v>238</v>
      </c>
    </row>
    <row r="207" spans="1:12">
      <c r="A207" s="1">
        <v>41599</v>
      </c>
      <c r="B207" t="s">
        <v>288</v>
      </c>
      <c r="C207">
        <v>6</v>
      </c>
      <c r="D207">
        <f>IFERROR(VLOOKUP(L207,$B$192:$C$201,2,0),"圏外")</f>
        <v>6</v>
      </c>
      <c r="L207" t="s">
        <v>288</v>
      </c>
    </row>
    <row r="208" spans="1:12">
      <c r="A208" s="1">
        <v>41599</v>
      </c>
      <c r="B208" t="s">
        <v>284</v>
      </c>
      <c r="C208">
        <v>7</v>
      </c>
      <c r="D208">
        <f t="shared" si="20"/>
        <v>7</v>
      </c>
      <c r="L208" t="s">
        <v>284</v>
      </c>
    </row>
    <row r="209" spans="1:12">
      <c r="A209" s="1">
        <v>41599</v>
      </c>
      <c r="B209" t="s">
        <v>293</v>
      </c>
      <c r="C209">
        <v>8</v>
      </c>
      <c r="D209">
        <f t="shared" si="20"/>
        <v>8</v>
      </c>
      <c r="L209" t="s">
        <v>293</v>
      </c>
    </row>
    <row r="210" spans="1:12">
      <c r="A210" s="1">
        <v>41599</v>
      </c>
      <c r="B210" t="s">
        <v>290</v>
      </c>
      <c r="C210">
        <v>9</v>
      </c>
      <c r="D210">
        <f t="shared" si="20"/>
        <v>9</v>
      </c>
      <c r="L210" t="s">
        <v>290</v>
      </c>
    </row>
    <row r="211" spans="1:12">
      <c r="A211" s="1">
        <v>41599</v>
      </c>
      <c r="B211" t="s">
        <v>218</v>
      </c>
      <c r="C211">
        <v>10</v>
      </c>
      <c r="D211">
        <f t="shared" si="20"/>
        <v>10</v>
      </c>
      <c r="L211" t="s">
        <v>218</v>
      </c>
    </row>
    <row r="212" spans="1:12">
      <c r="A212" s="1">
        <v>41600</v>
      </c>
      <c r="B212" t="s">
        <v>238</v>
      </c>
      <c r="C212" s="18">
        <v>1</v>
      </c>
      <c r="D212">
        <f>IFERROR(VLOOKUP(L212,$B$202:$C$211,2,0),"圏外")</f>
        <v>5</v>
      </c>
      <c r="L212" t="s">
        <v>238</v>
      </c>
    </row>
    <row r="213" spans="1:12">
      <c r="A213" s="1">
        <v>41600</v>
      </c>
      <c r="B213" s="8" t="s">
        <v>289</v>
      </c>
      <c r="C213" s="18">
        <v>2</v>
      </c>
      <c r="D213">
        <f t="shared" ref="D213:D221" si="21">IFERROR(VLOOKUP(L213,$B$202:$C$211,2,0),"圏外")</f>
        <v>2</v>
      </c>
      <c r="L213" s="8" t="s">
        <v>289</v>
      </c>
    </row>
    <row r="214" spans="1:12">
      <c r="A214" s="1">
        <v>41600</v>
      </c>
      <c r="B214" t="s">
        <v>278</v>
      </c>
      <c r="C214" s="18">
        <v>3</v>
      </c>
      <c r="D214">
        <f>IFERROR(VLOOKUP(L214,$B$202:$C$211,2,0),"圏外")</f>
        <v>1</v>
      </c>
      <c r="L214" t="s">
        <v>278</v>
      </c>
    </row>
    <row r="215" spans="1:12">
      <c r="A215" s="1">
        <v>41600</v>
      </c>
      <c r="B215" t="s">
        <v>208</v>
      </c>
      <c r="C215" s="18">
        <v>4</v>
      </c>
      <c r="D215">
        <f t="shared" si="21"/>
        <v>3</v>
      </c>
      <c r="L215" t="s">
        <v>208</v>
      </c>
    </row>
    <row r="216" spans="1:12">
      <c r="A216" s="1">
        <v>41600</v>
      </c>
      <c r="B216" t="s">
        <v>292</v>
      </c>
      <c r="C216" s="18">
        <v>5</v>
      </c>
      <c r="D216">
        <f t="shared" si="21"/>
        <v>4</v>
      </c>
      <c r="L216" t="s">
        <v>292</v>
      </c>
    </row>
    <row r="217" spans="1:12">
      <c r="A217" s="1">
        <v>41600</v>
      </c>
      <c r="B217" t="s">
        <v>288</v>
      </c>
      <c r="C217" s="18">
        <v>6</v>
      </c>
      <c r="D217">
        <f t="shared" si="21"/>
        <v>6</v>
      </c>
      <c r="L217" t="s">
        <v>288</v>
      </c>
    </row>
    <row r="218" spans="1:12">
      <c r="A218" s="1">
        <v>41600</v>
      </c>
      <c r="B218" t="s">
        <v>284</v>
      </c>
      <c r="C218" s="18">
        <v>7</v>
      </c>
      <c r="D218">
        <f t="shared" si="21"/>
        <v>7</v>
      </c>
      <c r="L218" t="s">
        <v>284</v>
      </c>
    </row>
    <row r="219" spans="1:12">
      <c r="A219" s="1">
        <v>41600</v>
      </c>
      <c r="B219" t="s">
        <v>241</v>
      </c>
      <c r="C219" s="18">
        <v>8</v>
      </c>
      <c r="D219" t="str">
        <f t="shared" si="21"/>
        <v>圏外</v>
      </c>
      <c r="L219" t="s">
        <v>241</v>
      </c>
    </row>
    <row r="220" spans="1:12">
      <c r="A220" s="1">
        <v>41600</v>
      </c>
      <c r="B220" t="s">
        <v>293</v>
      </c>
      <c r="C220" s="18">
        <v>9</v>
      </c>
      <c r="D220">
        <f t="shared" si="21"/>
        <v>8</v>
      </c>
      <c r="L220" t="s">
        <v>293</v>
      </c>
    </row>
    <row r="221" spans="1:12">
      <c r="A221" s="1">
        <v>41600</v>
      </c>
      <c r="B221" t="s">
        <v>290</v>
      </c>
      <c r="C221" s="18">
        <v>10</v>
      </c>
      <c r="D221">
        <f t="shared" si="21"/>
        <v>9</v>
      </c>
      <c r="L221" t="s">
        <v>290</v>
      </c>
    </row>
    <row r="222" spans="1:12">
      <c r="A222" s="4">
        <v>41601</v>
      </c>
      <c r="B222" t="s">
        <v>238</v>
      </c>
      <c r="C222">
        <v>1</v>
      </c>
      <c r="D222">
        <f>IFERROR(VLOOKUP(L222,$B$212:$C$221,2,0),"圏外")</f>
        <v>1</v>
      </c>
      <c r="L222" t="s">
        <v>238</v>
      </c>
    </row>
    <row r="223" spans="1:12">
      <c r="A223" s="4">
        <v>41601</v>
      </c>
      <c r="B223" s="8" t="s">
        <v>294</v>
      </c>
      <c r="C223">
        <v>2</v>
      </c>
      <c r="D223">
        <f t="shared" ref="D223:D231" si="22">IFERROR(VLOOKUP(L223,$B$212:$C$221,2,0),"圏外")</f>
        <v>2</v>
      </c>
      <c r="L223" s="8" t="s">
        <v>294</v>
      </c>
    </row>
    <row r="224" spans="1:12">
      <c r="A224" s="4">
        <v>41601</v>
      </c>
      <c r="B224" t="s">
        <v>278</v>
      </c>
      <c r="C224">
        <v>3</v>
      </c>
      <c r="D224">
        <f t="shared" si="22"/>
        <v>3</v>
      </c>
      <c r="L224" t="s">
        <v>278</v>
      </c>
    </row>
    <row r="225" spans="1:12">
      <c r="A225" s="4">
        <v>41601</v>
      </c>
      <c r="B225" t="s">
        <v>208</v>
      </c>
      <c r="C225">
        <v>4</v>
      </c>
      <c r="D225">
        <f t="shared" si="22"/>
        <v>4</v>
      </c>
      <c r="L225" t="s">
        <v>208</v>
      </c>
    </row>
    <row r="226" spans="1:12">
      <c r="A226" s="4">
        <v>41601</v>
      </c>
      <c r="B226" t="s">
        <v>292</v>
      </c>
      <c r="C226">
        <v>5</v>
      </c>
      <c r="D226">
        <f t="shared" si="22"/>
        <v>5</v>
      </c>
      <c r="L226" t="s">
        <v>292</v>
      </c>
    </row>
    <row r="227" spans="1:12">
      <c r="A227" s="4">
        <v>41601</v>
      </c>
      <c r="B227" t="s">
        <v>288</v>
      </c>
      <c r="C227">
        <v>6</v>
      </c>
      <c r="D227">
        <f t="shared" si="22"/>
        <v>6</v>
      </c>
      <c r="L227" t="s">
        <v>288</v>
      </c>
    </row>
    <row r="228" spans="1:12">
      <c r="A228" s="4">
        <v>41601</v>
      </c>
      <c r="B228" t="s">
        <v>241</v>
      </c>
      <c r="C228">
        <v>7</v>
      </c>
      <c r="D228">
        <f t="shared" si="22"/>
        <v>8</v>
      </c>
      <c r="L228" t="s">
        <v>241</v>
      </c>
    </row>
    <row r="229" spans="1:12">
      <c r="A229" s="4">
        <v>41601</v>
      </c>
      <c r="B229" t="s">
        <v>284</v>
      </c>
      <c r="C229">
        <v>8</v>
      </c>
      <c r="D229">
        <f t="shared" si="22"/>
        <v>7</v>
      </c>
      <c r="L229" t="s">
        <v>284</v>
      </c>
    </row>
    <row r="230" spans="1:12">
      <c r="A230" s="4">
        <v>41601</v>
      </c>
      <c r="B230" t="s">
        <v>290</v>
      </c>
      <c r="C230">
        <v>9</v>
      </c>
      <c r="D230">
        <f t="shared" si="22"/>
        <v>10</v>
      </c>
      <c r="L230" t="s">
        <v>290</v>
      </c>
    </row>
    <row r="231" spans="1:12">
      <c r="A231" s="4">
        <v>41601</v>
      </c>
      <c r="B231" t="s">
        <v>293</v>
      </c>
      <c r="C231">
        <v>10</v>
      </c>
      <c r="D231">
        <f t="shared" si="22"/>
        <v>9</v>
      </c>
      <c r="L231" t="s">
        <v>293</v>
      </c>
    </row>
    <row r="232" spans="1:12">
      <c r="A232" s="1">
        <v>41602</v>
      </c>
      <c r="B232" t="s">
        <v>238</v>
      </c>
      <c r="C232" s="18">
        <v>1</v>
      </c>
      <c r="D232">
        <f>IFERROR(VLOOKUP(L232,$B$222:$C$231,2,0),"圏外")</f>
        <v>1</v>
      </c>
      <c r="L232" t="s">
        <v>238</v>
      </c>
    </row>
    <row r="233" spans="1:12">
      <c r="A233" s="1">
        <v>41602</v>
      </c>
      <c r="B233" t="s">
        <v>278</v>
      </c>
      <c r="C233" s="18">
        <v>2</v>
      </c>
      <c r="D233">
        <f t="shared" ref="D233:D241" si="23">IFERROR(VLOOKUP(L233,$B$222:$C$231,2,0),"圏外")</f>
        <v>3</v>
      </c>
      <c r="L233" t="s">
        <v>278</v>
      </c>
    </row>
    <row r="234" spans="1:12">
      <c r="A234" s="1">
        <v>41602</v>
      </c>
      <c r="B234" s="8" t="s">
        <v>294</v>
      </c>
      <c r="C234" s="18">
        <v>3</v>
      </c>
      <c r="D234">
        <f t="shared" si="23"/>
        <v>2</v>
      </c>
      <c r="L234" s="8" t="s">
        <v>294</v>
      </c>
    </row>
    <row r="235" spans="1:12">
      <c r="A235" s="1">
        <v>41602</v>
      </c>
      <c r="B235" t="s">
        <v>208</v>
      </c>
      <c r="C235" s="18">
        <v>4</v>
      </c>
      <c r="D235">
        <f t="shared" si="23"/>
        <v>4</v>
      </c>
      <c r="L235" t="s">
        <v>208</v>
      </c>
    </row>
    <row r="236" spans="1:12">
      <c r="A236" s="1">
        <v>41602</v>
      </c>
      <c r="B236" t="s">
        <v>241</v>
      </c>
      <c r="C236" s="18">
        <v>5</v>
      </c>
      <c r="D236">
        <f t="shared" si="23"/>
        <v>7</v>
      </c>
      <c r="L236" t="s">
        <v>241</v>
      </c>
    </row>
    <row r="237" spans="1:12">
      <c r="A237" s="1">
        <v>41602</v>
      </c>
      <c r="B237" t="s">
        <v>292</v>
      </c>
      <c r="C237" s="18">
        <v>6</v>
      </c>
      <c r="D237">
        <f t="shared" si="23"/>
        <v>5</v>
      </c>
      <c r="L237" t="s">
        <v>292</v>
      </c>
    </row>
    <row r="238" spans="1:12">
      <c r="A238" s="1">
        <v>41602</v>
      </c>
      <c r="B238" t="s">
        <v>288</v>
      </c>
      <c r="C238" s="18">
        <v>7</v>
      </c>
      <c r="D238">
        <f t="shared" si="23"/>
        <v>6</v>
      </c>
      <c r="L238" t="s">
        <v>288</v>
      </c>
    </row>
    <row r="239" spans="1:12">
      <c r="A239" s="1">
        <v>41602</v>
      </c>
      <c r="B239" t="s">
        <v>284</v>
      </c>
      <c r="C239" s="18">
        <v>8</v>
      </c>
      <c r="D239">
        <f t="shared" si="23"/>
        <v>8</v>
      </c>
      <c r="L239" t="s">
        <v>284</v>
      </c>
    </row>
    <row r="240" spans="1:12">
      <c r="A240" s="1">
        <v>41602</v>
      </c>
      <c r="B240" t="s">
        <v>290</v>
      </c>
      <c r="C240" s="18">
        <v>9</v>
      </c>
      <c r="D240">
        <f t="shared" si="23"/>
        <v>9</v>
      </c>
      <c r="L240" t="s">
        <v>290</v>
      </c>
    </row>
    <row r="241" spans="1:12">
      <c r="A241" s="1">
        <v>41602</v>
      </c>
      <c r="B241" t="s">
        <v>218</v>
      </c>
      <c r="C241" s="18">
        <v>10</v>
      </c>
      <c r="D241" t="str">
        <f t="shared" si="23"/>
        <v>圏外</v>
      </c>
      <c r="L241" t="s">
        <v>218</v>
      </c>
    </row>
    <row r="242" spans="1:12">
      <c r="A242" s="1">
        <v>41603</v>
      </c>
      <c r="B242" t="s">
        <v>238</v>
      </c>
      <c r="C242">
        <v>1</v>
      </c>
      <c r="D242">
        <f>IFERROR(VLOOKUP(L242,$B$232:$C$241,2,0),"圏外")</f>
        <v>1</v>
      </c>
      <c r="L242" t="s">
        <v>238</v>
      </c>
    </row>
    <row r="243" spans="1:12">
      <c r="A243" s="1">
        <v>41603</v>
      </c>
      <c r="B243" t="s">
        <v>278</v>
      </c>
      <c r="C243">
        <v>2</v>
      </c>
      <c r="D243">
        <f t="shared" ref="D243:D251" si="24">IFERROR(VLOOKUP(L243,$B$232:$C$241,2,0),"圏外")</f>
        <v>2</v>
      </c>
      <c r="L243" t="s">
        <v>278</v>
      </c>
    </row>
    <row r="244" spans="1:12">
      <c r="A244" s="1">
        <v>41603</v>
      </c>
      <c r="B244" t="s">
        <v>208</v>
      </c>
      <c r="C244">
        <v>3</v>
      </c>
      <c r="D244">
        <f t="shared" si="24"/>
        <v>4</v>
      </c>
      <c r="L244" t="s">
        <v>208</v>
      </c>
    </row>
    <row r="245" spans="1:12">
      <c r="A245" s="1">
        <v>41603</v>
      </c>
      <c r="B245" t="s">
        <v>241</v>
      </c>
      <c r="C245">
        <v>4</v>
      </c>
      <c r="D245">
        <f t="shared" si="24"/>
        <v>5</v>
      </c>
      <c r="L245" t="s">
        <v>241</v>
      </c>
    </row>
    <row r="246" spans="1:12">
      <c r="A246" s="1">
        <v>41603</v>
      </c>
      <c r="B246" s="8" t="s">
        <v>294</v>
      </c>
      <c r="C246">
        <v>5</v>
      </c>
      <c r="D246">
        <f t="shared" si="24"/>
        <v>3</v>
      </c>
      <c r="L246" s="8" t="s">
        <v>294</v>
      </c>
    </row>
    <row r="247" spans="1:12">
      <c r="A247" s="1">
        <v>41603</v>
      </c>
      <c r="B247" t="s">
        <v>292</v>
      </c>
      <c r="C247">
        <v>6</v>
      </c>
      <c r="D247">
        <f t="shared" si="24"/>
        <v>6</v>
      </c>
      <c r="L247" t="s">
        <v>292</v>
      </c>
    </row>
    <row r="248" spans="1:12">
      <c r="A248" s="1">
        <v>41603</v>
      </c>
      <c r="B248" t="s">
        <v>288</v>
      </c>
      <c r="C248">
        <v>7</v>
      </c>
      <c r="D248">
        <f t="shared" si="24"/>
        <v>7</v>
      </c>
      <c r="L248" t="s">
        <v>288</v>
      </c>
    </row>
    <row r="249" spans="1:12">
      <c r="A249" s="1">
        <v>41603</v>
      </c>
      <c r="B249" t="s">
        <v>284</v>
      </c>
      <c r="C249">
        <v>8</v>
      </c>
      <c r="D249">
        <f t="shared" si="24"/>
        <v>8</v>
      </c>
      <c r="L249" t="s">
        <v>284</v>
      </c>
    </row>
    <row r="250" spans="1:12">
      <c r="A250" s="1">
        <v>41603</v>
      </c>
      <c r="B250" t="s">
        <v>290</v>
      </c>
      <c r="C250">
        <v>9</v>
      </c>
      <c r="D250">
        <f t="shared" si="24"/>
        <v>9</v>
      </c>
      <c r="L250" t="s">
        <v>290</v>
      </c>
    </row>
    <row r="251" spans="1:12">
      <c r="A251" s="1">
        <v>41603</v>
      </c>
      <c r="B251" t="s">
        <v>291</v>
      </c>
      <c r="C251">
        <v>10</v>
      </c>
      <c r="D251" t="str">
        <f t="shared" si="24"/>
        <v>圏外</v>
      </c>
      <c r="L251" t="s">
        <v>291</v>
      </c>
    </row>
    <row r="252" spans="1:12">
      <c r="A252" s="1">
        <v>41604</v>
      </c>
      <c r="B252" t="s">
        <v>238</v>
      </c>
      <c r="C252" s="18">
        <v>1</v>
      </c>
      <c r="D252">
        <f>IFERROR(VLOOKUP(L252,$B$242:$C$251,2,0),"圏外")</f>
        <v>1</v>
      </c>
      <c r="L252" t="s">
        <v>238</v>
      </c>
    </row>
    <row r="253" spans="1:12">
      <c r="A253" s="1">
        <v>41604</v>
      </c>
      <c r="B253" t="s">
        <v>241</v>
      </c>
      <c r="C253" s="18">
        <v>2</v>
      </c>
      <c r="D253">
        <f t="shared" ref="D253:D261" si="25">IFERROR(VLOOKUP(L253,$B$242:$C$251,2,0),"圏外")</f>
        <v>4</v>
      </c>
      <c r="L253" t="s">
        <v>241</v>
      </c>
    </row>
    <row r="254" spans="1:12">
      <c r="A254" s="1">
        <v>41604</v>
      </c>
      <c r="B254" t="s">
        <v>208</v>
      </c>
      <c r="C254" s="18">
        <v>3</v>
      </c>
      <c r="D254">
        <f t="shared" si="25"/>
        <v>3</v>
      </c>
      <c r="L254" t="s">
        <v>208</v>
      </c>
    </row>
    <row r="255" spans="1:12">
      <c r="A255" s="1">
        <v>41604</v>
      </c>
      <c r="B255" t="s">
        <v>278</v>
      </c>
      <c r="C255" s="18">
        <v>4</v>
      </c>
      <c r="D255">
        <f t="shared" si="25"/>
        <v>2</v>
      </c>
      <c r="L255" t="s">
        <v>278</v>
      </c>
    </row>
    <row r="256" spans="1:12">
      <c r="A256" s="1">
        <v>41604</v>
      </c>
      <c r="B256" s="8" t="s">
        <v>294</v>
      </c>
      <c r="C256" s="18">
        <v>5</v>
      </c>
      <c r="D256">
        <f t="shared" si="25"/>
        <v>5</v>
      </c>
      <c r="L256" s="8" t="s">
        <v>294</v>
      </c>
    </row>
    <row r="257" spans="1:12">
      <c r="A257" s="1">
        <v>41604</v>
      </c>
      <c r="B257" t="s">
        <v>292</v>
      </c>
      <c r="C257" s="18">
        <v>6</v>
      </c>
      <c r="D257">
        <f t="shared" si="25"/>
        <v>6</v>
      </c>
      <c r="L257" t="s">
        <v>292</v>
      </c>
    </row>
    <row r="258" spans="1:12">
      <c r="A258" s="1">
        <v>41604</v>
      </c>
      <c r="B258" t="s">
        <v>288</v>
      </c>
      <c r="C258" s="18">
        <v>7</v>
      </c>
      <c r="D258">
        <f t="shared" si="25"/>
        <v>7</v>
      </c>
      <c r="L258" t="s">
        <v>288</v>
      </c>
    </row>
    <row r="259" spans="1:12">
      <c r="A259" s="1">
        <v>41604</v>
      </c>
      <c r="B259" t="s">
        <v>284</v>
      </c>
      <c r="C259" s="18">
        <v>8</v>
      </c>
      <c r="D259">
        <f t="shared" si="25"/>
        <v>8</v>
      </c>
      <c r="L259" t="s">
        <v>284</v>
      </c>
    </row>
    <row r="260" spans="1:12">
      <c r="A260" s="1">
        <v>41604</v>
      </c>
      <c r="B260" t="s">
        <v>290</v>
      </c>
      <c r="C260" s="18">
        <v>9</v>
      </c>
      <c r="D260">
        <f t="shared" si="25"/>
        <v>9</v>
      </c>
      <c r="L260" t="s">
        <v>290</v>
      </c>
    </row>
    <row r="261" spans="1:12">
      <c r="A261" s="1">
        <v>41604</v>
      </c>
      <c r="B261" t="s">
        <v>218</v>
      </c>
      <c r="C261" s="18">
        <v>10</v>
      </c>
      <c r="D261" t="str">
        <f t="shared" si="25"/>
        <v>圏外</v>
      </c>
      <c r="L261" t="s">
        <v>218</v>
      </c>
    </row>
    <row r="262" spans="1:12">
      <c r="A262" s="1">
        <v>41605</v>
      </c>
      <c r="B262" t="s">
        <v>238</v>
      </c>
      <c r="C262">
        <v>1</v>
      </c>
      <c r="D262">
        <f>IFERROR(VLOOKUP(L262,$B$252:$C$261,2,0),"圏外")</f>
        <v>1</v>
      </c>
      <c r="L262" t="s">
        <v>238</v>
      </c>
    </row>
    <row r="263" spans="1:12">
      <c r="A263" s="1">
        <v>41605</v>
      </c>
      <c r="B263" t="s">
        <v>241</v>
      </c>
      <c r="C263">
        <v>2</v>
      </c>
      <c r="D263">
        <f t="shared" ref="D263:D271" si="26">IFERROR(VLOOKUP(L263,$B$252:$C$261,2,0),"圏外")</f>
        <v>2</v>
      </c>
      <c r="L263" t="s">
        <v>241</v>
      </c>
    </row>
    <row r="264" spans="1:12">
      <c r="A264" s="1">
        <v>41605</v>
      </c>
      <c r="B264" t="s">
        <v>208</v>
      </c>
      <c r="C264">
        <v>3</v>
      </c>
      <c r="D264">
        <f t="shared" si="26"/>
        <v>3</v>
      </c>
      <c r="L264" t="s">
        <v>208</v>
      </c>
    </row>
    <row r="265" spans="1:12">
      <c r="A265" s="1">
        <v>41605</v>
      </c>
      <c r="B265" t="s">
        <v>278</v>
      </c>
      <c r="C265">
        <v>4</v>
      </c>
      <c r="D265">
        <f t="shared" si="26"/>
        <v>4</v>
      </c>
      <c r="L265" t="s">
        <v>278</v>
      </c>
    </row>
    <row r="266" spans="1:12">
      <c r="A266" s="1">
        <v>41605</v>
      </c>
      <c r="B266" s="8" t="s">
        <v>294</v>
      </c>
      <c r="C266">
        <v>5</v>
      </c>
      <c r="D266">
        <f t="shared" si="26"/>
        <v>5</v>
      </c>
      <c r="L266" s="8" t="s">
        <v>294</v>
      </c>
    </row>
    <row r="267" spans="1:12">
      <c r="A267" s="1">
        <v>41605</v>
      </c>
      <c r="B267" t="s">
        <v>292</v>
      </c>
      <c r="C267">
        <v>6</v>
      </c>
      <c r="D267">
        <f t="shared" si="26"/>
        <v>6</v>
      </c>
      <c r="L267" t="s">
        <v>292</v>
      </c>
    </row>
    <row r="268" spans="1:12">
      <c r="A268" s="1">
        <v>41605</v>
      </c>
      <c r="B268" t="s">
        <v>288</v>
      </c>
      <c r="C268">
        <v>7</v>
      </c>
      <c r="D268">
        <f t="shared" si="26"/>
        <v>7</v>
      </c>
      <c r="L268" t="s">
        <v>288</v>
      </c>
    </row>
    <row r="269" spans="1:12">
      <c r="A269" s="1">
        <v>41605</v>
      </c>
      <c r="B269" t="s">
        <v>284</v>
      </c>
      <c r="C269">
        <v>8</v>
      </c>
      <c r="D269">
        <f t="shared" si="26"/>
        <v>8</v>
      </c>
      <c r="L269" t="s">
        <v>284</v>
      </c>
    </row>
    <row r="270" spans="1:12">
      <c r="A270" s="1">
        <v>41605</v>
      </c>
      <c r="B270" t="s">
        <v>290</v>
      </c>
      <c r="C270">
        <v>9</v>
      </c>
      <c r="D270">
        <f t="shared" si="26"/>
        <v>9</v>
      </c>
      <c r="L270" t="s">
        <v>290</v>
      </c>
    </row>
    <row r="271" spans="1:12">
      <c r="A271" s="1">
        <v>41605</v>
      </c>
      <c r="B271" t="s">
        <v>218</v>
      </c>
      <c r="C271">
        <v>10</v>
      </c>
      <c r="D271">
        <f t="shared" si="26"/>
        <v>10</v>
      </c>
      <c r="L271" t="s">
        <v>218</v>
      </c>
    </row>
    <row r="272" spans="1:12">
      <c r="A272" s="1">
        <v>41606</v>
      </c>
      <c r="B272" t="s">
        <v>238</v>
      </c>
      <c r="C272" s="18">
        <v>1</v>
      </c>
      <c r="D272">
        <f>IFERROR(VLOOKUP(L272,$B$262:$C$271,2,0),"圏外")</f>
        <v>1</v>
      </c>
      <c r="L272" t="s">
        <v>238</v>
      </c>
    </row>
    <row r="273" spans="1:12">
      <c r="A273" s="1">
        <v>41606</v>
      </c>
      <c r="B273" t="s">
        <v>208</v>
      </c>
      <c r="C273" s="18">
        <v>2</v>
      </c>
      <c r="D273">
        <f t="shared" ref="D273:D281" si="27">IFERROR(VLOOKUP(L273,$B$262:$C$271,2,0),"圏外")</f>
        <v>3</v>
      </c>
      <c r="L273" t="s">
        <v>208</v>
      </c>
    </row>
    <row r="274" spans="1:12">
      <c r="A274" s="1">
        <v>41606</v>
      </c>
      <c r="B274" t="s">
        <v>241</v>
      </c>
      <c r="C274" s="18">
        <v>3</v>
      </c>
      <c r="D274">
        <f t="shared" si="27"/>
        <v>2</v>
      </c>
      <c r="L274" t="s">
        <v>241</v>
      </c>
    </row>
    <row r="275" spans="1:12">
      <c r="A275" s="1">
        <v>41606</v>
      </c>
      <c r="B275" t="s">
        <v>278</v>
      </c>
      <c r="C275" s="18">
        <v>4</v>
      </c>
      <c r="D275">
        <f t="shared" si="27"/>
        <v>4</v>
      </c>
      <c r="L275" t="s">
        <v>278</v>
      </c>
    </row>
    <row r="276" spans="1:12">
      <c r="A276" s="1">
        <v>41606</v>
      </c>
      <c r="B276" t="s">
        <v>292</v>
      </c>
      <c r="C276" s="18">
        <v>5</v>
      </c>
      <c r="D276">
        <f t="shared" si="27"/>
        <v>6</v>
      </c>
      <c r="L276" t="s">
        <v>292</v>
      </c>
    </row>
    <row r="277" spans="1:12">
      <c r="A277" s="1">
        <v>41606</v>
      </c>
      <c r="B277" s="8" t="s">
        <v>294</v>
      </c>
      <c r="C277" s="18">
        <v>6</v>
      </c>
      <c r="D277">
        <f t="shared" si="27"/>
        <v>5</v>
      </c>
      <c r="L277" s="8" t="s">
        <v>294</v>
      </c>
    </row>
    <row r="278" spans="1:12">
      <c r="A278" s="1">
        <v>41606</v>
      </c>
      <c r="B278" t="s">
        <v>288</v>
      </c>
      <c r="C278" s="18">
        <v>7</v>
      </c>
      <c r="D278">
        <f t="shared" si="27"/>
        <v>7</v>
      </c>
      <c r="L278" t="s">
        <v>288</v>
      </c>
    </row>
    <row r="279" spans="1:12">
      <c r="A279" s="1">
        <v>41606</v>
      </c>
      <c r="B279" t="s">
        <v>284</v>
      </c>
      <c r="C279" s="18">
        <v>8</v>
      </c>
      <c r="D279">
        <f t="shared" si="27"/>
        <v>8</v>
      </c>
      <c r="L279" t="s">
        <v>284</v>
      </c>
    </row>
    <row r="280" spans="1:12">
      <c r="A280" s="1">
        <v>41606</v>
      </c>
      <c r="B280" t="s">
        <v>290</v>
      </c>
      <c r="C280" s="18">
        <v>9</v>
      </c>
      <c r="D280">
        <f t="shared" si="27"/>
        <v>9</v>
      </c>
      <c r="L280" t="s">
        <v>290</v>
      </c>
    </row>
    <row r="281" spans="1:12">
      <c r="A281" s="1">
        <v>41606</v>
      </c>
      <c r="B281" t="s">
        <v>218</v>
      </c>
      <c r="C281" s="18">
        <v>10</v>
      </c>
      <c r="D281">
        <f t="shared" si="27"/>
        <v>10</v>
      </c>
      <c r="L281" t="s">
        <v>218</v>
      </c>
    </row>
    <row r="282" spans="1:12">
      <c r="A282" s="1">
        <v>41607</v>
      </c>
      <c r="B282" t="s">
        <v>251</v>
      </c>
      <c r="C282">
        <v>1</v>
      </c>
      <c r="D282">
        <f>IFERROR(VLOOKUP(L282,$B$272:$C$281,2,0),"圏外")</f>
        <v>1</v>
      </c>
      <c r="L282" t="s">
        <v>251</v>
      </c>
    </row>
    <row r="283" spans="1:12">
      <c r="A283" s="1">
        <v>41607</v>
      </c>
      <c r="B283" t="s">
        <v>208</v>
      </c>
      <c r="C283">
        <v>2</v>
      </c>
      <c r="D283">
        <f t="shared" ref="D283:D291" si="28">IFERROR(VLOOKUP(L283,$B$272:$C$281,2,0),"圏外")</f>
        <v>2</v>
      </c>
      <c r="L283" t="s">
        <v>208</v>
      </c>
    </row>
    <row r="284" spans="1:12">
      <c r="A284" s="1">
        <v>41607</v>
      </c>
      <c r="B284" t="s">
        <v>241</v>
      </c>
      <c r="C284">
        <v>3</v>
      </c>
      <c r="D284">
        <f t="shared" si="28"/>
        <v>3</v>
      </c>
      <c r="L284" t="s">
        <v>241</v>
      </c>
    </row>
    <row r="285" spans="1:12">
      <c r="A285" s="1">
        <v>41607</v>
      </c>
      <c r="B285" t="s">
        <v>278</v>
      </c>
      <c r="C285">
        <v>4</v>
      </c>
      <c r="D285">
        <f t="shared" si="28"/>
        <v>4</v>
      </c>
      <c r="L285" t="s">
        <v>278</v>
      </c>
    </row>
    <row r="286" spans="1:12">
      <c r="A286" s="1">
        <v>41607</v>
      </c>
      <c r="B286" t="s">
        <v>292</v>
      </c>
      <c r="C286">
        <v>5</v>
      </c>
      <c r="D286">
        <f t="shared" si="28"/>
        <v>5</v>
      </c>
      <c r="L286" t="s">
        <v>292</v>
      </c>
    </row>
    <row r="287" spans="1:12">
      <c r="A287" s="1">
        <v>41607</v>
      </c>
      <c r="B287" t="s">
        <v>284</v>
      </c>
      <c r="C287">
        <v>6</v>
      </c>
      <c r="D287">
        <f t="shared" si="28"/>
        <v>8</v>
      </c>
      <c r="L287" t="s">
        <v>284</v>
      </c>
    </row>
    <row r="288" spans="1:12">
      <c r="A288" s="1">
        <v>41607</v>
      </c>
      <c r="B288" t="s">
        <v>288</v>
      </c>
      <c r="C288">
        <v>7</v>
      </c>
      <c r="D288">
        <f t="shared" si="28"/>
        <v>7</v>
      </c>
      <c r="L288" t="s">
        <v>288</v>
      </c>
    </row>
    <row r="289" spans="1:12">
      <c r="A289" s="1">
        <v>41607</v>
      </c>
      <c r="B289" s="8" t="s">
        <v>294</v>
      </c>
      <c r="C289">
        <v>8</v>
      </c>
      <c r="D289">
        <f t="shared" si="28"/>
        <v>6</v>
      </c>
      <c r="L289" s="8" t="s">
        <v>294</v>
      </c>
    </row>
    <row r="290" spans="1:12">
      <c r="A290" s="1">
        <v>41607</v>
      </c>
      <c r="B290" t="s">
        <v>290</v>
      </c>
      <c r="C290">
        <v>9</v>
      </c>
      <c r="D290">
        <f t="shared" si="28"/>
        <v>9</v>
      </c>
      <c r="L290" t="s">
        <v>290</v>
      </c>
    </row>
    <row r="291" spans="1:12">
      <c r="A291" s="1">
        <v>41607</v>
      </c>
      <c r="B291" t="s">
        <v>295</v>
      </c>
      <c r="C291">
        <v>10</v>
      </c>
      <c r="D291" t="str">
        <f t="shared" si="28"/>
        <v>圏外</v>
      </c>
      <c r="L291" t="s">
        <v>295</v>
      </c>
    </row>
    <row r="292" spans="1:12">
      <c r="A292" s="1">
        <v>41608</v>
      </c>
      <c r="B292" t="s">
        <v>251</v>
      </c>
      <c r="C292" s="18">
        <v>1</v>
      </c>
      <c r="D292">
        <f>IFERROR(VLOOKUP(L292,$B$282:$C$291,2,0),"圏外")</f>
        <v>1</v>
      </c>
      <c r="L292" t="s">
        <v>251</v>
      </c>
    </row>
    <row r="293" spans="1:12">
      <c r="A293" s="1">
        <v>41608</v>
      </c>
      <c r="B293" t="s">
        <v>208</v>
      </c>
      <c r="C293" s="18">
        <v>2</v>
      </c>
      <c r="D293">
        <f t="shared" ref="D293:D301" si="29">IFERROR(VLOOKUP(L293,$B$282:$C$291,2,0),"圏外")</f>
        <v>2</v>
      </c>
      <c r="L293" t="s">
        <v>208</v>
      </c>
    </row>
    <row r="294" spans="1:12">
      <c r="A294" s="1">
        <v>41608</v>
      </c>
      <c r="B294" t="s">
        <v>241</v>
      </c>
      <c r="C294" s="18">
        <v>3</v>
      </c>
      <c r="D294">
        <f t="shared" si="29"/>
        <v>3</v>
      </c>
      <c r="L294" t="s">
        <v>241</v>
      </c>
    </row>
    <row r="295" spans="1:12">
      <c r="A295" s="1">
        <v>41608</v>
      </c>
      <c r="B295" t="s">
        <v>278</v>
      </c>
      <c r="C295" s="18">
        <v>4</v>
      </c>
      <c r="D295">
        <f t="shared" si="29"/>
        <v>4</v>
      </c>
      <c r="L295" t="s">
        <v>278</v>
      </c>
    </row>
    <row r="296" spans="1:12">
      <c r="A296" s="1">
        <v>41608</v>
      </c>
      <c r="B296" t="s">
        <v>292</v>
      </c>
      <c r="C296" s="18">
        <v>5</v>
      </c>
      <c r="D296">
        <f t="shared" si="29"/>
        <v>5</v>
      </c>
      <c r="L296" t="s">
        <v>292</v>
      </c>
    </row>
    <row r="297" spans="1:12">
      <c r="A297" s="1">
        <v>41608</v>
      </c>
      <c r="B297" t="s">
        <v>284</v>
      </c>
      <c r="C297" s="18">
        <v>6</v>
      </c>
      <c r="D297">
        <f t="shared" si="29"/>
        <v>6</v>
      </c>
      <c r="L297" t="s">
        <v>284</v>
      </c>
    </row>
    <row r="298" spans="1:12">
      <c r="A298" s="1">
        <v>41608</v>
      </c>
      <c r="B298" s="18" t="s">
        <v>296</v>
      </c>
      <c r="C298" s="18">
        <v>7</v>
      </c>
      <c r="D298" t="str">
        <f t="shared" si="29"/>
        <v>圏外</v>
      </c>
      <c r="L298" s="18" t="s">
        <v>296</v>
      </c>
    </row>
    <row r="299" spans="1:12">
      <c r="A299" s="1">
        <v>41608</v>
      </c>
      <c r="B299" t="s">
        <v>288</v>
      </c>
      <c r="C299" s="18">
        <v>8</v>
      </c>
      <c r="D299">
        <f t="shared" si="29"/>
        <v>7</v>
      </c>
      <c r="L299" t="s">
        <v>288</v>
      </c>
    </row>
    <row r="300" spans="1:12">
      <c r="A300" s="1">
        <v>41608</v>
      </c>
      <c r="B300" s="8" t="s">
        <v>294</v>
      </c>
      <c r="C300" s="18">
        <v>9</v>
      </c>
      <c r="D300">
        <f t="shared" si="29"/>
        <v>8</v>
      </c>
      <c r="L300" s="8" t="s">
        <v>294</v>
      </c>
    </row>
    <row r="301" spans="1:12">
      <c r="A301" s="1">
        <v>41608</v>
      </c>
      <c r="B301" t="s">
        <v>295</v>
      </c>
      <c r="C301" s="18">
        <v>10</v>
      </c>
      <c r="D301">
        <f t="shared" si="29"/>
        <v>10</v>
      </c>
      <c r="L301" t="s">
        <v>295</v>
      </c>
    </row>
  </sheetData>
  <mergeCells count="1">
    <mergeCell ref="D2:D1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7"/>
  <sheetViews>
    <sheetView topLeftCell="E1" zoomScale="85" zoomScaleNormal="85" workbookViewId="0">
      <selection activeCell="I55" sqref="I55"/>
    </sheetView>
  </sheetViews>
  <sheetFormatPr defaultRowHeight="13.5"/>
  <cols>
    <col min="1" max="1" width="56.875" bestFit="1" customWidth="1"/>
    <col min="9" max="9" width="76.875" bestFit="1" customWidth="1"/>
    <col min="11" max="11" width="12" customWidth="1"/>
    <col min="17" max="17" width="47.375" bestFit="1" customWidth="1"/>
    <col min="18" max="18" width="7.125" customWidth="1"/>
    <col min="21" max="21" width="12.75" bestFit="1" customWidth="1"/>
    <col min="25" max="25" width="53.375" bestFit="1" customWidth="1"/>
    <col min="33" max="33" width="48.625" bestFit="1" customWidth="1"/>
  </cols>
  <sheetData>
    <row r="1" spans="1:35" ht="14.25" thickBot="1"/>
    <row r="2" spans="1:35" ht="14.25" thickBot="1">
      <c r="A2" s="37" t="s">
        <v>300</v>
      </c>
      <c r="B2" s="38"/>
      <c r="C2" s="38"/>
      <c r="D2" s="38"/>
      <c r="E2" s="38"/>
      <c r="F2" s="38"/>
      <c r="G2" s="38"/>
      <c r="H2" s="63"/>
      <c r="I2" s="65" t="s">
        <v>301</v>
      </c>
      <c r="J2" s="56"/>
      <c r="K2" s="49"/>
      <c r="L2" s="45"/>
      <c r="M2" s="45"/>
      <c r="N2" s="45"/>
      <c r="O2" s="45"/>
      <c r="P2" s="45"/>
      <c r="Q2" s="37" t="s">
        <v>303</v>
      </c>
      <c r="R2" s="38"/>
      <c r="S2" s="38"/>
      <c r="T2" s="38"/>
      <c r="U2" s="38"/>
      <c r="V2" s="38"/>
      <c r="W2" s="38"/>
      <c r="X2" s="39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</row>
    <row r="3" spans="1:35">
      <c r="A3" s="21" t="s">
        <v>299</v>
      </c>
      <c r="B3" s="20" t="s">
        <v>298</v>
      </c>
      <c r="C3" s="20" t="s">
        <v>297</v>
      </c>
      <c r="D3" s="20" t="s">
        <v>305</v>
      </c>
      <c r="E3" s="20" t="s">
        <v>306</v>
      </c>
      <c r="F3" s="20" t="s">
        <v>307</v>
      </c>
      <c r="G3" s="20" t="s">
        <v>308</v>
      </c>
      <c r="H3" s="35" t="s">
        <v>309</v>
      </c>
      <c r="I3" s="40" t="s">
        <v>299</v>
      </c>
      <c r="J3" s="41" t="s">
        <v>298</v>
      </c>
      <c r="K3" s="41" t="s">
        <v>297</v>
      </c>
      <c r="L3" s="41">
        <v>1</v>
      </c>
      <c r="M3" s="41">
        <v>2</v>
      </c>
      <c r="N3" s="41">
        <v>3</v>
      </c>
      <c r="O3" s="51">
        <v>4</v>
      </c>
      <c r="P3" s="67">
        <v>5</v>
      </c>
      <c r="Q3" s="21" t="s">
        <v>299</v>
      </c>
      <c r="R3" s="20" t="s">
        <v>298</v>
      </c>
      <c r="S3" s="20" t="s">
        <v>297</v>
      </c>
      <c r="T3" s="20">
        <v>1</v>
      </c>
      <c r="U3" s="20">
        <v>2</v>
      </c>
      <c r="V3" s="20">
        <v>3</v>
      </c>
      <c r="W3" s="20">
        <v>4</v>
      </c>
      <c r="X3" s="22">
        <v>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4" spans="1:35">
      <c r="A4" s="21" t="s">
        <v>61</v>
      </c>
      <c r="B4" s="46">
        <v>573186</v>
      </c>
      <c r="C4" s="46"/>
      <c r="D4" s="46">
        <v>8703</v>
      </c>
      <c r="E4" s="46">
        <v>7654</v>
      </c>
      <c r="F4" s="46">
        <v>40346</v>
      </c>
      <c r="G4" s="46">
        <v>120019</v>
      </c>
      <c r="H4" s="47">
        <v>396464</v>
      </c>
      <c r="I4" s="21" t="str">
        <f>タイトル名!B87</f>
        <v>ケリ姫スイーツ</v>
      </c>
      <c r="J4" s="20">
        <f>SUM(L4:P4)</f>
        <v>573186</v>
      </c>
      <c r="K4" s="20"/>
      <c r="L4" s="46">
        <v>8703</v>
      </c>
      <c r="M4" s="46">
        <v>7654</v>
      </c>
      <c r="N4" s="46">
        <v>40346</v>
      </c>
      <c r="O4" s="47">
        <v>120019</v>
      </c>
      <c r="P4" s="58">
        <v>396464</v>
      </c>
      <c r="Q4" s="44" t="str">
        <f>タイトル名!C8</f>
        <v>Minecraft - Pocket Edition</v>
      </c>
      <c r="R4" s="20">
        <f>SUM(T4:X4)</f>
        <v>14390</v>
      </c>
      <c r="S4" s="20"/>
      <c r="T4" s="20">
        <v>748</v>
      </c>
      <c r="U4" s="20">
        <v>425</v>
      </c>
      <c r="V4" s="20">
        <v>875</v>
      </c>
      <c r="W4" s="20">
        <v>1739</v>
      </c>
      <c r="X4" s="22">
        <v>10603</v>
      </c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</row>
    <row r="5" spans="1:35">
      <c r="A5" s="21" t="s">
        <v>12</v>
      </c>
      <c r="B5" s="46">
        <v>412829</v>
      </c>
      <c r="C5" s="46"/>
      <c r="D5" s="46">
        <v>12549</v>
      </c>
      <c r="E5" s="46">
        <v>14028</v>
      </c>
      <c r="F5" s="46">
        <v>68635</v>
      </c>
      <c r="G5" s="46">
        <v>119597</v>
      </c>
      <c r="H5" s="47">
        <v>198020</v>
      </c>
      <c r="I5" s="21" t="str">
        <f>タイトル名!B24</f>
        <v>LINE ポコパン</v>
      </c>
      <c r="J5" s="20">
        <f>SUM(L5:P5)</f>
        <v>412829</v>
      </c>
      <c r="K5" s="20"/>
      <c r="L5" s="46">
        <v>12549</v>
      </c>
      <c r="M5" s="46">
        <v>14028</v>
      </c>
      <c r="N5" s="46">
        <v>68635</v>
      </c>
      <c r="O5" s="47">
        <v>119597</v>
      </c>
      <c r="P5" s="58">
        <v>198020</v>
      </c>
      <c r="Q5" s="44" t="str">
        <f>タイトル名!C20</f>
        <v>Cytus</v>
      </c>
      <c r="R5" s="20">
        <f>SUM(T5:X5)</f>
        <v>13385</v>
      </c>
      <c r="S5" s="20"/>
      <c r="T5" s="20">
        <v>217</v>
      </c>
      <c r="U5" s="20">
        <v>113</v>
      </c>
      <c r="V5" s="20">
        <v>274</v>
      </c>
      <c r="W5" s="20">
        <v>1056</v>
      </c>
      <c r="X5" s="22">
        <v>11725</v>
      </c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5">
      <c r="A6" s="21" t="s">
        <v>10</v>
      </c>
      <c r="B6" s="46">
        <v>339775</v>
      </c>
      <c r="C6" s="46"/>
      <c r="D6" s="46">
        <v>20064</v>
      </c>
      <c r="E6" s="46">
        <v>8385</v>
      </c>
      <c r="F6" s="46">
        <v>16251</v>
      </c>
      <c r="G6" s="46">
        <v>29322</v>
      </c>
      <c r="H6" s="47">
        <v>265753</v>
      </c>
      <c r="I6" s="21" t="str">
        <f>タイトル名!B61</f>
        <v>パズル＆ドラゴンズ</v>
      </c>
      <c r="J6" s="20">
        <f>SUM(L6:P6)</f>
        <v>339775</v>
      </c>
      <c r="K6" s="20"/>
      <c r="L6" s="46">
        <v>20064</v>
      </c>
      <c r="M6" s="46">
        <v>8385</v>
      </c>
      <c r="N6" s="46">
        <v>16251</v>
      </c>
      <c r="O6" s="47">
        <v>29322</v>
      </c>
      <c r="P6" s="58">
        <v>265753</v>
      </c>
      <c r="Q6" s="44" t="str">
        <f>タイトル名!C14</f>
        <v>アスファルト8：Airborne</v>
      </c>
      <c r="R6" s="20">
        <f>SUM(T6:X6)</f>
        <v>10829</v>
      </c>
      <c r="S6" s="20"/>
      <c r="T6" s="20">
        <v>322</v>
      </c>
      <c r="U6" s="20">
        <v>171</v>
      </c>
      <c r="V6" s="20">
        <v>397</v>
      </c>
      <c r="W6" s="20">
        <v>1074</v>
      </c>
      <c r="X6" s="22">
        <v>8865</v>
      </c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</row>
    <row r="7" spans="1:35">
      <c r="A7" s="21" t="s">
        <v>24</v>
      </c>
      <c r="B7" s="46">
        <v>204457</v>
      </c>
      <c r="C7" s="46"/>
      <c r="D7" s="46">
        <v>5869</v>
      </c>
      <c r="E7" s="46">
        <v>5633</v>
      </c>
      <c r="F7" s="46">
        <v>24784</v>
      </c>
      <c r="G7" s="46">
        <v>56503</v>
      </c>
      <c r="H7" s="47">
        <v>111678</v>
      </c>
      <c r="I7" s="21" t="str">
        <f>タイトル名!B75</f>
        <v>ダービーインパクト</v>
      </c>
      <c r="J7" s="20">
        <f>SUM(L7:P7)</f>
        <v>56584</v>
      </c>
      <c r="K7" s="20"/>
      <c r="L7" s="20">
        <v>650</v>
      </c>
      <c r="M7" s="20">
        <v>714</v>
      </c>
      <c r="N7" s="20">
        <v>4368</v>
      </c>
      <c r="O7" s="35">
        <v>16894</v>
      </c>
      <c r="P7" s="22">
        <v>33958</v>
      </c>
      <c r="Q7" s="44" t="str">
        <f>タイトル名!C36</f>
        <v>アメイジング・スパイダーマン</v>
      </c>
      <c r="R7" s="20">
        <f>SUM(T7:X7)</f>
        <v>6357</v>
      </c>
      <c r="S7" s="20"/>
      <c r="T7" s="20">
        <v>515</v>
      </c>
      <c r="U7" s="20">
        <v>106</v>
      </c>
      <c r="V7" s="20">
        <v>202</v>
      </c>
      <c r="W7" s="20">
        <v>463</v>
      </c>
      <c r="X7" s="22">
        <v>5071</v>
      </c>
      <c r="Y7" s="34"/>
      <c r="Z7" s="32"/>
      <c r="AA7" s="32"/>
      <c r="AB7" s="32"/>
      <c r="AC7" s="32"/>
      <c r="AD7" s="32"/>
      <c r="AE7" s="32"/>
      <c r="AF7" s="32"/>
      <c r="AG7" s="32"/>
      <c r="AH7" s="32"/>
      <c r="AI7" s="32"/>
    </row>
    <row r="8" spans="1:35">
      <c r="A8" s="24" t="s">
        <v>53</v>
      </c>
      <c r="B8" s="46">
        <v>131923</v>
      </c>
      <c r="C8" s="46"/>
      <c r="D8" s="46">
        <v>885</v>
      </c>
      <c r="E8" s="46">
        <v>1030</v>
      </c>
      <c r="F8" s="46">
        <v>7693</v>
      </c>
      <c r="G8" s="46">
        <v>32006</v>
      </c>
      <c r="H8" s="47">
        <v>90309</v>
      </c>
      <c r="I8" s="24" t="str">
        <f>タイトル名!B48</f>
        <v>古の女神と宝石の射手</v>
      </c>
      <c r="J8" s="20">
        <f>SUM(L8:P8)</f>
        <v>54173</v>
      </c>
      <c r="K8" s="20"/>
      <c r="L8" s="20">
        <v>547</v>
      </c>
      <c r="M8" s="20">
        <v>505</v>
      </c>
      <c r="N8" s="20">
        <v>3188</v>
      </c>
      <c r="O8" s="35">
        <v>10069</v>
      </c>
      <c r="P8" s="22">
        <v>39864</v>
      </c>
      <c r="Q8" s="44" t="str">
        <f>タイトル名!C22</f>
        <v>Deemo</v>
      </c>
      <c r="R8" s="20">
        <f>SUM(T8:X8)</f>
        <v>5198</v>
      </c>
      <c r="S8" s="20"/>
      <c r="T8" s="20">
        <v>27</v>
      </c>
      <c r="U8" s="20">
        <v>23</v>
      </c>
      <c r="V8" s="20">
        <v>48</v>
      </c>
      <c r="W8" s="20">
        <v>279</v>
      </c>
      <c r="X8" s="22">
        <v>4821</v>
      </c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</row>
    <row r="9" spans="1:35">
      <c r="A9" s="21" t="s">
        <v>19</v>
      </c>
      <c r="B9" s="46">
        <v>77083</v>
      </c>
      <c r="C9" s="46"/>
      <c r="D9" s="46">
        <v>34927</v>
      </c>
      <c r="E9" s="46">
        <v>9530</v>
      </c>
      <c r="F9" s="46">
        <v>10878</v>
      </c>
      <c r="G9" s="46">
        <v>8074</v>
      </c>
      <c r="H9" s="47">
        <v>13674</v>
      </c>
      <c r="I9" s="21" t="str">
        <f>タイトル名!B37</f>
        <v>LINE ぽんぽんぽん</v>
      </c>
      <c r="J9" s="20">
        <f>SUM(L9:P9)</f>
        <v>45074</v>
      </c>
      <c r="K9" s="20"/>
      <c r="L9" s="20">
        <v>508</v>
      </c>
      <c r="M9" s="20">
        <v>799</v>
      </c>
      <c r="N9" s="20">
        <v>5307</v>
      </c>
      <c r="O9" s="35">
        <v>12082</v>
      </c>
      <c r="P9" s="22">
        <v>26378</v>
      </c>
      <c r="Q9" s="44" t="str">
        <f>タイトル名!C28</f>
        <v>ストリートファイターIV</v>
      </c>
      <c r="R9" s="20">
        <f>SUM(T9:X9)</f>
        <v>4048</v>
      </c>
      <c r="S9" s="20"/>
      <c r="T9" s="20">
        <v>338</v>
      </c>
      <c r="U9" s="20">
        <v>136</v>
      </c>
      <c r="V9" s="20">
        <v>272</v>
      </c>
      <c r="W9" s="20">
        <v>506</v>
      </c>
      <c r="X9" s="22">
        <v>2796</v>
      </c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</row>
    <row r="10" spans="1:35">
      <c r="A10" s="21" t="s">
        <v>20</v>
      </c>
      <c r="B10" s="46">
        <v>47910</v>
      </c>
      <c r="C10" s="46"/>
      <c r="D10" s="46">
        <v>2495</v>
      </c>
      <c r="E10" s="46">
        <v>1107</v>
      </c>
      <c r="F10" s="46">
        <v>2336</v>
      </c>
      <c r="G10" s="46">
        <v>5650</v>
      </c>
      <c r="H10" s="47">
        <v>36322</v>
      </c>
      <c r="I10" s="21" t="str">
        <f>タイトル名!B78</f>
        <v>ウチの姫さまがいちばんカワイイ</v>
      </c>
      <c r="J10" s="20">
        <f>SUM(L10:P10)</f>
        <v>44369</v>
      </c>
      <c r="K10" s="20"/>
      <c r="L10" s="20">
        <v>314</v>
      </c>
      <c r="M10" s="20">
        <v>429</v>
      </c>
      <c r="N10" s="20">
        <v>3900</v>
      </c>
      <c r="O10" s="35">
        <v>12411</v>
      </c>
      <c r="P10" s="22">
        <v>27315</v>
      </c>
      <c r="Q10" s="44" t="str">
        <f>タイトル名!C16</f>
        <v>FINAL FANTASY V</v>
      </c>
      <c r="R10" s="20">
        <f>SUM(T10:X10)</f>
        <v>3678</v>
      </c>
      <c r="S10" s="20"/>
      <c r="T10" s="20">
        <v>146</v>
      </c>
      <c r="U10" s="20">
        <v>114</v>
      </c>
      <c r="V10" s="20">
        <v>205</v>
      </c>
      <c r="W10" s="20">
        <v>459</v>
      </c>
      <c r="X10" s="22">
        <v>2754</v>
      </c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</row>
    <row r="11" spans="1:35">
      <c r="A11" s="21" t="s">
        <v>41</v>
      </c>
      <c r="B11" s="46">
        <v>41134</v>
      </c>
      <c r="C11" s="46"/>
      <c r="D11" s="46">
        <v>1223</v>
      </c>
      <c r="E11" s="46">
        <v>543</v>
      </c>
      <c r="F11" s="46">
        <v>2503</v>
      </c>
      <c r="G11" s="46">
        <v>5417</v>
      </c>
      <c r="H11" s="47">
        <v>31448</v>
      </c>
      <c r="I11" s="21" t="str">
        <f>タイトル名!B99</f>
        <v>ハローキティのパズルチェイン</v>
      </c>
      <c r="J11" s="20">
        <f>SUM(L11:P11)</f>
        <v>26537</v>
      </c>
      <c r="K11" s="20"/>
      <c r="L11" s="20">
        <v>452</v>
      </c>
      <c r="M11" s="20">
        <v>526</v>
      </c>
      <c r="N11" s="20">
        <v>3902</v>
      </c>
      <c r="O11" s="35">
        <v>9247</v>
      </c>
      <c r="P11" s="22">
        <v>12410</v>
      </c>
      <c r="Q11" s="44" t="str">
        <f>タイトル名!C2</f>
        <v>Plague Inc. -伝染病株式会社-</v>
      </c>
      <c r="R11" s="20">
        <f>SUM(T11:X11)</f>
        <v>3663</v>
      </c>
      <c r="S11" s="20"/>
      <c r="T11" s="20">
        <v>119</v>
      </c>
      <c r="U11" s="20">
        <v>51</v>
      </c>
      <c r="V11" s="20">
        <v>132</v>
      </c>
      <c r="W11" s="20">
        <v>522</v>
      </c>
      <c r="X11" s="22">
        <v>2839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</row>
    <row r="12" spans="1:35">
      <c r="A12" s="21" t="s">
        <v>15</v>
      </c>
      <c r="B12" s="46">
        <v>24822</v>
      </c>
      <c r="C12" s="20"/>
      <c r="D12" s="46">
        <v>2661</v>
      </c>
      <c r="E12" s="46">
        <v>883</v>
      </c>
      <c r="F12" s="46">
        <v>1764</v>
      </c>
      <c r="G12" s="46">
        <v>4291</v>
      </c>
      <c r="H12" s="47">
        <v>15223</v>
      </c>
      <c r="I12" s="21" t="str">
        <f>タイトル名!B40</f>
        <v>HELLO KITTY COIN</v>
      </c>
      <c r="J12" s="20">
        <f>SUM(L12:P12)</f>
        <v>26227</v>
      </c>
      <c r="K12" s="20"/>
      <c r="L12" s="20">
        <v>1679</v>
      </c>
      <c r="M12" s="20">
        <v>1225</v>
      </c>
      <c r="N12" s="20">
        <v>3385</v>
      </c>
      <c r="O12" s="35">
        <v>7388</v>
      </c>
      <c r="P12" s="22">
        <v>12550</v>
      </c>
      <c r="Q12" s="44" t="str">
        <f>タイトル名!C3</f>
        <v>FINAL FANTASY　IV　</v>
      </c>
      <c r="R12" s="20">
        <f>SUM(T12:X12)</f>
        <v>2884</v>
      </c>
      <c r="S12" s="20"/>
      <c r="T12" s="20">
        <v>202</v>
      </c>
      <c r="U12" s="20">
        <v>93</v>
      </c>
      <c r="V12" s="20">
        <v>204</v>
      </c>
      <c r="W12" s="20">
        <v>427</v>
      </c>
      <c r="X12" s="22">
        <v>1958</v>
      </c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</row>
    <row r="13" spans="1:35">
      <c r="A13" s="21" t="s">
        <v>36</v>
      </c>
      <c r="B13" s="46">
        <v>18534</v>
      </c>
      <c r="C13" s="46"/>
      <c r="D13" s="46">
        <v>975</v>
      </c>
      <c r="E13" s="46">
        <v>265</v>
      </c>
      <c r="F13" s="46">
        <v>567</v>
      </c>
      <c r="G13" s="46">
        <v>2304</v>
      </c>
      <c r="H13" s="47">
        <v>14423</v>
      </c>
      <c r="I13" s="24" t="str">
        <f>タイトル名!B20</f>
        <v>ヘイ・デイ (Hay Day)</v>
      </c>
      <c r="J13" s="20">
        <f>SUM(L13:P13)</f>
        <v>25089</v>
      </c>
      <c r="K13" s="20"/>
      <c r="L13" s="20">
        <v>1356</v>
      </c>
      <c r="M13" s="20">
        <v>809</v>
      </c>
      <c r="N13" s="20">
        <v>1995</v>
      </c>
      <c r="O13" s="35">
        <v>4913</v>
      </c>
      <c r="P13" s="22">
        <v>16016</v>
      </c>
      <c r="Q13" s="44" t="str">
        <f>タイトル名!C10</f>
        <v>ウォーリー ハリウッドへいく</v>
      </c>
      <c r="R13" s="20">
        <f>SUM(T13:X13)</f>
        <v>2626</v>
      </c>
      <c r="S13" s="20"/>
      <c r="T13" s="20">
        <v>63</v>
      </c>
      <c r="U13" s="20">
        <v>54</v>
      </c>
      <c r="V13" s="20">
        <v>142</v>
      </c>
      <c r="W13" s="20">
        <v>624</v>
      </c>
      <c r="X13" s="22">
        <v>1743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</row>
    <row r="14" spans="1:35">
      <c r="A14" s="21" t="s">
        <v>52</v>
      </c>
      <c r="B14" s="46">
        <v>15780</v>
      </c>
      <c r="C14" s="20"/>
      <c r="D14" s="46">
        <v>1207</v>
      </c>
      <c r="E14" s="46">
        <v>264</v>
      </c>
      <c r="F14" s="46">
        <v>523</v>
      </c>
      <c r="G14" s="46">
        <v>2161</v>
      </c>
      <c r="H14" s="47">
        <v>11625</v>
      </c>
      <c r="I14" s="21" t="str">
        <f>タイトル名!B36</f>
        <v>LINE クイズ</v>
      </c>
      <c r="J14" s="20">
        <f>SUM(L14:P14)</f>
        <v>24230</v>
      </c>
      <c r="K14" s="20"/>
      <c r="L14" s="20">
        <v>606</v>
      </c>
      <c r="M14" s="20">
        <v>868</v>
      </c>
      <c r="N14" s="20">
        <v>4854</v>
      </c>
      <c r="O14" s="35">
        <v>8531</v>
      </c>
      <c r="P14" s="22">
        <v>9371</v>
      </c>
      <c r="Q14" s="44" t="str">
        <f>タイトル名!C17</f>
        <v>Grand Theft Auto: Vice City</v>
      </c>
      <c r="R14" s="20">
        <f>SUM(T14:X14)</f>
        <v>2291</v>
      </c>
      <c r="S14" s="20"/>
      <c r="T14" s="20">
        <v>317</v>
      </c>
      <c r="U14" s="20">
        <v>118</v>
      </c>
      <c r="V14" s="20">
        <v>195</v>
      </c>
      <c r="W14" s="20">
        <v>351</v>
      </c>
      <c r="X14" s="22">
        <v>1310</v>
      </c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spans="1:35">
      <c r="A15" s="21" t="s">
        <v>13</v>
      </c>
      <c r="B15" s="46">
        <v>13129</v>
      </c>
      <c r="C15" s="46"/>
      <c r="D15" s="46">
        <v>2367</v>
      </c>
      <c r="E15" s="46">
        <v>824</v>
      </c>
      <c r="F15" s="46">
        <v>991</v>
      </c>
      <c r="G15" s="46">
        <v>1869</v>
      </c>
      <c r="H15" s="47">
        <v>7078</v>
      </c>
      <c r="I15" s="21" t="str">
        <f>タイトル名!B98</f>
        <v>LINE フィッシュアイランド</v>
      </c>
      <c r="J15" s="20">
        <f>SUM(L15:P15)</f>
        <v>20738</v>
      </c>
      <c r="K15" s="20"/>
      <c r="L15" s="20">
        <v>425</v>
      </c>
      <c r="M15" s="20">
        <v>690</v>
      </c>
      <c r="N15" s="20">
        <v>3372</v>
      </c>
      <c r="O15" s="35">
        <v>5926</v>
      </c>
      <c r="P15" s="22">
        <v>10325</v>
      </c>
      <c r="Q15" s="44" t="str">
        <f>タイトル名!C26</f>
        <v>ハンターアイランド</v>
      </c>
      <c r="R15" s="20">
        <f>SUM(T15:X15)</f>
        <v>1417</v>
      </c>
      <c r="S15" s="20"/>
      <c r="T15" s="20">
        <v>20</v>
      </c>
      <c r="U15" s="20">
        <v>8</v>
      </c>
      <c r="V15" s="20">
        <v>37</v>
      </c>
      <c r="W15" s="20">
        <v>139</v>
      </c>
      <c r="X15" s="22">
        <v>1213</v>
      </c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</row>
    <row r="16" spans="1:35">
      <c r="A16" s="21" t="s">
        <v>17</v>
      </c>
      <c r="B16" s="46">
        <v>12775</v>
      </c>
      <c r="C16" s="46"/>
      <c r="D16" s="46">
        <v>764</v>
      </c>
      <c r="E16" s="46">
        <v>294</v>
      </c>
      <c r="F16" s="46">
        <v>598</v>
      </c>
      <c r="G16" s="46">
        <v>1802</v>
      </c>
      <c r="H16" s="47">
        <v>9317</v>
      </c>
      <c r="I16" s="52" t="str">
        <f>タイトル名!B27</f>
        <v>一筆書き</v>
      </c>
      <c r="J16" s="20">
        <f>SUM(L16:P16)</f>
        <v>19979</v>
      </c>
      <c r="K16" s="20"/>
      <c r="L16" s="20">
        <v>325</v>
      </c>
      <c r="M16" s="20">
        <v>448</v>
      </c>
      <c r="N16" s="20">
        <v>1977</v>
      </c>
      <c r="O16" s="35">
        <v>5229</v>
      </c>
      <c r="P16" s="22">
        <v>12000</v>
      </c>
      <c r="Q16" s="44" t="str">
        <f>タイトル名!C12</f>
        <v>魔界村騎士列伝</v>
      </c>
      <c r="R16" s="20">
        <f>SUM(T16:X16)</f>
        <v>1216</v>
      </c>
      <c r="S16" s="20"/>
      <c r="T16" s="20">
        <v>311</v>
      </c>
      <c r="U16" s="20">
        <v>116</v>
      </c>
      <c r="V16" s="20">
        <v>262</v>
      </c>
      <c r="W16" s="20">
        <v>205</v>
      </c>
      <c r="X16" s="22">
        <v>322</v>
      </c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</row>
    <row r="17" spans="1:35">
      <c r="A17" s="24" t="s">
        <v>59</v>
      </c>
      <c r="B17" s="46">
        <v>12380</v>
      </c>
      <c r="C17" s="46"/>
      <c r="D17" s="46">
        <v>7463</v>
      </c>
      <c r="E17" s="46">
        <v>1424</v>
      </c>
      <c r="F17" s="46">
        <v>1147</v>
      </c>
      <c r="G17" s="46">
        <v>785</v>
      </c>
      <c r="H17" s="47">
        <v>1561</v>
      </c>
      <c r="I17" s="24" t="str">
        <f>タイトル名!B72</f>
        <v>LINE フラッフィー</v>
      </c>
      <c r="J17" s="20">
        <f>SUM(L17:P17)</f>
        <v>17226</v>
      </c>
      <c r="K17" s="20"/>
      <c r="L17" s="20">
        <v>607</v>
      </c>
      <c r="M17" s="20">
        <v>1009</v>
      </c>
      <c r="N17" s="20">
        <v>3614</v>
      </c>
      <c r="O17" s="35">
        <v>4203</v>
      </c>
      <c r="P17" s="22">
        <v>7793</v>
      </c>
      <c r="Q17" s="44" t="str">
        <f>タイトル名!C15</f>
        <v>パチスロ交響詩篇エウレカセブン2</v>
      </c>
      <c r="R17" s="20">
        <f>SUM(T17:X17)</f>
        <v>779</v>
      </c>
      <c r="S17" s="20"/>
      <c r="T17" s="20">
        <v>128</v>
      </c>
      <c r="U17" s="20">
        <v>52</v>
      </c>
      <c r="V17" s="20">
        <v>68</v>
      </c>
      <c r="W17" s="20">
        <v>162</v>
      </c>
      <c r="X17" s="22">
        <v>369</v>
      </c>
      <c r="Y17" s="32"/>
      <c r="Z17" s="32"/>
      <c r="AA17" s="32"/>
      <c r="AB17" s="32"/>
      <c r="AC17" s="32"/>
      <c r="AD17" s="32"/>
      <c r="AE17" s="32"/>
      <c r="AF17" s="32"/>
      <c r="AG17" s="33"/>
      <c r="AH17" s="32"/>
      <c r="AI17" s="32"/>
    </row>
    <row r="18" spans="1:35">
      <c r="A18" s="21" t="s">
        <v>22</v>
      </c>
      <c r="B18" s="46">
        <v>12236</v>
      </c>
      <c r="C18" s="46"/>
      <c r="D18" s="46">
        <v>660</v>
      </c>
      <c r="E18" s="46">
        <v>126</v>
      </c>
      <c r="F18" s="46">
        <v>298</v>
      </c>
      <c r="G18" s="46">
        <v>1112</v>
      </c>
      <c r="H18" s="47">
        <v>10040</v>
      </c>
      <c r="I18" s="21" t="str">
        <f>タイトル名!B34</f>
        <v>クイズRPG 魔法使いと黒猫のウィズ</v>
      </c>
      <c r="J18" s="20">
        <f>SUM(L18:P18)</f>
        <v>13129</v>
      </c>
      <c r="K18" s="20"/>
      <c r="L18" s="46">
        <v>2367</v>
      </c>
      <c r="M18" s="46">
        <v>824</v>
      </c>
      <c r="N18" s="46">
        <v>991</v>
      </c>
      <c r="O18" s="47">
        <v>1869</v>
      </c>
      <c r="P18" s="58">
        <v>7078</v>
      </c>
      <c r="Q18" s="44" t="str">
        <f>タイトル名!C7</f>
        <v>ソニック・ザ・ヘッジホッグ４ エピソードⅠ</v>
      </c>
      <c r="R18" s="20">
        <f>SUM(T18:X18)</f>
        <v>611</v>
      </c>
      <c r="S18" s="20"/>
      <c r="T18" s="20">
        <v>58</v>
      </c>
      <c r="U18" s="20">
        <v>31</v>
      </c>
      <c r="V18" s="20">
        <v>48</v>
      </c>
      <c r="W18" s="20">
        <v>96</v>
      </c>
      <c r="X18" s="22">
        <v>378</v>
      </c>
      <c r="Y18" s="34"/>
      <c r="Z18" s="32"/>
      <c r="AA18" s="32"/>
      <c r="AB18" s="32"/>
      <c r="AC18" s="32"/>
      <c r="AD18" s="32"/>
      <c r="AE18" s="32"/>
      <c r="AF18" s="32"/>
      <c r="AG18" s="32"/>
      <c r="AH18" s="32"/>
      <c r="AI18" s="32"/>
    </row>
    <row r="19" spans="1:35">
      <c r="A19" s="23" t="s">
        <v>78</v>
      </c>
      <c r="B19" s="46">
        <v>8940</v>
      </c>
      <c r="C19" s="46"/>
      <c r="D19" s="46">
        <v>493</v>
      </c>
      <c r="E19" s="46">
        <v>142</v>
      </c>
      <c r="F19" s="46">
        <v>434</v>
      </c>
      <c r="G19" s="46">
        <v>1011</v>
      </c>
      <c r="H19" s="47">
        <v>6860</v>
      </c>
      <c r="I19" s="21" t="str">
        <f>タイトル名!B39</f>
        <v>コインサーガ 【コイン落とし×カードバトルRPG】</v>
      </c>
      <c r="J19" s="20">
        <f>SUM(L19:P19)</f>
        <v>12807</v>
      </c>
      <c r="K19" s="20"/>
      <c r="L19" s="20">
        <v>208</v>
      </c>
      <c r="M19" s="20">
        <v>219</v>
      </c>
      <c r="N19" s="20">
        <v>1234</v>
      </c>
      <c r="O19" s="35">
        <v>3402</v>
      </c>
      <c r="P19" s="22">
        <v>7744</v>
      </c>
      <c r="Q19" s="44" t="str">
        <f>タイトル名!C32</f>
        <v>解放少女</v>
      </c>
      <c r="R19" s="20">
        <f>SUM(T19:X19)</f>
        <v>605</v>
      </c>
      <c r="S19" s="20"/>
      <c r="T19" s="20">
        <v>19</v>
      </c>
      <c r="U19" s="20">
        <v>16</v>
      </c>
      <c r="V19" s="20">
        <v>43</v>
      </c>
      <c r="W19" s="20">
        <v>102</v>
      </c>
      <c r="X19" s="22">
        <v>425</v>
      </c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spans="1:35">
      <c r="A20" s="25" t="s">
        <v>80</v>
      </c>
      <c r="B20" s="46">
        <v>8491</v>
      </c>
      <c r="C20" s="46"/>
      <c r="D20" s="46">
        <v>2085</v>
      </c>
      <c r="E20" s="46">
        <v>355</v>
      </c>
      <c r="F20" s="46">
        <v>501</v>
      </c>
      <c r="G20" s="46">
        <v>1019</v>
      </c>
      <c r="H20" s="47">
        <v>4531</v>
      </c>
      <c r="I20" s="21" t="str">
        <f>タイトル名!B65</f>
        <v>LINE POP</v>
      </c>
      <c r="J20" s="20">
        <f>SUM(L20:P20)</f>
        <v>12380</v>
      </c>
      <c r="K20" s="20"/>
      <c r="L20" s="46">
        <v>7463</v>
      </c>
      <c r="M20" s="46">
        <v>1424</v>
      </c>
      <c r="N20" s="46">
        <v>1147</v>
      </c>
      <c r="O20" s="47">
        <v>785</v>
      </c>
      <c r="P20" s="58">
        <v>1561</v>
      </c>
      <c r="Q20" s="44" t="str">
        <f>タイトル名!C9</f>
        <v>LIMBO Game</v>
      </c>
      <c r="R20" s="20">
        <f>SUM(T20:X20)</f>
        <v>586</v>
      </c>
      <c r="S20" s="20"/>
      <c r="T20" s="20">
        <v>91</v>
      </c>
      <c r="U20" s="20">
        <v>24</v>
      </c>
      <c r="V20" s="20">
        <v>35</v>
      </c>
      <c r="W20" s="20">
        <v>76</v>
      </c>
      <c r="X20" s="22">
        <v>360</v>
      </c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</row>
    <row r="21" spans="1:35">
      <c r="A21" s="21" t="s">
        <v>31</v>
      </c>
      <c r="B21" s="46">
        <v>8281</v>
      </c>
      <c r="C21" s="46"/>
      <c r="D21" s="46">
        <v>589</v>
      </c>
      <c r="E21" s="46">
        <v>186</v>
      </c>
      <c r="F21" s="46">
        <v>305</v>
      </c>
      <c r="G21" s="46">
        <v>1226</v>
      </c>
      <c r="H21" s="47">
        <v>5975</v>
      </c>
      <c r="I21" s="21" t="str">
        <f>タイトル名!B6</f>
        <v>ドラゴンリーグＸ</v>
      </c>
      <c r="J21" s="20">
        <f>SUM(L21:P21)</f>
        <v>12236</v>
      </c>
      <c r="K21" s="20"/>
      <c r="L21" s="46">
        <v>660</v>
      </c>
      <c r="M21" s="46">
        <v>126</v>
      </c>
      <c r="N21" s="46">
        <v>298</v>
      </c>
      <c r="O21" s="47">
        <v>1112</v>
      </c>
      <c r="P21" s="58">
        <v>10040</v>
      </c>
      <c r="Q21" s="44" t="str">
        <f>タイトル名!C24</f>
        <v>空気読み。</v>
      </c>
      <c r="R21" s="20">
        <f>SUM(T21:X21)</f>
        <v>518</v>
      </c>
      <c r="S21" s="20"/>
      <c r="T21" s="20">
        <v>92</v>
      </c>
      <c r="U21" s="20">
        <v>27</v>
      </c>
      <c r="V21" s="20">
        <v>44</v>
      </c>
      <c r="W21" s="20">
        <v>88</v>
      </c>
      <c r="X21" s="22">
        <v>267</v>
      </c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1:35">
      <c r="A22" s="24" t="s">
        <v>23</v>
      </c>
      <c r="B22" s="46">
        <v>7373</v>
      </c>
      <c r="C22" s="46"/>
      <c r="D22" s="46">
        <v>2170</v>
      </c>
      <c r="E22" s="46">
        <v>529</v>
      </c>
      <c r="F22" s="46">
        <v>922</v>
      </c>
      <c r="G22" s="46">
        <v>1040</v>
      </c>
      <c r="H22" s="47">
        <v>2712</v>
      </c>
      <c r="I22" s="21" t="str">
        <f>タイトル名!B93</f>
        <v>関ヶ原演義</v>
      </c>
      <c r="J22" s="20">
        <f>SUM(L22:P22)</f>
        <v>10710</v>
      </c>
      <c r="K22" s="20"/>
      <c r="L22" s="20">
        <v>483</v>
      </c>
      <c r="M22" s="20">
        <v>108</v>
      </c>
      <c r="N22" s="20">
        <v>183</v>
      </c>
      <c r="O22" s="35">
        <v>1024</v>
      </c>
      <c r="P22" s="22">
        <v>8912</v>
      </c>
      <c r="Q22" s="44" t="str">
        <f>タイトル名!C11</f>
        <v>パチスロ交響詩篇エウレカセブン</v>
      </c>
      <c r="R22" s="20">
        <f>SUM(T22:X22)</f>
        <v>387</v>
      </c>
      <c r="S22" s="20"/>
      <c r="T22" s="20">
        <v>144</v>
      </c>
      <c r="U22" s="20">
        <v>36</v>
      </c>
      <c r="V22" s="20">
        <v>57</v>
      </c>
      <c r="W22" s="20">
        <v>81</v>
      </c>
      <c r="X22" s="22">
        <v>69</v>
      </c>
      <c r="Y22" s="32"/>
      <c r="Z22" s="32"/>
      <c r="AA22" s="32"/>
      <c r="AB22" s="32"/>
      <c r="AC22" s="32"/>
      <c r="AD22" s="32"/>
      <c r="AE22" s="32"/>
      <c r="AF22" s="32"/>
      <c r="AG22" s="61"/>
      <c r="AH22" s="32"/>
      <c r="AI22" s="32"/>
    </row>
    <row r="23" spans="1:35">
      <c r="A23" s="21" t="s">
        <v>49</v>
      </c>
      <c r="B23" s="46">
        <v>7099</v>
      </c>
      <c r="C23" s="46"/>
      <c r="D23" s="46">
        <v>1639</v>
      </c>
      <c r="E23" s="46">
        <v>306</v>
      </c>
      <c r="F23" s="46">
        <v>510</v>
      </c>
      <c r="G23" s="46">
        <v>977</v>
      </c>
      <c r="H23" s="47">
        <v>3667</v>
      </c>
      <c r="I23" s="21" t="str">
        <f>タイトル名!B26</f>
        <v>ルクサンブラ～光と闇の戦記～面白いファンタジーRPG</v>
      </c>
      <c r="J23" s="20">
        <f>SUM(L23:P23)</f>
        <v>10570</v>
      </c>
      <c r="K23" s="20"/>
      <c r="L23" s="20">
        <v>190</v>
      </c>
      <c r="M23" s="20">
        <v>193</v>
      </c>
      <c r="N23" s="20">
        <v>1437</v>
      </c>
      <c r="O23" s="35">
        <v>2970</v>
      </c>
      <c r="P23" s="22">
        <v>5780</v>
      </c>
      <c r="Q23" s="44" t="str">
        <f>タイトル名!C35</f>
        <v>戦国乙女〜剣戟に舞う白き剣聖〜</v>
      </c>
      <c r="R23" s="20">
        <f>SUM(T23:X23)</f>
        <v>211</v>
      </c>
      <c r="S23" s="20"/>
      <c r="T23" s="20">
        <v>25</v>
      </c>
      <c r="U23" s="20">
        <v>21</v>
      </c>
      <c r="V23" s="20">
        <v>45</v>
      </c>
      <c r="W23" s="20">
        <v>52</v>
      </c>
      <c r="X23" s="22">
        <v>68</v>
      </c>
      <c r="Y23" s="33"/>
      <c r="Z23" s="32"/>
      <c r="AA23" s="32"/>
      <c r="AB23" s="32"/>
      <c r="AC23" s="32"/>
      <c r="AD23" s="32"/>
      <c r="AE23" s="32"/>
      <c r="AF23" s="32"/>
      <c r="AG23" s="32"/>
      <c r="AH23" s="32"/>
      <c r="AI23" s="32"/>
    </row>
    <row r="24" spans="1:35">
      <c r="A24" s="21" t="s">
        <v>18</v>
      </c>
      <c r="B24" s="46">
        <v>5652</v>
      </c>
      <c r="C24" s="46"/>
      <c r="D24" s="46">
        <v>404</v>
      </c>
      <c r="E24" s="46">
        <v>109</v>
      </c>
      <c r="F24" s="46">
        <v>387</v>
      </c>
      <c r="G24" s="46">
        <v>1125</v>
      </c>
      <c r="H24" s="47">
        <v>3627</v>
      </c>
      <c r="I24" s="21" t="str">
        <f>タイトル名!B13</f>
        <v>ジュエルマニア™</v>
      </c>
      <c r="J24" s="20">
        <f>SUM(L24:P24)</f>
        <v>9943</v>
      </c>
      <c r="K24" s="20"/>
      <c r="L24" s="20">
        <v>274</v>
      </c>
      <c r="M24" s="20">
        <v>263</v>
      </c>
      <c r="N24" s="20">
        <v>833</v>
      </c>
      <c r="O24" s="35">
        <v>2857</v>
      </c>
      <c r="P24" s="22">
        <v>5716</v>
      </c>
      <c r="Q24" s="44" t="str">
        <f>タイトル名!C34</f>
        <v>FINAL FANTASY IV: THE AFTER YEARS -月の帰還-</v>
      </c>
      <c r="R24" s="20">
        <f>SUM(T24:X24)</f>
        <v>202</v>
      </c>
      <c r="S24" s="20"/>
      <c r="T24" s="20">
        <v>5</v>
      </c>
      <c r="U24" s="20">
        <v>2</v>
      </c>
      <c r="V24" s="20">
        <v>9</v>
      </c>
      <c r="W24" s="20">
        <v>41</v>
      </c>
      <c r="X24" s="22">
        <v>145</v>
      </c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</row>
    <row r="25" spans="1:35">
      <c r="A25" s="21" t="s">
        <v>16</v>
      </c>
      <c r="B25" s="46">
        <v>3879</v>
      </c>
      <c r="C25" s="46"/>
      <c r="D25" s="46">
        <v>397</v>
      </c>
      <c r="E25" s="46">
        <v>190</v>
      </c>
      <c r="F25" s="46">
        <v>340</v>
      </c>
      <c r="G25" s="46">
        <v>527</v>
      </c>
      <c r="H25" s="47">
        <v>2425</v>
      </c>
      <c r="I25" s="21" t="str">
        <f>タイトル名!B96</f>
        <v>おしおきパンチガール!!!</v>
      </c>
      <c r="J25" s="20">
        <f>SUM(L25:P25)</f>
        <v>9395</v>
      </c>
      <c r="K25" s="36"/>
      <c r="L25" s="36">
        <v>64</v>
      </c>
      <c r="M25" s="36">
        <v>97</v>
      </c>
      <c r="N25" s="36">
        <v>676</v>
      </c>
      <c r="O25" s="66">
        <v>2409</v>
      </c>
      <c r="P25" s="53">
        <v>6149</v>
      </c>
      <c r="Q25" s="44" t="str">
        <f>タイトル名!C6</f>
        <v>CRヱヴァ8</v>
      </c>
      <c r="R25" s="20">
        <f>SUM(T25:X25)</f>
        <v>179</v>
      </c>
      <c r="S25" s="20"/>
      <c r="T25" s="20">
        <v>59</v>
      </c>
      <c r="U25" s="20">
        <v>15</v>
      </c>
      <c r="V25" s="20">
        <v>23</v>
      </c>
      <c r="W25" s="20">
        <v>24</v>
      </c>
      <c r="X25" s="22">
        <v>58</v>
      </c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</row>
    <row r="26" spans="1:35">
      <c r="A26" s="21" t="s">
        <v>27</v>
      </c>
      <c r="B26" s="46">
        <v>1682</v>
      </c>
      <c r="C26" s="46"/>
      <c r="D26" s="46">
        <v>406</v>
      </c>
      <c r="E26" s="46">
        <v>69</v>
      </c>
      <c r="F26" s="46">
        <v>98</v>
      </c>
      <c r="G26" s="46">
        <v>214</v>
      </c>
      <c r="H26" s="47">
        <v>895</v>
      </c>
      <c r="I26" s="21" t="str">
        <f>タイトル名!B74</f>
        <v>テトリス®モンスター</v>
      </c>
      <c r="J26" s="20">
        <f>SUM(L26:P26)</f>
        <v>9036</v>
      </c>
      <c r="K26" s="20"/>
      <c r="L26" s="20">
        <v>790</v>
      </c>
      <c r="M26" s="20">
        <v>303</v>
      </c>
      <c r="N26" s="20">
        <v>723</v>
      </c>
      <c r="O26" s="35">
        <v>1881</v>
      </c>
      <c r="P26" s="22">
        <v>5339</v>
      </c>
      <c r="Q26" s="44" t="str">
        <f>タイトル名!C4</f>
        <v>リズム怪盗R　プレミアムライブ</v>
      </c>
      <c r="R26" s="20">
        <f>SUM(T26:X26)</f>
        <v>155</v>
      </c>
      <c r="S26" s="20"/>
      <c r="T26" s="20">
        <v>6</v>
      </c>
      <c r="U26" s="20">
        <v>19</v>
      </c>
      <c r="V26" s="20">
        <v>26</v>
      </c>
      <c r="W26" s="20">
        <v>34</v>
      </c>
      <c r="X26" s="22">
        <v>70</v>
      </c>
      <c r="Y26" s="34"/>
      <c r="Z26" s="32"/>
      <c r="AA26" s="32"/>
      <c r="AB26" s="32"/>
      <c r="AC26" s="32"/>
      <c r="AD26" s="32"/>
      <c r="AE26" s="32"/>
      <c r="AF26" s="32"/>
      <c r="AG26" s="32"/>
      <c r="AH26" s="32"/>
      <c r="AI26" s="32"/>
    </row>
    <row r="27" spans="1:35" ht="14.25" thickBot="1">
      <c r="A27" s="26" t="s">
        <v>29</v>
      </c>
      <c r="B27" s="48">
        <v>766</v>
      </c>
      <c r="C27" s="48"/>
      <c r="D27" s="48">
        <v>127</v>
      </c>
      <c r="E27" s="48">
        <v>52</v>
      </c>
      <c r="F27" s="48">
        <v>68</v>
      </c>
      <c r="G27" s="48">
        <v>159</v>
      </c>
      <c r="H27" s="64">
        <v>360</v>
      </c>
      <c r="I27" s="24" t="str">
        <f>タイトル名!B70</f>
        <v>魁!!男塾～連合大闘争編～【週刊少年ジャンプの伝説的漫画が無料RPGアプリで登場..</v>
      </c>
      <c r="J27" s="20">
        <f>SUM(L27:P27)</f>
        <v>8440</v>
      </c>
      <c r="K27" s="20"/>
      <c r="L27" s="20">
        <v>243</v>
      </c>
      <c r="M27" s="20">
        <v>332</v>
      </c>
      <c r="N27" s="20">
        <v>1498</v>
      </c>
      <c r="O27" s="35">
        <v>2129</v>
      </c>
      <c r="P27" s="22">
        <v>4238</v>
      </c>
      <c r="Q27" s="44" t="str">
        <f>タイトル名!C31</f>
        <v>オーシャンホーン - 未知の海にひそむかい物</v>
      </c>
      <c r="R27" s="20">
        <f>SUM(T27:X27)</f>
        <v>139</v>
      </c>
      <c r="S27" s="20"/>
      <c r="T27" s="20">
        <v>18</v>
      </c>
      <c r="U27" s="20">
        <v>12</v>
      </c>
      <c r="V27" s="20">
        <v>11</v>
      </c>
      <c r="W27" s="20">
        <v>22</v>
      </c>
      <c r="X27" s="22">
        <v>76</v>
      </c>
      <c r="Y27" s="62"/>
      <c r="Z27" s="32"/>
      <c r="AA27" s="32"/>
      <c r="AB27" s="32"/>
      <c r="AC27" s="32"/>
      <c r="AD27" s="32"/>
      <c r="AE27" s="32"/>
      <c r="AF27" s="32"/>
      <c r="AG27" s="32"/>
      <c r="AH27" s="32"/>
      <c r="AI27" s="32"/>
    </row>
    <row r="28" spans="1:35">
      <c r="A28" s="32"/>
      <c r="B28" s="32"/>
      <c r="C28" s="32"/>
      <c r="D28" s="32"/>
      <c r="E28" s="32"/>
      <c r="F28" s="32"/>
      <c r="G28" s="32"/>
      <c r="H28" s="32"/>
      <c r="I28" s="21" t="str">
        <f>タイトル名!B56</f>
        <v>ソラノアーク ～天界のラビリンス～</v>
      </c>
      <c r="J28" s="20">
        <f>SUM(L28:P28)</f>
        <v>8373</v>
      </c>
      <c r="K28" s="20"/>
      <c r="L28" s="20">
        <v>145</v>
      </c>
      <c r="M28" s="20">
        <v>157</v>
      </c>
      <c r="N28" s="20">
        <v>1221</v>
      </c>
      <c r="O28" s="35">
        <v>2519</v>
      </c>
      <c r="P28" s="22">
        <v>4331</v>
      </c>
      <c r="Q28" s="44" t="str">
        <f>タイトル名!C27</f>
        <v>THE KING OF FIGHTERS '97</v>
      </c>
      <c r="R28" s="20">
        <f>SUM(T28:X28)</f>
        <v>131</v>
      </c>
      <c r="S28" s="20"/>
      <c r="T28" s="20">
        <v>52</v>
      </c>
      <c r="U28" s="20">
        <v>9</v>
      </c>
      <c r="V28" s="20">
        <v>14</v>
      </c>
      <c r="W28" s="20">
        <v>10</v>
      </c>
      <c r="X28" s="22">
        <v>46</v>
      </c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</row>
    <row r="29" spans="1:35">
      <c r="A29" s="32"/>
      <c r="B29" s="32"/>
      <c r="C29" s="32"/>
      <c r="D29" s="32"/>
      <c r="E29" s="32"/>
      <c r="F29" s="32"/>
      <c r="G29" s="32"/>
      <c r="H29" s="32"/>
      <c r="I29" s="21" t="str">
        <f>タイトル名!B19</f>
        <v>ギルティドラゴン [本格3D RPG]</v>
      </c>
      <c r="J29" s="20">
        <f>SUM(L29:P29)</f>
        <v>7433</v>
      </c>
      <c r="K29" s="20"/>
      <c r="L29" s="20">
        <v>732</v>
      </c>
      <c r="M29" s="20">
        <v>162</v>
      </c>
      <c r="N29" s="20">
        <v>302</v>
      </c>
      <c r="O29" s="35">
        <v>1007</v>
      </c>
      <c r="P29" s="22">
        <v>5230</v>
      </c>
      <c r="Q29" s="44" t="str">
        <f>タイトル名!C5</f>
        <v>ドラゴンボール RPG～少年編～</v>
      </c>
      <c r="R29" s="20">
        <f>SUM(T29:X29)</f>
        <v>129</v>
      </c>
      <c r="S29" s="20"/>
      <c r="T29" s="20">
        <v>67</v>
      </c>
      <c r="U29" s="20">
        <v>7</v>
      </c>
      <c r="V29" s="20">
        <v>15</v>
      </c>
      <c r="W29" s="20">
        <v>14</v>
      </c>
      <c r="X29" s="22">
        <v>26</v>
      </c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</row>
    <row r="30" spans="1:35">
      <c r="A30" s="32"/>
      <c r="B30" s="32"/>
      <c r="C30" s="32"/>
      <c r="D30" s="32"/>
      <c r="E30" s="32"/>
      <c r="F30" s="32"/>
      <c r="G30" s="32"/>
      <c r="H30" s="32"/>
      <c r="I30" s="21" t="str">
        <f>タイトル名!B21</f>
        <v>三国志パズル大戦</v>
      </c>
      <c r="J30" s="20">
        <f>SUM(L30:P30)</f>
        <v>7099</v>
      </c>
      <c r="K30" s="20"/>
      <c r="L30" s="46">
        <v>1639</v>
      </c>
      <c r="M30" s="46">
        <v>306</v>
      </c>
      <c r="N30" s="46">
        <v>510</v>
      </c>
      <c r="O30" s="47">
        <v>977</v>
      </c>
      <c r="P30" s="58">
        <v>3667</v>
      </c>
      <c r="Q30" s="44" t="str">
        <f>タイトル名!C18</f>
        <v>デッキメイク勇者</v>
      </c>
      <c r="R30" s="20">
        <f>SUM(T30:X30)</f>
        <v>114</v>
      </c>
      <c r="S30" s="20"/>
      <c r="T30" s="20">
        <v>12</v>
      </c>
      <c r="U30" s="20">
        <v>10</v>
      </c>
      <c r="V30" s="20">
        <v>19</v>
      </c>
      <c r="W30" s="20">
        <v>20</v>
      </c>
      <c r="X30" s="22">
        <v>53</v>
      </c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</row>
    <row r="31" spans="1:35">
      <c r="A31" s="33"/>
      <c r="B31" s="33"/>
      <c r="C31" s="33"/>
      <c r="D31" s="33"/>
      <c r="E31" s="33"/>
      <c r="F31" s="33"/>
      <c r="G31" s="33"/>
      <c r="H31" s="33"/>
      <c r="I31" s="21" t="str">
        <f>タイトル名!B101</f>
        <v>サウザンドメモリーズ【ｷｬﾗﾘﾝｸRPG】千メモ！</v>
      </c>
      <c r="J31" s="20">
        <f>SUM(L31:P31)</f>
        <v>6672</v>
      </c>
      <c r="K31" s="20"/>
      <c r="L31" s="20">
        <v>277</v>
      </c>
      <c r="M31" s="20">
        <v>115</v>
      </c>
      <c r="N31" s="20">
        <v>217</v>
      </c>
      <c r="O31" s="35">
        <v>938</v>
      </c>
      <c r="P31" s="22">
        <v>5125</v>
      </c>
      <c r="Q31" s="44" t="str">
        <f>タイトル名!C23</f>
        <v>RPG 無限のデュナミス</v>
      </c>
      <c r="R31" s="20">
        <f>SUM(T31:X31)</f>
        <v>109</v>
      </c>
      <c r="S31" s="20"/>
      <c r="T31" s="20">
        <v>2</v>
      </c>
      <c r="U31" s="20">
        <v>3</v>
      </c>
      <c r="V31" s="20">
        <v>12</v>
      </c>
      <c r="W31" s="20">
        <v>21</v>
      </c>
      <c r="X31" s="22">
        <v>71</v>
      </c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</row>
    <row r="32" spans="1:35">
      <c r="A32" s="32"/>
      <c r="B32" s="32"/>
      <c r="C32" s="32"/>
      <c r="D32" s="32"/>
      <c r="E32" s="32"/>
      <c r="F32" s="32"/>
      <c r="G32" s="32"/>
      <c r="H32" s="32"/>
      <c r="I32" s="21" t="str">
        <f>タイトル名!B85</f>
        <v>ワンダーフリック</v>
      </c>
      <c r="J32" s="20">
        <f>SUM(L32:P32)</f>
        <v>5458</v>
      </c>
      <c r="K32" s="20"/>
      <c r="L32" s="20">
        <v>4157</v>
      </c>
      <c r="M32" s="20">
        <v>405</v>
      </c>
      <c r="N32" s="20">
        <v>250</v>
      </c>
      <c r="O32" s="35">
        <v>146</v>
      </c>
      <c r="P32" s="22">
        <v>500</v>
      </c>
      <c r="Q32" s="44" t="str">
        <f>タイトル名!C1</f>
        <v>G1牧場ステークス</v>
      </c>
      <c r="R32" s="20">
        <f>SUM(T32:X32)</f>
        <v>103</v>
      </c>
      <c r="S32" s="20"/>
      <c r="T32" s="20">
        <v>11</v>
      </c>
      <c r="U32" s="20">
        <v>8</v>
      </c>
      <c r="V32" s="20">
        <v>21</v>
      </c>
      <c r="W32" s="20">
        <v>20</v>
      </c>
      <c r="X32" s="22">
        <v>43</v>
      </c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</row>
    <row r="33" spans="1:35">
      <c r="A33" s="32"/>
      <c r="B33" s="32"/>
      <c r="C33" s="32"/>
      <c r="D33" s="32"/>
      <c r="E33" s="32"/>
      <c r="F33" s="32"/>
      <c r="G33" s="32"/>
      <c r="H33" s="32"/>
      <c r="I33" s="21" t="str">
        <f>タイトル名!B46</f>
        <v>ゴシップガール～セレブな彼の誘惑～</v>
      </c>
      <c r="J33" s="20">
        <f>SUM(L33:P33)</f>
        <v>4971</v>
      </c>
      <c r="K33" s="20"/>
      <c r="L33" s="20">
        <v>27</v>
      </c>
      <c r="M33" s="20">
        <v>30</v>
      </c>
      <c r="N33" s="20">
        <v>182</v>
      </c>
      <c r="O33" s="35">
        <v>934</v>
      </c>
      <c r="P33" s="22">
        <v>3798</v>
      </c>
      <c r="Q33" s="44" t="str">
        <f>タイトル名!C29</f>
        <v>マジカルハロウィン４</v>
      </c>
      <c r="R33" s="20">
        <f>SUM(T33:X33)</f>
        <v>103</v>
      </c>
      <c r="S33" s="20"/>
      <c r="T33" s="20">
        <v>14</v>
      </c>
      <c r="U33" s="20">
        <v>8</v>
      </c>
      <c r="V33" s="20">
        <v>11</v>
      </c>
      <c r="W33" s="20">
        <v>14</v>
      </c>
      <c r="X33" s="22">
        <v>56</v>
      </c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</row>
    <row r="34" spans="1:35">
      <c r="A34" s="32"/>
      <c r="B34" s="32"/>
      <c r="C34" s="32"/>
      <c r="D34" s="32"/>
      <c r="E34" s="32"/>
      <c r="F34" s="32"/>
      <c r="G34" s="32"/>
      <c r="H34" s="32"/>
      <c r="I34" s="21" t="str">
        <f>タイトル名!B63</f>
        <v>RPGエレメンタルアームズ[ファンタジーオンライン]</v>
      </c>
      <c r="J34" s="20">
        <f>SUM(L34:P34)</f>
        <v>4760</v>
      </c>
      <c r="K34" s="20"/>
      <c r="L34" s="20">
        <v>631</v>
      </c>
      <c r="M34" s="20">
        <v>216</v>
      </c>
      <c r="N34" s="20">
        <v>341</v>
      </c>
      <c r="O34" s="35">
        <v>747</v>
      </c>
      <c r="P34" s="22">
        <v>2825</v>
      </c>
      <c r="Q34" s="44" t="str">
        <f>タイトル名!C25</f>
        <v>攻略ガイド for ＸＹ</v>
      </c>
      <c r="R34" s="20">
        <f>SUM(T34:X34)</f>
        <v>59</v>
      </c>
      <c r="S34" s="20"/>
      <c r="T34" s="20">
        <v>15</v>
      </c>
      <c r="U34" s="20">
        <v>3</v>
      </c>
      <c r="V34" s="20">
        <v>6</v>
      </c>
      <c r="W34" s="20">
        <v>10</v>
      </c>
      <c r="X34" s="22">
        <v>25</v>
      </c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</row>
    <row r="35" spans="1:35">
      <c r="A35" s="32"/>
      <c r="B35" s="32"/>
      <c r="C35" s="32"/>
      <c r="D35" s="32"/>
      <c r="E35" s="32"/>
      <c r="F35" s="32"/>
      <c r="G35" s="32"/>
      <c r="H35" s="32"/>
      <c r="I35" s="21" t="str">
        <f>タイトル名!B88</f>
        <v>ロックマン クロスオーバー</v>
      </c>
      <c r="J35" s="20">
        <f>SUM(L35:P35)</f>
        <v>4718</v>
      </c>
      <c r="K35" s="20"/>
      <c r="L35" s="20">
        <v>331</v>
      </c>
      <c r="M35" s="20">
        <v>102</v>
      </c>
      <c r="N35" s="20">
        <v>185</v>
      </c>
      <c r="O35" s="35">
        <v>453</v>
      </c>
      <c r="P35" s="22">
        <v>3647</v>
      </c>
      <c r="Q35" s="44" t="str">
        <f>タイトル名!C33</f>
        <v>アントニオ猪木が伝説にするパチスロ機</v>
      </c>
      <c r="R35" s="20">
        <f>SUM(T35:X35)</f>
        <v>49</v>
      </c>
      <c r="S35" s="20"/>
      <c r="T35" s="20">
        <v>7</v>
      </c>
      <c r="U35" s="20">
        <v>5</v>
      </c>
      <c r="V35" s="20">
        <v>10</v>
      </c>
      <c r="W35" s="20">
        <v>13</v>
      </c>
      <c r="X35" s="22">
        <v>14</v>
      </c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</row>
    <row r="36" spans="1:35">
      <c r="A36" s="32"/>
      <c r="B36" s="32"/>
      <c r="C36" s="32"/>
      <c r="D36" s="32"/>
      <c r="E36" s="32"/>
      <c r="F36" s="32"/>
      <c r="G36" s="32"/>
      <c r="H36" s="32"/>
      <c r="I36" s="21" t="str">
        <f>タイトル名!B1</f>
        <v>栄光のガーディアンバトル【無料】カードバトルゲーム</v>
      </c>
      <c r="J36" s="20">
        <f>SUM(L36:P36)</f>
        <v>4531</v>
      </c>
      <c r="K36" s="20"/>
      <c r="L36" s="20">
        <v>297</v>
      </c>
      <c r="M36" s="20">
        <v>100</v>
      </c>
      <c r="N36" s="20">
        <v>355</v>
      </c>
      <c r="O36" s="35">
        <v>779</v>
      </c>
      <c r="P36" s="22">
        <v>3000</v>
      </c>
      <c r="Q36" s="44" t="str">
        <f>タイトル名!C30</f>
        <v>パチスロ スタードライバー</v>
      </c>
      <c r="R36" s="20">
        <f>SUM(T36:X36)</f>
        <v>44</v>
      </c>
      <c r="S36" s="20"/>
      <c r="T36" s="20">
        <v>3</v>
      </c>
      <c r="U36" s="20">
        <v>1</v>
      </c>
      <c r="V36" s="20">
        <v>1</v>
      </c>
      <c r="W36" s="20">
        <v>5</v>
      </c>
      <c r="X36" s="22">
        <v>34</v>
      </c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</row>
    <row r="37" spans="1:35" ht="14.25" thickBot="1">
      <c r="A37" s="32"/>
      <c r="B37" s="32"/>
      <c r="C37" s="32"/>
      <c r="D37" s="32"/>
      <c r="E37" s="32"/>
      <c r="F37" s="32"/>
      <c r="G37" s="32"/>
      <c r="H37" s="32"/>
      <c r="I37" s="21" t="str">
        <f>タイトル名!B66</f>
        <v>ラーメン魂</v>
      </c>
      <c r="J37" s="20">
        <f>SUM(L37:P37)</f>
        <v>4287</v>
      </c>
      <c r="K37" s="20"/>
      <c r="L37" s="20">
        <v>65</v>
      </c>
      <c r="M37" s="20">
        <v>50</v>
      </c>
      <c r="N37" s="20">
        <v>249</v>
      </c>
      <c r="O37" s="35">
        <v>785</v>
      </c>
      <c r="P37" s="22">
        <v>3138</v>
      </c>
      <c r="Q37" s="26" t="str">
        <f>タイトル名!C19</f>
        <v>伝説の道具屋@ボーシム研</v>
      </c>
      <c r="R37" s="27">
        <f>SUM(T37:X37)</f>
        <v>39</v>
      </c>
      <c r="S37" s="27"/>
      <c r="T37" s="27">
        <v>4</v>
      </c>
      <c r="U37" s="27">
        <v>3</v>
      </c>
      <c r="V37" s="27">
        <v>5</v>
      </c>
      <c r="W37" s="27">
        <v>9</v>
      </c>
      <c r="X37" s="28">
        <v>18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</row>
    <row r="38" spans="1:35">
      <c r="A38" s="32"/>
      <c r="B38" s="32"/>
      <c r="C38" s="32"/>
      <c r="D38" s="32"/>
      <c r="E38" s="32"/>
      <c r="F38" s="32"/>
      <c r="G38" s="32"/>
      <c r="H38" s="32"/>
      <c r="I38" s="21" t="str">
        <f>タイトル名!B105</f>
        <v>ラブライブ！スクールアイドルフェスティバル</v>
      </c>
      <c r="J38" s="20">
        <f>SUM(L38:P38)</f>
        <v>3879</v>
      </c>
      <c r="K38" s="20"/>
      <c r="L38" s="46">
        <v>397</v>
      </c>
      <c r="M38" s="46">
        <v>190</v>
      </c>
      <c r="N38" s="46">
        <v>340</v>
      </c>
      <c r="O38" s="47">
        <v>527</v>
      </c>
      <c r="P38" s="58">
        <v>2425</v>
      </c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</row>
    <row r="39" spans="1:35">
      <c r="A39" s="32"/>
      <c r="B39" s="32"/>
      <c r="C39" s="32"/>
      <c r="D39" s="32"/>
      <c r="E39" s="32"/>
      <c r="F39" s="32"/>
      <c r="G39" s="32"/>
      <c r="H39" s="32"/>
      <c r="I39" s="21" t="str">
        <f>タイトル名!B58</f>
        <v>Aerox</v>
      </c>
      <c r="J39" s="20">
        <f>SUM(L39:P39)</f>
        <v>3843</v>
      </c>
      <c r="K39" s="20"/>
      <c r="L39" s="20">
        <v>541</v>
      </c>
      <c r="M39" s="20">
        <v>97</v>
      </c>
      <c r="N39" s="20">
        <v>181</v>
      </c>
      <c r="O39" s="35">
        <v>638</v>
      </c>
      <c r="P39" s="22">
        <v>2386</v>
      </c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</row>
    <row r="40" spans="1:35">
      <c r="A40" s="32"/>
      <c r="B40" s="32"/>
      <c r="C40" s="32"/>
      <c r="D40" s="32"/>
      <c r="E40" s="32"/>
      <c r="F40" s="32"/>
      <c r="G40" s="32"/>
      <c r="H40" s="32"/>
      <c r="I40" s="21" t="str">
        <f>タイトル名!B82</f>
        <v>カオスドライヴ</v>
      </c>
      <c r="J40" s="20">
        <f>SUM(L40:P40)</f>
        <v>3541</v>
      </c>
      <c r="K40" s="20"/>
      <c r="L40" s="20">
        <v>386</v>
      </c>
      <c r="M40" s="20">
        <v>68</v>
      </c>
      <c r="N40" s="20">
        <v>154</v>
      </c>
      <c r="O40" s="35">
        <v>552</v>
      </c>
      <c r="P40" s="22">
        <v>2381</v>
      </c>
      <c r="Q40" s="32"/>
    </row>
    <row r="41" spans="1:35">
      <c r="A41" s="32"/>
      <c r="B41" s="32"/>
      <c r="C41" s="32"/>
      <c r="D41" s="32"/>
      <c r="E41" s="32"/>
      <c r="F41" s="32"/>
      <c r="G41" s="32"/>
      <c r="H41" s="32"/>
      <c r="I41" s="21" t="str">
        <f>タイトル名!B80</f>
        <v>LINE DOZER コイン落としゲーム</v>
      </c>
      <c r="J41" s="20">
        <f>SUM(L41:P41)</f>
        <v>3516</v>
      </c>
      <c r="K41" s="20"/>
      <c r="L41" s="20">
        <v>1349</v>
      </c>
      <c r="M41" s="20">
        <v>573</v>
      </c>
      <c r="N41" s="20">
        <v>708</v>
      </c>
      <c r="O41" s="35">
        <v>401</v>
      </c>
      <c r="P41" s="22">
        <v>485</v>
      </c>
      <c r="Q41" s="32"/>
    </row>
    <row r="42" spans="1:35">
      <c r="A42" s="34"/>
      <c r="B42" s="34"/>
      <c r="C42" s="34"/>
      <c r="D42" s="34"/>
      <c r="E42" s="34"/>
      <c r="F42" s="34"/>
      <c r="G42" s="34"/>
      <c r="H42" s="34"/>
      <c r="I42" s="21" t="str">
        <f>タイトル名!B35</f>
        <v>レギオンウォー[全世界リアルタイムギルド対戦RPG]</v>
      </c>
      <c r="J42" s="20">
        <f>SUM(L42:P42)</f>
        <v>3395</v>
      </c>
      <c r="K42" s="20"/>
      <c r="L42" s="20">
        <v>121</v>
      </c>
      <c r="M42" s="20">
        <v>30</v>
      </c>
      <c r="N42" s="20">
        <v>116</v>
      </c>
      <c r="O42" s="35">
        <v>489</v>
      </c>
      <c r="P42" s="22">
        <v>2639</v>
      </c>
      <c r="Q42" s="32"/>
    </row>
    <row r="43" spans="1:35">
      <c r="A43" s="11"/>
      <c r="B43" s="11"/>
      <c r="C43" s="11"/>
      <c r="D43" s="11"/>
      <c r="E43" s="11"/>
      <c r="F43" s="11"/>
      <c r="G43" s="11"/>
      <c r="H43" s="11"/>
      <c r="I43" s="24" t="str">
        <f>タイトル名!B79</f>
        <v>疾風幕末演義</v>
      </c>
      <c r="J43" s="20">
        <f>SUM(L43:P43)</f>
        <v>3118</v>
      </c>
      <c r="K43" s="20"/>
      <c r="L43" s="20">
        <v>232</v>
      </c>
      <c r="M43" s="20">
        <v>25</v>
      </c>
      <c r="N43" s="20">
        <v>82</v>
      </c>
      <c r="O43" s="35">
        <v>346</v>
      </c>
      <c r="P43" s="22">
        <v>2433</v>
      </c>
      <c r="Q43" s="32"/>
    </row>
    <row r="44" spans="1:35">
      <c r="A44" s="34"/>
      <c r="B44" s="34"/>
      <c r="C44" s="34"/>
      <c r="D44" s="34"/>
      <c r="E44" s="34"/>
      <c r="F44" s="34"/>
      <c r="G44" s="34"/>
      <c r="H44" s="34"/>
      <c r="I44" s="52" t="str">
        <f>タイトル名!B55</f>
        <v>出動！美女ポリス</v>
      </c>
      <c r="J44" s="20">
        <f>SUM(L44:P44)</f>
        <v>2864</v>
      </c>
      <c r="K44" s="20"/>
      <c r="L44" s="20">
        <v>106</v>
      </c>
      <c r="M44" s="20">
        <v>30</v>
      </c>
      <c r="N44" s="20">
        <v>84</v>
      </c>
      <c r="O44" s="35">
        <v>423</v>
      </c>
      <c r="P44" s="22">
        <v>2221</v>
      </c>
      <c r="Q44" s="32"/>
    </row>
    <row r="45" spans="1:35">
      <c r="A45" s="32"/>
      <c r="B45" s="32"/>
      <c r="C45" s="32"/>
      <c r="D45" s="32"/>
      <c r="E45" s="32"/>
      <c r="F45" s="32"/>
      <c r="G45" s="32"/>
      <c r="H45" s="32"/>
      <c r="I45" s="21" t="str">
        <f>タイトル名!B97</f>
        <v>雄覇天地</v>
      </c>
      <c r="J45" s="20">
        <f>SUM(L45:P45)</f>
        <v>2690</v>
      </c>
      <c r="K45" s="20"/>
      <c r="L45" s="20">
        <v>87</v>
      </c>
      <c r="M45" s="20">
        <v>71</v>
      </c>
      <c r="N45" s="20">
        <v>256</v>
      </c>
      <c r="O45" s="35">
        <v>683</v>
      </c>
      <c r="P45" s="22">
        <v>1593</v>
      </c>
      <c r="Q45" s="32"/>
    </row>
    <row r="46" spans="1:35">
      <c r="A46" s="32"/>
      <c r="B46" s="32"/>
      <c r="C46" s="32"/>
      <c r="D46" s="32"/>
      <c r="E46" s="32"/>
      <c r="F46" s="32"/>
      <c r="G46" s="32"/>
      <c r="H46" s="32"/>
      <c r="I46" s="21" t="str">
        <f>タイトル名!B94</f>
        <v>ドラゴンクエスト ポータルアプリ</v>
      </c>
      <c r="J46" s="20">
        <f>SUM(L46:P46)</f>
        <v>2642</v>
      </c>
      <c r="K46" s="20"/>
      <c r="L46" s="20">
        <v>585</v>
      </c>
      <c r="M46" s="20">
        <v>142</v>
      </c>
      <c r="N46" s="20">
        <v>196</v>
      </c>
      <c r="O46" s="35">
        <v>252</v>
      </c>
      <c r="P46" s="22">
        <v>1467</v>
      </c>
      <c r="Q46" s="32"/>
    </row>
    <row r="47" spans="1:35">
      <c r="A47" s="32"/>
      <c r="B47" s="32"/>
      <c r="C47" s="32"/>
      <c r="D47" s="32"/>
      <c r="E47" s="32"/>
      <c r="F47" s="32"/>
      <c r="G47" s="32"/>
      <c r="H47" s="32"/>
      <c r="I47" s="21" t="str">
        <f>タイトル名!B25</f>
        <v>ブラッドマスク -ヴァンパイアRPG-</v>
      </c>
      <c r="J47" s="20">
        <f>SUM(L47:P47)</f>
        <v>2415</v>
      </c>
      <c r="K47" s="20"/>
      <c r="L47" s="20">
        <v>443</v>
      </c>
      <c r="M47" s="20">
        <v>132</v>
      </c>
      <c r="N47" s="20">
        <v>205</v>
      </c>
      <c r="O47" s="35">
        <v>376</v>
      </c>
      <c r="P47" s="22">
        <v>1259</v>
      </c>
      <c r="Q47" s="32"/>
    </row>
    <row r="48" spans="1:35">
      <c r="A48" s="34"/>
      <c r="B48" s="34"/>
      <c r="C48" s="34"/>
      <c r="D48" s="34"/>
      <c r="E48" s="34"/>
      <c r="F48" s="34"/>
      <c r="G48" s="34"/>
      <c r="H48" s="34"/>
      <c r="I48" s="25" t="str">
        <f>タイトル名!B43</f>
        <v>ドリフトスピリッツ</v>
      </c>
      <c r="J48" s="20">
        <f>SUM(L48:P48)</f>
        <v>2409</v>
      </c>
      <c r="K48" s="20"/>
      <c r="L48" s="20">
        <v>235</v>
      </c>
      <c r="M48" s="20">
        <v>62</v>
      </c>
      <c r="N48" s="20">
        <v>120</v>
      </c>
      <c r="O48" s="35">
        <v>435</v>
      </c>
      <c r="P48" s="22">
        <v>1557</v>
      </c>
      <c r="Q48" s="32"/>
    </row>
    <row r="49" spans="1:17">
      <c r="A49" s="32"/>
      <c r="B49" s="32"/>
      <c r="C49" s="32"/>
      <c r="D49" s="32"/>
      <c r="E49" s="32"/>
      <c r="F49" s="32"/>
      <c r="G49" s="32"/>
      <c r="H49" s="32"/>
      <c r="I49" s="21" t="str">
        <f>タイトル名!B60</f>
        <v>GTレーシング2：The Real Car Experience</v>
      </c>
      <c r="J49" s="20">
        <f>SUM(L49:P49)</f>
        <v>2223</v>
      </c>
      <c r="K49" s="20"/>
      <c r="L49" s="20">
        <v>63</v>
      </c>
      <c r="M49" s="20">
        <v>43</v>
      </c>
      <c r="N49" s="20">
        <v>123</v>
      </c>
      <c r="O49" s="35">
        <v>419</v>
      </c>
      <c r="P49" s="22">
        <v>1575</v>
      </c>
      <c r="Q49" s="32"/>
    </row>
    <row r="50" spans="1:17">
      <c r="A50" s="32"/>
      <c r="B50" s="32"/>
      <c r="C50" s="32"/>
      <c r="D50" s="32"/>
      <c r="E50" s="32"/>
      <c r="F50" s="32"/>
      <c r="G50" s="32"/>
      <c r="H50" s="32"/>
      <c r="I50" s="21" t="str">
        <f>タイトル名!B53</f>
        <v>49人目の少女 -狂気のアイドル育成ゲーム- メール、カメラ、LINE(ライン)..</v>
      </c>
      <c r="J50" s="20">
        <f>SUM(L50:P50)</f>
        <v>2104</v>
      </c>
      <c r="K50" s="20"/>
      <c r="L50" s="20">
        <v>102</v>
      </c>
      <c r="M50" s="20">
        <v>127</v>
      </c>
      <c r="N50" s="20">
        <v>416</v>
      </c>
      <c r="O50" s="35">
        <v>509</v>
      </c>
      <c r="P50" s="22">
        <v>950</v>
      </c>
      <c r="Q50" s="32"/>
    </row>
    <row r="51" spans="1:17">
      <c r="A51" s="34"/>
      <c r="B51" s="34"/>
      <c r="C51" s="34"/>
      <c r="D51" s="34"/>
      <c r="E51" s="34"/>
      <c r="F51" s="34"/>
      <c r="G51" s="34"/>
      <c r="H51" s="34"/>
      <c r="I51" s="21" t="str">
        <f>タイトル名!B54</f>
        <v>あやかし百鬼夜行</v>
      </c>
      <c r="J51" s="20">
        <f>SUM(L51:P51)</f>
        <v>2084</v>
      </c>
      <c r="K51" s="20"/>
      <c r="L51" s="20">
        <v>65</v>
      </c>
      <c r="M51" s="20">
        <v>3</v>
      </c>
      <c r="N51" s="20">
        <v>74</v>
      </c>
      <c r="O51" s="20">
        <v>285</v>
      </c>
      <c r="P51" s="22">
        <v>1657</v>
      </c>
      <c r="Q51" s="32"/>
    </row>
    <row r="52" spans="1:17">
      <c r="A52" s="32"/>
      <c r="B52" s="32"/>
      <c r="C52" s="32"/>
      <c r="D52" s="32"/>
      <c r="E52" s="32"/>
      <c r="F52" s="32"/>
      <c r="G52" s="32"/>
      <c r="H52" s="32"/>
      <c r="I52" s="21" t="str">
        <f>タイトル名!B7</f>
        <v>誓いのキスは突然にby女子ゲー</v>
      </c>
      <c r="J52" s="20">
        <f>SUM(L52:P52)</f>
        <v>1977</v>
      </c>
      <c r="K52" s="20"/>
      <c r="L52" s="20">
        <v>30</v>
      </c>
      <c r="M52" s="20">
        <v>17</v>
      </c>
      <c r="N52" s="20">
        <v>133</v>
      </c>
      <c r="O52" s="20">
        <v>599</v>
      </c>
      <c r="P52" s="22">
        <v>1198</v>
      </c>
      <c r="Q52" s="32"/>
    </row>
    <row r="53" spans="1:17">
      <c r="A53" s="32"/>
      <c r="B53" s="32"/>
      <c r="C53" s="32"/>
      <c r="D53" s="32"/>
      <c r="E53" s="32"/>
      <c r="F53" s="32"/>
      <c r="G53" s="32"/>
      <c r="H53" s="32"/>
      <c r="I53" s="24" t="str">
        <f>タイトル名!B51</f>
        <v>みんなでまおう【リアルタイム対戦型ギルドバトル！！基本無料！】</v>
      </c>
      <c r="J53" s="20">
        <f>SUM(L53:P53)</f>
        <v>1869</v>
      </c>
      <c r="K53" s="20"/>
      <c r="L53" s="20">
        <v>42</v>
      </c>
      <c r="M53" s="20">
        <v>17</v>
      </c>
      <c r="N53" s="20">
        <v>88</v>
      </c>
      <c r="O53" s="20">
        <v>383</v>
      </c>
      <c r="P53" s="22">
        <v>1339</v>
      </c>
      <c r="Q53" s="32"/>
    </row>
    <row r="54" spans="1:17">
      <c r="A54" s="32"/>
      <c r="B54" s="32"/>
      <c r="C54" s="32"/>
      <c r="D54" s="32"/>
      <c r="E54" s="32"/>
      <c r="F54" s="32"/>
      <c r="G54" s="32"/>
      <c r="H54" s="32"/>
      <c r="I54" s="21" t="str">
        <f>タイトル名!B67</f>
        <v>パズルダービー</v>
      </c>
      <c r="J54" s="20">
        <f>SUM(L54:P54)</f>
        <v>1787</v>
      </c>
      <c r="K54" s="20"/>
      <c r="L54" s="20">
        <v>80</v>
      </c>
      <c r="M54" s="20">
        <v>39</v>
      </c>
      <c r="N54" s="20">
        <v>140</v>
      </c>
      <c r="O54" s="20">
        <v>450</v>
      </c>
      <c r="P54" s="22">
        <v>1078</v>
      </c>
      <c r="Q54" s="32"/>
    </row>
    <row r="55" spans="1:17">
      <c r="A55" s="45"/>
      <c r="B55" s="45"/>
      <c r="C55" s="45"/>
      <c r="D55" s="45"/>
      <c r="E55" s="45"/>
      <c r="F55" s="45"/>
      <c r="G55" s="45"/>
      <c r="H55" s="45"/>
      <c r="I55" s="21" t="str">
        <f>タイトル名!B104</f>
        <v>マスター オブ カオス</v>
      </c>
      <c r="J55" s="20">
        <f>SUM(L55:P55)</f>
        <v>1776</v>
      </c>
      <c r="K55" s="20"/>
      <c r="L55" s="20">
        <v>362</v>
      </c>
      <c r="M55" s="20">
        <v>79</v>
      </c>
      <c r="N55" s="20">
        <v>143</v>
      </c>
      <c r="O55" s="20">
        <v>329</v>
      </c>
      <c r="P55" s="22">
        <v>863</v>
      </c>
      <c r="Q55" s="32"/>
    </row>
    <row r="56" spans="1:17">
      <c r="A56" s="32"/>
      <c r="B56" s="32"/>
      <c r="C56" s="32"/>
      <c r="D56" s="32"/>
      <c r="E56" s="32"/>
      <c r="F56" s="32"/>
      <c r="G56" s="32"/>
      <c r="H56" s="32"/>
      <c r="I56" s="24" t="str">
        <f>タイトル名!B76</f>
        <v>美少女カードでパズル！神姫覚醒メルティメイデン[無料RPG]</v>
      </c>
      <c r="J56" s="20">
        <f>SUM(L56:P56)</f>
        <v>1659</v>
      </c>
      <c r="K56" s="20"/>
      <c r="L56" s="20">
        <v>52</v>
      </c>
      <c r="M56" s="20">
        <v>18</v>
      </c>
      <c r="N56" s="20">
        <v>50</v>
      </c>
      <c r="O56" s="20">
        <v>275</v>
      </c>
      <c r="P56" s="22">
        <v>1264</v>
      </c>
      <c r="Q56" s="32"/>
    </row>
    <row r="57" spans="1:17">
      <c r="A57" s="32"/>
      <c r="B57" s="32"/>
      <c r="C57" s="32"/>
      <c r="D57" s="32"/>
      <c r="E57" s="32"/>
      <c r="F57" s="32"/>
      <c r="G57" s="32"/>
      <c r="H57" s="32"/>
      <c r="I57" s="21" t="str">
        <f>タイトル名!B18</f>
        <v>イザナギオンライン -Samurai Ninja-</v>
      </c>
      <c r="J57" s="20">
        <f>SUM(L57:P57)</f>
        <v>1608</v>
      </c>
      <c r="K57" s="20"/>
      <c r="L57" s="20">
        <v>595</v>
      </c>
      <c r="M57" s="20">
        <v>109</v>
      </c>
      <c r="N57" s="20">
        <v>166</v>
      </c>
      <c r="O57" s="20">
        <v>159</v>
      </c>
      <c r="P57" s="22">
        <v>579</v>
      </c>
      <c r="Q57" s="32"/>
    </row>
    <row r="58" spans="1:17">
      <c r="A58" s="32"/>
      <c r="B58" s="32"/>
      <c r="C58" s="32"/>
      <c r="D58" s="32"/>
      <c r="E58" s="32"/>
      <c r="F58" s="32"/>
      <c r="G58" s="32"/>
      <c r="H58" s="32"/>
      <c r="I58" s="21" t="str">
        <f>タイトル名!B49</f>
        <v>脳トレクエスト2</v>
      </c>
      <c r="J58" s="20">
        <f>SUM(L58:P58)</f>
        <v>1542</v>
      </c>
      <c r="K58" s="20"/>
      <c r="L58" s="20">
        <v>90</v>
      </c>
      <c r="M58" s="20">
        <v>42</v>
      </c>
      <c r="N58" s="20">
        <v>63</v>
      </c>
      <c r="O58" s="20">
        <v>203</v>
      </c>
      <c r="P58" s="22">
        <v>1144</v>
      </c>
      <c r="Q58" s="32"/>
    </row>
    <row r="59" spans="1:17">
      <c r="A59" s="33"/>
      <c r="B59" s="33"/>
      <c r="C59" s="33"/>
      <c r="D59" s="33"/>
      <c r="E59" s="33"/>
      <c r="F59" s="33"/>
      <c r="G59" s="33"/>
      <c r="H59" s="33"/>
      <c r="I59" s="21" t="str">
        <f>タイトル名!B30</f>
        <v>まりもダンジョン</v>
      </c>
      <c r="J59" s="20">
        <f>SUM(L59:P59)</f>
        <v>1541</v>
      </c>
      <c r="K59" s="20"/>
      <c r="L59" s="20">
        <v>85</v>
      </c>
      <c r="M59" s="20">
        <v>42</v>
      </c>
      <c r="N59" s="20">
        <v>143</v>
      </c>
      <c r="O59" s="20">
        <v>292</v>
      </c>
      <c r="P59" s="22">
        <v>979</v>
      </c>
      <c r="Q59" s="32"/>
    </row>
    <row r="60" spans="1:17">
      <c r="A60" s="32"/>
      <c r="B60" s="32"/>
      <c r="C60" s="32"/>
      <c r="D60" s="32"/>
      <c r="E60" s="32"/>
      <c r="F60" s="32"/>
      <c r="G60" s="32"/>
      <c r="H60" s="32"/>
      <c r="I60" s="21" t="str">
        <f>タイトル名!B62</f>
        <v>シークレット◆アクトレス～恋の専属契約～</v>
      </c>
      <c r="J60" s="20">
        <f>SUM(L60:P60)</f>
        <v>1497</v>
      </c>
      <c r="K60" s="20"/>
      <c r="L60" s="20">
        <v>20</v>
      </c>
      <c r="M60" s="20">
        <v>61</v>
      </c>
      <c r="N60" s="20">
        <v>333</v>
      </c>
      <c r="O60" s="20">
        <v>588</v>
      </c>
      <c r="P60" s="22">
        <v>495</v>
      </c>
      <c r="Q60" s="32"/>
    </row>
    <row r="61" spans="1:17">
      <c r="A61" s="32"/>
      <c r="B61" s="32"/>
      <c r="C61" s="32"/>
      <c r="D61" s="32"/>
      <c r="E61" s="32"/>
      <c r="F61" s="32"/>
      <c r="G61" s="32"/>
      <c r="H61" s="32"/>
      <c r="I61" s="21" t="str">
        <f>タイトル名!B28</f>
        <v>光速軌道アバタードライブ</v>
      </c>
      <c r="J61" s="20">
        <f>SUM(L61:P61)</f>
        <v>1286</v>
      </c>
      <c r="K61" s="20"/>
      <c r="L61" s="20">
        <v>109</v>
      </c>
      <c r="M61" s="20">
        <v>69</v>
      </c>
      <c r="N61" s="20">
        <v>112</v>
      </c>
      <c r="O61" s="20">
        <v>221</v>
      </c>
      <c r="P61" s="22">
        <v>775</v>
      </c>
      <c r="Q61" s="32"/>
    </row>
    <row r="62" spans="1:17">
      <c r="A62" s="32"/>
      <c r="B62" s="32"/>
      <c r="C62" s="32"/>
      <c r="D62" s="32"/>
      <c r="E62" s="32"/>
      <c r="F62" s="32"/>
      <c r="G62" s="32"/>
      <c r="H62" s="32"/>
      <c r="I62" s="21" t="str">
        <f>タイトル名!B9</f>
        <v>マイポケットバー</v>
      </c>
      <c r="J62" s="20">
        <f>SUM(L62:P62)</f>
        <v>1005</v>
      </c>
      <c r="K62" s="20"/>
      <c r="L62" s="20">
        <v>99</v>
      </c>
      <c r="M62" s="20">
        <v>101</v>
      </c>
      <c r="N62" s="20">
        <v>267</v>
      </c>
      <c r="O62" s="20">
        <v>260</v>
      </c>
      <c r="P62" s="22">
        <v>278</v>
      </c>
      <c r="Q62" s="32"/>
    </row>
    <row r="63" spans="1:17">
      <c r="A63" s="32"/>
      <c r="B63" s="32"/>
      <c r="C63" s="32"/>
      <c r="D63" s="32"/>
      <c r="E63" s="32"/>
      <c r="F63" s="32"/>
      <c r="G63" s="32"/>
      <c r="H63" s="32"/>
      <c r="I63" s="24" t="str">
        <f>タイトル名!B44</f>
        <v>三国志戦姫～乱世に舞う乙女たち～</v>
      </c>
      <c r="J63" s="20">
        <f>SUM(L63:P63)</f>
        <v>790</v>
      </c>
      <c r="K63" s="20"/>
      <c r="L63" s="20">
        <v>15</v>
      </c>
      <c r="M63" s="20">
        <v>5</v>
      </c>
      <c r="N63" s="20">
        <v>28</v>
      </c>
      <c r="O63" s="20">
        <v>146</v>
      </c>
      <c r="P63" s="22">
        <v>596</v>
      </c>
      <c r="Q63" s="32"/>
    </row>
    <row r="64" spans="1:17">
      <c r="A64" s="32"/>
      <c r="B64" s="32"/>
      <c r="C64" s="32"/>
      <c r="D64" s="32"/>
      <c r="E64" s="32"/>
      <c r="F64" s="32"/>
      <c r="G64" s="32"/>
      <c r="H64" s="32"/>
      <c r="I64" s="24" t="str">
        <f>タイトル名!B42</f>
        <v>ぷち戦車隊～オンライン戦線～</v>
      </c>
      <c r="J64" s="20">
        <f>SUM(L64:P64)</f>
        <v>656</v>
      </c>
      <c r="K64" s="20"/>
      <c r="L64" s="20">
        <v>51</v>
      </c>
      <c r="M64" s="20">
        <v>19</v>
      </c>
      <c r="N64" s="20">
        <v>51</v>
      </c>
      <c r="O64" s="20">
        <v>134</v>
      </c>
      <c r="P64" s="22">
        <v>401</v>
      </c>
      <c r="Q64" s="32"/>
    </row>
    <row r="65" spans="1:17">
      <c r="A65" s="32"/>
      <c r="B65" s="32"/>
      <c r="C65" s="32"/>
      <c r="D65" s="32"/>
      <c r="E65" s="32"/>
      <c r="F65" s="32"/>
      <c r="G65" s="32"/>
      <c r="H65" s="32"/>
      <c r="I65" s="23" t="str">
        <f>タイトル名!B3</f>
        <v>斬-Xan- 戦国闘檄・無双伝</v>
      </c>
      <c r="J65" s="20">
        <f>SUM(L65:P65)</f>
        <v>567</v>
      </c>
      <c r="K65" s="20"/>
      <c r="L65" s="20">
        <v>40</v>
      </c>
      <c r="M65" s="20">
        <v>8</v>
      </c>
      <c r="N65" s="20">
        <v>29</v>
      </c>
      <c r="O65" s="20">
        <v>119</v>
      </c>
      <c r="P65" s="22">
        <v>371</v>
      </c>
      <c r="Q65" s="32"/>
    </row>
    <row r="66" spans="1:17">
      <c r="A66" s="32"/>
      <c r="B66" s="32"/>
      <c r="C66" s="32"/>
      <c r="D66" s="32"/>
      <c r="E66" s="32"/>
      <c r="F66" s="32"/>
      <c r="G66" s="32"/>
      <c r="H66" s="32"/>
      <c r="I66" s="21" t="str">
        <f>タイトル名!B12</f>
        <v>Empire (エンパイア・フォーキングダム)</v>
      </c>
      <c r="J66" s="20">
        <f>SUM(L66:P66)</f>
        <v>552</v>
      </c>
      <c r="K66" s="20"/>
      <c r="L66" s="20">
        <v>119</v>
      </c>
      <c r="M66" s="20">
        <v>35</v>
      </c>
      <c r="N66" s="20">
        <v>77</v>
      </c>
      <c r="O66" s="20">
        <v>102</v>
      </c>
      <c r="P66" s="22">
        <v>219</v>
      </c>
      <c r="Q66" s="32"/>
    </row>
    <row r="67" spans="1:17">
      <c r="A67" s="32"/>
      <c r="B67" s="32"/>
      <c r="C67" s="32"/>
      <c r="D67" s="32"/>
      <c r="E67" s="32"/>
      <c r="F67" s="32"/>
      <c r="G67" s="32"/>
      <c r="H67" s="32"/>
      <c r="I67" s="21" t="str">
        <f>タイトル名!B33</f>
        <v>PICTLOGICA FINAL FANTASY</v>
      </c>
      <c r="J67" s="20">
        <f>SUM(L67:P67)</f>
        <v>547</v>
      </c>
      <c r="K67" s="20"/>
      <c r="L67" s="20">
        <v>140</v>
      </c>
      <c r="M67" s="20">
        <v>71</v>
      </c>
      <c r="N67" s="20">
        <v>48</v>
      </c>
      <c r="O67" s="20">
        <v>87</v>
      </c>
      <c r="P67" s="22">
        <v>201</v>
      </c>
      <c r="Q67" s="32"/>
    </row>
    <row r="68" spans="1:17">
      <c r="A68" s="32"/>
      <c r="B68" s="32"/>
      <c r="C68" s="32"/>
      <c r="D68" s="32"/>
      <c r="E68" s="32"/>
      <c r="F68" s="32"/>
      <c r="G68" s="32"/>
      <c r="H68" s="32"/>
      <c r="I68" s="24" t="str">
        <f>タイトル名!B23</f>
        <v>壮絶大戦争バトル【欲しがりません、勝つまでは！】</v>
      </c>
      <c r="J68" s="20">
        <f>SUM(L68:P68)</f>
        <v>500</v>
      </c>
      <c r="K68" s="20"/>
      <c r="L68" s="20">
        <v>67</v>
      </c>
      <c r="M68" s="20">
        <v>13</v>
      </c>
      <c r="N68" s="20">
        <v>33</v>
      </c>
      <c r="O68" s="20">
        <v>59</v>
      </c>
      <c r="P68" s="22">
        <v>328</v>
      </c>
      <c r="Q68" s="32"/>
    </row>
    <row r="69" spans="1:17">
      <c r="A69" s="32"/>
      <c r="B69" s="32"/>
      <c r="C69" s="32"/>
      <c r="D69" s="32"/>
      <c r="E69" s="32"/>
      <c r="F69" s="32"/>
      <c r="G69" s="32"/>
      <c r="H69" s="32"/>
      <c r="I69" s="21" t="str">
        <f>タイトル名!B91</f>
        <v>ストリートファイター×オールカプコン</v>
      </c>
      <c r="J69" s="20">
        <f>SUM(L69:P69)</f>
        <v>373</v>
      </c>
      <c r="K69" s="20"/>
      <c r="L69" s="20">
        <v>46</v>
      </c>
      <c r="M69" s="20">
        <v>13</v>
      </c>
      <c r="N69" s="20">
        <v>31</v>
      </c>
      <c r="O69" s="20">
        <v>74</v>
      </c>
      <c r="P69" s="22">
        <v>209</v>
      </c>
      <c r="Q69" s="32"/>
    </row>
    <row r="70" spans="1:17">
      <c r="A70" s="34"/>
      <c r="B70" s="34"/>
      <c r="C70" s="34"/>
      <c r="D70" s="34"/>
      <c r="E70" s="34"/>
      <c r="F70" s="34"/>
      <c r="G70" s="34"/>
      <c r="H70" s="34"/>
      <c r="I70" s="21" t="str">
        <f>タイトル名!B52</f>
        <v>スーパー戦隊バトベース</v>
      </c>
      <c r="J70" s="20">
        <f>SUM(L70:P70)</f>
        <v>355</v>
      </c>
      <c r="K70" s="20"/>
      <c r="L70" s="20">
        <v>32</v>
      </c>
      <c r="M70" s="20">
        <v>9</v>
      </c>
      <c r="N70" s="20">
        <v>27</v>
      </c>
      <c r="O70" s="20">
        <v>62</v>
      </c>
      <c r="P70" s="22">
        <v>225</v>
      </c>
      <c r="Q70" s="32"/>
    </row>
    <row r="71" spans="1:17">
      <c r="A71" s="11"/>
      <c r="B71" s="11"/>
      <c r="C71" s="11"/>
      <c r="D71" s="11"/>
      <c r="E71" s="11"/>
      <c r="F71" s="11"/>
      <c r="G71" s="11"/>
      <c r="H71" s="11"/>
      <c r="I71" s="21" t="str">
        <f>タイトル名!B73</f>
        <v>精子 vs 卵子</v>
      </c>
      <c r="J71" s="20">
        <f>SUM(L71:P71)</f>
        <v>331</v>
      </c>
      <c r="K71" s="20"/>
      <c r="L71" s="20">
        <v>25</v>
      </c>
      <c r="M71" s="20">
        <v>22</v>
      </c>
      <c r="N71" s="20">
        <v>38</v>
      </c>
      <c r="O71" s="20">
        <v>60</v>
      </c>
      <c r="P71" s="22">
        <v>186</v>
      </c>
      <c r="Q71" s="32"/>
    </row>
    <row r="72" spans="1:17">
      <c r="A72" s="34"/>
      <c r="B72" s="34"/>
      <c r="C72" s="34"/>
      <c r="D72" s="34"/>
      <c r="E72" s="34"/>
      <c r="F72" s="34"/>
      <c r="G72" s="34"/>
      <c r="H72" s="34"/>
      <c r="I72" s="21" t="str">
        <f>タイトル名!B38</f>
        <v>脱出ゲームカラオケBOX</v>
      </c>
      <c r="J72" s="20">
        <f>SUM(L72:P72)</f>
        <v>292</v>
      </c>
      <c r="K72" s="20"/>
      <c r="L72" s="20">
        <v>17</v>
      </c>
      <c r="M72" s="20">
        <v>1</v>
      </c>
      <c r="N72" s="20">
        <v>5</v>
      </c>
      <c r="O72" s="20">
        <v>34</v>
      </c>
      <c r="P72" s="22">
        <v>235</v>
      </c>
      <c r="Q72" s="32"/>
    </row>
    <row r="73" spans="1:17">
      <c r="A73" s="32"/>
      <c r="B73" s="32"/>
      <c r="C73" s="32"/>
      <c r="D73" s="32"/>
      <c r="E73" s="32"/>
      <c r="F73" s="32"/>
      <c r="G73" s="32"/>
      <c r="H73" s="32"/>
      <c r="I73" s="21" t="str">
        <f>タイトル名!B84</f>
        <v>聖魔爛戦！イクサヒメ-リアルタイムパーティー対戦RPG-</v>
      </c>
      <c r="J73" s="20">
        <f>SUM(L73:P73)</f>
        <v>286</v>
      </c>
      <c r="K73" s="20"/>
      <c r="L73" s="20">
        <v>27</v>
      </c>
      <c r="M73" s="20">
        <v>7</v>
      </c>
      <c r="N73" s="20">
        <v>9</v>
      </c>
      <c r="O73" s="20">
        <v>59</v>
      </c>
      <c r="P73" s="22">
        <v>184</v>
      </c>
      <c r="Q73" s="32"/>
    </row>
    <row r="74" spans="1:17">
      <c r="A74" s="32"/>
      <c r="B74" s="32"/>
      <c r="C74" s="32"/>
      <c r="D74" s="32"/>
      <c r="E74" s="32"/>
      <c r="F74" s="32"/>
      <c r="G74" s="32"/>
      <c r="H74" s="32"/>
      <c r="I74" s="21" t="str">
        <f>タイトル名!B4</f>
        <v>ドラゴンエクリプス</v>
      </c>
      <c r="J74" s="20">
        <f>SUM(L74:P74)</f>
        <v>273</v>
      </c>
      <c r="K74" s="20"/>
      <c r="L74" s="20">
        <v>33</v>
      </c>
      <c r="M74" s="20">
        <v>3</v>
      </c>
      <c r="N74" s="20">
        <v>19</v>
      </c>
      <c r="O74" s="20">
        <v>61</v>
      </c>
      <c r="P74" s="22">
        <v>157</v>
      </c>
      <c r="Q74" s="32"/>
    </row>
    <row r="75" spans="1:17">
      <c r="A75" s="32"/>
      <c r="B75" s="32"/>
      <c r="C75" s="32"/>
      <c r="D75" s="32"/>
      <c r="E75" s="32"/>
      <c r="F75" s="32"/>
      <c r="G75" s="32"/>
      <c r="H75" s="32"/>
      <c r="I75" s="21" t="str">
        <f>タイトル名!B83</f>
        <v>脱出ゲーム牛丼屋</v>
      </c>
      <c r="J75" s="20">
        <f>SUM(L75:P75)</f>
        <v>242</v>
      </c>
      <c r="K75" s="20"/>
      <c r="L75" s="20">
        <v>13</v>
      </c>
      <c r="M75" s="20">
        <v>3</v>
      </c>
      <c r="N75" s="20">
        <v>9</v>
      </c>
      <c r="O75" s="20">
        <v>34</v>
      </c>
      <c r="P75" s="22">
        <v>183</v>
      </c>
    </row>
    <row r="76" spans="1:17">
      <c r="A76" s="34"/>
      <c r="B76" s="34"/>
      <c r="C76" s="34"/>
      <c r="D76" s="34"/>
      <c r="E76" s="34"/>
      <c r="F76" s="34"/>
      <c r="G76" s="34"/>
      <c r="H76" s="34"/>
      <c r="I76" s="21" t="str">
        <f>タイトル名!B5</f>
        <v>Top Eleven - プロサッカーチームの監督になろう</v>
      </c>
      <c r="J76" s="20">
        <f>SUM(L76:P76)</f>
        <v>220</v>
      </c>
      <c r="K76" s="20"/>
      <c r="L76" s="20">
        <v>38</v>
      </c>
      <c r="M76" s="20">
        <v>14</v>
      </c>
      <c r="N76" s="20">
        <v>25</v>
      </c>
      <c r="O76" s="20">
        <v>35</v>
      </c>
      <c r="P76" s="22">
        <v>108</v>
      </c>
    </row>
    <row r="77" spans="1:17">
      <c r="A77" s="32"/>
      <c r="B77" s="32"/>
      <c r="C77" s="32"/>
      <c r="D77" s="32"/>
      <c r="E77" s="32"/>
      <c r="F77" s="32"/>
      <c r="G77" s="32"/>
      <c r="H77" s="32"/>
      <c r="I77" s="21" t="str">
        <f>タイトル名!B102</f>
        <v>返信ください〜Xmas〜</v>
      </c>
      <c r="J77" s="20">
        <f>SUM(L77:P77)</f>
        <v>199</v>
      </c>
      <c r="K77" s="20"/>
      <c r="L77" s="20">
        <v>13</v>
      </c>
      <c r="M77" s="20">
        <v>8</v>
      </c>
      <c r="N77" s="20">
        <v>17</v>
      </c>
      <c r="O77" s="20">
        <v>60</v>
      </c>
      <c r="P77" s="22">
        <v>101</v>
      </c>
    </row>
    <row r="78" spans="1:17">
      <c r="A78" s="32"/>
      <c r="B78" s="32"/>
      <c r="C78" s="32"/>
      <c r="D78" s="32"/>
      <c r="E78" s="32"/>
      <c r="F78" s="32"/>
      <c r="G78" s="32"/>
      <c r="H78" s="32"/>
      <c r="I78" s="21" t="str">
        <f>タイトル名!B81</f>
        <v>カピバラ ヘブン 〜人喰いカピバラの恐怖〜</v>
      </c>
      <c r="J78" s="20">
        <f>SUM(L78:P78)</f>
        <v>159</v>
      </c>
      <c r="K78" s="20"/>
      <c r="L78" s="20">
        <v>13</v>
      </c>
      <c r="M78" s="20">
        <v>2</v>
      </c>
      <c r="N78" s="20">
        <v>17</v>
      </c>
      <c r="O78" s="20">
        <v>33</v>
      </c>
      <c r="P78" s="22">
        <v>94</v>
      </c>
    </row>
    <row r="79" spans="1:17">
      <c r="A79" s="34"/>
      <c r="B79" s="34"/>
      <c r="C79" s="34"/>
      <c r="D79" s="34"/>
      <c r="E79" s="34"/>
      <c r="F79" s="34"/>
      <c r="G79" s="34"/>
      <c r="H79" s="34"/>
      <c r="I79" s="21" t="str">
        <f>タイトル名!B32</f>
        <v>モンハン４G for iphone</v>
      </c>
      <c r="J79" s="20">
        <f>SUM(L79:P79)</f>
        <v>157</v>
      </c>
      <c r="K79" s="20"/>
      <c r="L79" s="20">
        <v>64</v>
      </c>
      <c r="M79" s="20">
        <v>8</v>
      </c>
      <c r="N79" s="20">
        <v>18</v>
      </c>
      <c r="O79" s="20">
        <v>3</v>
      </c>
      <c r="P79" s="22">
        <v>64</v>
      </c>
    </row>
    <row r="80" spans="1:17">
      <c r="A80" s="32"/>
      <c r="B80" s="32"/>
      <c r="C80" s="32"/>
      <c r="D80" s="32"/>
      <c r="E80" s="32"/>
      <c r="F80" s="32"/>
      <c r="G80" s="32"/>
      <c r="H80" s="32"/>
      <c r="I80" s="24" t="str">
        <f>タイトル名!B16</f>
        <v>トゲトゲ球よけ</v>
      </c>
      <c r="J80" s="20">
        <f>SUM(L80:P80)</f>
        <v>148</v>
      </c>
      <c r="K80" s="20"/>
      <c r="L80" s="20">
        <v>17</v>
      </c>
      <c r="M80" s="20">
        <v>6</v>
      </c>
      <c r="N80" s="20">
        <v>16</v>
      </c>
      <c r="O80" s="20">
        <v>21</v>
      </c>
      <c r="P80" s="22">
        <v>88</v>
      </c>
    </row>
    <row r="81" spans="1:16">
      <c r="A81" s="32"/>
      <c r="B81" s="32"/>
      <c r="C81" s="32"/>
      <c r="D81" s="32"/>
      <c r="E81" s="32"/>
      <c r="F81" s="32"/>
      <c r="G81" s="32"/>
      <c r="H81" s="32"/>
      <c r="I81" s="21" t="str">
        <f>タイトル名!B57</f>
        <v>逃走大怪盗</v>
      </c>
      <c r="J81" s="20">
        <f>SUM(L81:P81)</f>
        <v>146</v>
      </c>
      <c r="K81" s="20"/>
      <c r="L81" s="20">
        <v>15</v>
      </c>
      <c r="M81" s="20">
        <v>10</v>
      </c>
      <c r="N81" s="20">
        <v>15</v>
      </c>
      <c r="O81" s="20">
        <v>16</v>
      </c>
      <c r="P81" s="22">
        <v>90</v>
      </c>
    </row>
    <row r="82" spans="1:16">
      <c r="A82" s="32"/>
      <c r="B82" s="32"/>
      <c r="C82" s="32"/>
      <c r="D82" s="32"/>
      <c r="E82" s="32"/>
      <c r="F82" s="32"/>
      <c r="G82" s="32"/>
      <c r="H82" s="32"/>
      <c r="I82" s="24" t="str">
        <f>タイトル名!B14</f>
        <v>ゼニア王国 : 王座奪還の戦い</v>
      </c>
      <c r="J82" s="20">
        <f>SUM(L82:P82)</f>
        <v>143</v>
      </c>
      <c r="K82" s="20"/>
      <c r="L82" s="20">
        <v>27</v>
      </c>
      <c r="M82" s="20">
        <v>7</v>
      </c>
      <c r="N82" s="20">
        <v>19</v>
      </c>
      <c r="O82" s="20">
        <v>25</v>
      </c>
      <c r="P82" s="22">
        <v>65</v>
      </c>
    </row>
    <row r="83" spans="1:16">
      <c r="A83" s="45"/>
      <c r="B83" s="45"/>
      <c r="C83" s="45"/>
      <c r="D83" s="45"/>
      <c r="E83" s="45"/>
      <c r="F83" s="45"/>
      <c r="G83" s="45"/>
      <c r="H83" s="45"/>
      <c r="I83" s="21" t="str">
        <f>タイトル名!B103</f>
        <v>BLイケメン学園◆俺プリ×Cross！～俺が学園のお姫様！？～</v>
      </c>
      <c r="J83" s="20">
        <f>SUM(L83:P83)</f>
        <v>127</v>
      </c>
      <c r="K83" s="20"/>
      <c r="L83" s="20">
        <v>6</v>
      </c>
      <c r="M83" s="20">
        <v>5</v>
      </c>
      <c r="N83" s="20">
        <v>4</v>
      </c>
      <c r="O83" s="20">
        <v>28</v>
      </c>
      <c r="P83" s="22">
        <v>84</v>
      </c>
    </row>
    <row r="84" spans="1:16">
      <c r="A84" s="32"/>
      <c r="B84" s="32"/>
      <c r="C84" s="32"/>
      <c r="D84" s="32"/>
      <c r="E84" s="32"/>
      <c r="F84" s="32"/>
      <c r="G84" s="32"/>
      <c r="H84" s="32"/>
      <c r="I84" s="25" t="str">
        <f>タイトル名!B71</f>
        <v>LINE NEKO JUMP</v>
      </c>
      <c r="J84" s="20">
        <f>SUM(L84:P84)</f>
        <v>126</v>
      </c>
      <c r="K84" s="20"/>
      <c r="L84" s="20">
        <v>56</v>
      </c>
      <c r="M84" s="20">
        <v>10</v>
      </c>
      <c r="N84" s="20">
        <v>9</v>
      </c>
      <c r="O84" s="20">
        <v>12</v>
      </c>
      <c r="P84" s="22">
        <v>39</v>
      </c>
    </row>
    <row r="85" spans="1:16">
      <c r="A85" s="32"/>
      <c r="B85" s="32"/>
      <c r="C85" s="32"/>
      <c r="D85" s="32"/>
      <c r="E85" s="32"/>
      <c r="F85" s="32"/>
      <c r="G85" s="32"/>
      <c r="H85" s="32"/>
      <c r="I85" s="21" t="str">
        <f>タイトル名!B92</f>
        <v>イケメン夜曲◆ロミオと秘密のジュリエット　女性向け乙女・恋愛ゲーム</v>
      </c>
      <c r="J85" s="20">
        <f>SUM(L85:P85)</f>
        <v>119</v>
      </c>
      <c r="K85" s="20"/>
      <c r="L85" s="20">
        <v>11</v>
      </c>
      <c r="M85" s="20">
        <v>9</v>
      </c>
      <c r="N85" s="20">
        <v>6</v>
      </c>
      <c r="O85" s="20">
        <v>29</v>
      </c>
      <c r="P85" s="22">
        <v>64</v>
      </c>
    </row>
    <row r="86" spans="1:16">
      <c r="A86" s="32"/>
      <c r="B86" s="32"/>
      <c r="C86" s="32"/>
      <c r="D86" s="32"/>
      <c r="E86" s="32"/>
      <c r="F86" s="32"/>
      <c r="G86" s="32"/>
      <c r="H86" s="32"/>
      <c r="I86" s="21" t="str">
        <f>タイトル名!B45</f>
        <v>サッカー日本代表イレブンヒーローズ</v>
      </c>
      <c r="J86" s="20">
        <f>SUM(L86:P86)</f>
        <v>98</v>
      </c>
      <c r="K86" s="20"/>
      <c r="L86" s="20">
        <v>14</v>
      </c>
      <c r="M86" s="20">
        <v>2</v>
      </c>
      <c r="N86" s="20">
        <v>5</v>
      </c>
      <c r="O86" s="20">
        <v>20</v>
      </c>
      <c r="P86" s="22">
        <v>57</v>
      </c>
    </row>
    <row r="87" spans="1:16">
      <c r="A87" s="33"/>
      <c r="B87" s="33"/>
      <c r="C87" s="33"/>
      <c r="D87" s="33"/>
      <c r="E87" s="33"/>
      <c r="F87" s="33"/>
      <c r="G87" s="33"/>
      <c r="H87" s="33"/>
      <c r="I87" s="23" t="str">
        <f>タイトル名!B31</f>
        <v>イライラデスマッチ</v>
      </c>
      <c r="J87" s="20">
        <f>SUM(L87:P87)</f>
        <v>87</v>
      </c>
      <c r="K87" s="20"/>
      <c r="L87" s="20">
        <v>9</v>
      </c>
      <c r="M87" s="20">
        <v>5</v>
      </c>
      <c r="N87" s="20">
        <v>9</v>
      </c>
      <c r="O87" s="20">
        <v>9</v>
      </c>
      <c r="P87" s="22">
        <v>55</v>
      </c>
    </row>
    <row r="88" spans="1:16">
      <c r="A88" s="32"/>
      <c r="B88" s="32"/>
      <c r="C88" s="32"/>
      <c r="D88" s="32"/>
      <c r="E88" s="32"/>
      <c r="F88" s="32"/>
      <c r="G88" s="32"/>
      <c r="H88" s="32"/>
      <c r="I88" s="21" t="str">
        <f>タイトル名!B89</f>
        <v>スゴロク三国志*</v>
      </c>
      <c r="J88" s="20">
        <f>SUM(L88:P88)</f>
        <v>80</v>
      </c>
      <c r="K88" s="20"/>
      <c r="L88" s="50">
        <v>17</v>
      </c>
      <c r="M88" s="50">
        <v>5</v>
      </c>
      <c r="N88" s="50">
        <v>6</v>
      </c>
      <c r="O88" s="50">
        <v>12</v>
      </c>
      <c r="P88" s="59">
        <v>40</v>
      </c>
    </row>
    <row r="89" spans="1:16">
      <c r="A89" s="32"/>
      <c r="B89" s="32"/>
      <c r="C89" s="32"/>
      <c r="D89" s="32"/>
      <c r="E89" s="32"/>
      <c r="F89" s="32"/>
      <c r="G89" s="32"/>
      <c r="H89" s="32"/>
      <c r="I89" s="21" t="str">
        <f>タイトル名!B41</f>
        <v>たたかえっ！ぱんどせる！！～グルメ大王と魔法のパズル～</v>
      </c>
      <c r="J89" s="20">
        <f>SUM(L89:P89)</f>
        <v>78</v>
      </c>
      <c r="K89" s="20"/>
      <c r="L89" s="20">
        <v>3</v>
      </c>
      <c r="M89" s="20">
        <v>0</v>
      </c>
      <c r="N89" s="20">
        <v>6</v>
      </c>
      <c r="O89" s="20">
        <v>15</v>
      </c>
      <c r="P89" s="22">
        <v>54</v>
      </c>
    </row>
    <row r="90" spans="1:16">
      <c r="A90" s="32"/>
      <c r="B90" s="32"/>
      <c r="C90" s="32"/>
      <c r="D90" s="32"/>
      <c r="E90" s="32"/>
      <c r="F90" s="32"/>
      <c r="G90" s="32"/>
      <c r="H90" s="32"/>
      <c r="I90" s="21" t="str">
        <f>タイトル名!B69</f>
        <v>キスの続きはミッションの後で</v>
      </c>
      <c r="J90" s="20">
        <f>SUM(L90:P90)</f>
        <v>70</v>
      </c>
      <c r="K90" s="20"/>
      <c r="L90" s="20">
        <v>9</v>
      </c>
      <c r="M90" s="20">
        <v>2</v>
      </c>
      <c r="N90" s="20">
        <v>5</v>
      </c>
      <c r="O90" s="20">
        <v>13</v>
      </c>
      <c r="P90" s="22">
        <v>41</v>
      </c>
    </row>
    <row r="91" spans="1:16">
      <c r="A91" s="32"/>
      <c r="B91" s="32"/>
      <c r="C91" s="32"/>
      <c r="D91" s="32"/>
      <c r="E91" s="32"/>
      <c r="F91" s="32"/>
      <c r="G91" s="32"/>
      <c r="H91" s="32"/>
      <c r="I91" s="21" t="str">
        <f>タイトル名!B68</f>
        <v>鬼武将</v>
      </c>
      <c r="J91" s="20">
        <f>SUM(L91:P91)</f>
        <v>67</v>
      </c>
      <c r="K91" s="20"/>
      <c r="L91" s="20">
        <v>5</v>
      </c>
      <c r="M91" s="20">
        <v>2</v>
      </c>
      <c r="N91" s="20">
        <v>12</v>
      </c>
      <c r="O91" s="20">
        <v>7</v>
      </c>
      <c r="P91" s="22">
        <v>41</v>
      </c>
    </row>
    <row r="92" spans="1:16">
      <c r="A92" s="32"/>
      <c r="B92" s="32"/>
      <c r="C92" s="32"/>
      <c r="D92" s="32"/>
      <c r="E92" s="32"/>
      <c r="F92" s="32"/>
      <c r="G92" s="32"/>
      <c r="H92" s="32"/>
      <c r="I92" s="21" t="str">
        <f>タイトル名!B86</f>
        <v>ひぐらしのなく頃に 祭【DonDelパチスロ】</v>
      </c>
      <c r="J92" s="20">
        <f>SUM(L92:P92)</f>
        <v>65</v>
      </c>
      <c r="K92" s="20"/>
      <c r="L92" s="20">
        <v>11</v>
      </c>
      <c r="M92" s="20">
        <v>4</v>
      </c>
      <c r="N92" s="20">
        <v>5</v>
      </c>
      <c r="O92" s="20">
        <v>13</v>
      </c>
      <c r="P92" s="22">
        <v>32</v>
      </c>
    </row>
    <row r="93" spans="1:16">
      <c r="A93" s="32"/>
      <c r="B93" s="32"/>
      <c r="C93" s="32"/>
      <c r="D93" s="32"/>
      <c r="E93" s="32"/>
      <c r="F93" s="32"/>
      <c r="G93" s="32"/>
      <c r="H93" s="32"/>
      <c r="I93" s="21" t="str">
        <f>タイトル名!B77</f>
        <v>大海賊時代</v>
      </c>
      <c r="J93" s="20">
        <f>SUM(L93:P93)</f>
        <v>56</v>
      </c>
      <c r="K93" s="20"/>
      <c r="L93" s="20">
        <v>4</v>
      </c>
      <c r="M93" s="20">
        <v>2</v>
      </c>
      <c r="N93" s="20">
        <v>3</v>
      </c>
      <c r="O93" s="20">
        <v>9</v>
      </c>
      <c r="P93" s="22">
        <v>38</v>
      </c>
    </row>
    <row r="94" spans="1:16">
      <c r="A94" s="32"/>
      <c r="B94" s="32"/>
      <c r="C94" s="32"/>
      <c r="D94" s="32"/>
      <c r="E94" s="32"/>
      <c r="F94" s="32"/>
      <c r="G94" s="32"/>
      <c r="H94" s="32"/>
      <c r="I94" s="21" t="str">
        <f>タイトル名!B17</f>
        <v>ガンダムカードコレクション</v>
      </c>
      <c r="J94" s="20">
        <f>SUM(L94:P94)</f>
        <v>50</v>
      </c>
      <c r="K94" s="20"/>
      <c r="L94" s="20">
        <v>15</v>
      </c>
      <c r="M94" s="20">
        <v>3</v>
      </c>
      <c r="N94" s="20">
        <v>4</v>
      </c>
      <c r="O94" s="20">
        <v>7</v>
      </c>
      <c r="P94" s="22">
        <v>21</v>
      </c>
    </row>
    <row r="95" spans="1:16">
      <c r="A95" s="32"/>
      <c r="B95" s="32"/>
      <c r="C95" s="32"/>
      <c r="D95" s="32"/>
      <c r="E95" s="32"/>
      <c r="F95" s="32"/>
      <c r="G95" s="32"/>
      <c r="H95" s="32"/>
      <c r="I95" s="21" t="str">
        <f>タイトル名!B22</f>
        <v>掌中三国</v>
      </c>
      <c r="J95" s="20">
        <f>SUM(L95:P95)</f>
        <v>46</v>
      </c>
      <c r="K95" s="20"/>
      <c r="L95" s="20">
        <v>15</v>
      </c>
      <c r="M95" s="20">
        <v>4</v>
      </c>
      <c r="N95" s="20">
        <v>1</v>
      </c>
      <c r="O95" s="20">
        <v>8</v>
      </c>
      <c r="P95" s="22">
        <v>18</v>
      </c>
    </row>
    <row r="96" spans="1:16">
      <c r="A96" s="32"/>
      <c r="B96" s="32"/>
      <c r="C96" s="32"/>
      <c r="D96" s="32"/>
      <c r="E96" s="32"/>
      <c r="F96" s="32"/>
      <c r="G96" s="32"/>
      <c r="H96" s="32"/>
      <c r="I96" s="21" t="str">
        <f>タイトル名!B47</f>
        <v>一撃で撃ち抜け！</v>
      </c>
      <c r="J96" s="20">
        <f>SUM(L96:P96)</f>
        <v>45</v>
      </c>
      <c r="K96" s="20"/>
      <c r="L96" s="20">
        <v>0</v>
      </c>
      <c r="M96" s="20">
        <v>4</v>
      </c>
      <c r="N96" s="20">
        <v>4</v>
      </c>
      <c r="O96" s="20">
        <v>8</v>
      </c>
      <c r="P96" s="22">
        <v>29</v>
      </c>
    </row>
    <row r="97" spans="1:16">
      <c r="A97" s="32"/>
      <c r="B97" s="32"/>
      <c r="C97" s="32"/>
      <c r="D97" s="32"/>
      <c r="E97" s="32"/>
      <c r="F97" s="32"/>
      <c r="G97" s="32"/>
      <c r="H97" s="32"/>
      <c r="I97" s="21" t="str">
        <f>タイトル名!B29</f>
        <v>２ちゃんZ</v>
      </c>
      <c r="J97" s="20">
        <f>SUM(L97:P97)</f>
        <v>41</v>
      </c>
      <c r="K97" s="20"/>
      <c r="L97" s="20">
        <v>16</v>
      </c>
      <c r="M97" s="20">
        <v>3</v>
      </c>
      <c r="N97" s="20">
        <v>1</v>
      </c>
      <c r="O97" s="20">
        <v>1</v>
      </c>
      <c r="P97" s="22">
        <v>20</v>
      </c>
    </row>
    <row r="98" spans="1:16">
      <c r="A98" s="34"/>
      <c r="B98" s="34"/>
      <c r="C98" s="34"/>
      <c r="D98" s="34"/>
      <c r="E98" s="34"/>
      <c r="F98" s="34"/>
      <c r="G98" s="34"/>
      <c r="H98" s="34"/>
      <c r="I98" s="21" t="str">
        <f>タイトル名!B64</f>
        <v>イライラおばけ屋敷</v>
      </c>
      <c r="J98" s="20">
        <f>SUM(L98:P98)</f>
        <v>37</v>
      </c>
      <c r="K98" s="20"/>
      <c r="L98" s="20">
        <v>7</v>
      </c>
      <c r="M98" s="20">
        <v>3</v>
      </c>
      <c r="N98" s="20">
        <v>6</v>
      </c>
      <c r="O98" s="20">
        <v>5</v>
      </c>
      <c r="P98" s="22">
        <v>16</v>
      </c>
    </row>
    <row r="99" spans="1:16">
      <c r="A99" s="11"/>
      <c r="B99" s="11"/>
      <c r="C99" s="11"/>
      <c r="D99" s="11"/>
      <c r="E99" s="11"/>
      <c r="F99" s="11"/>
      <c r="G99" s="11"/>
      <c r="H99" s="11"/>
      <c r="I99" s="21" t="str">
        <f>タイトル名!B90</f>
        <v>ぐるぐるクエスト</v>
      </c>
      <c r="J99" s="20">
        <f>SUM(L99:P99)</f>
        <v>29</v>
      </c>
      <c r="K99" s="20"/>
      <c r="L99" s="20">
        <v>2</v>
      </c>
      <c r="M99" s="20">
        <v>1</v>
      </c>
      <c r="N99" s="20">
        <v>1</v>
      </c>
      <c r="O99" s="20">
        <v>1</v>
      </c>
      <c r="P99" s="22">
        <v>24</v>
      </c>
    </row>
    <row r="100" spans="1:16">
      <c r="A100" s="34"/>
      <c r="B100" s="34"/>
      <c r="C100" s="34"/>
      <c r="D100" s="34"/>
      <c r="E100" s="34"/>
      <c r="F100" s="34"/>
      <c r="G100" s="34"/>
      <c r="H100" s="34"/>
      <c r="I100" s="29" t="str">
        <f>タイトル名!B8</f>
        <v>ミリオンダービー</v>
      </c>
      <c r="J100" s="30">
        <f>SUM(L100:P100)</f>
        <v>27</v>
      </c>
      <c r="K100" s="30"/>
      <c r="L100" s="30">
        <v>4</v>
      </c>
      <c r="M100" s="30">
        <v>3</v>
      </c>
      <c r="N100" s="30">
        <v>6</v>
      </c>
      <c r="O100" s="30">
        <v>3</v>
      </c>
      <c r="P100" s="31">
        <v>11</v>
      </c>
    </row>
    <row r="101" spans="1:16" ht="14.25" thickBot="1">
      <c r="A101" s="32"/>
      <c r="B101" s="32"/>
      <c r="C101" s="32"/>
      <c r="D101" s="32"/>
      <c r="E101" s="32"/>
      <c r="F101" s="32"/>
      <c r="G101" s="32"/>
      <c r="H101" s="32"/>
      <c r="I101" s="26" t="str">
        <f>タイトル名!B50</f>
        <v>【無料アクションRPGゲーム】セフィーラ</v>
      </c>
      <c r="J101" s="27">
        <f>SUM(L101:P101)</f>
        <v>24</v>
      </c>
      <c r="K101" s="27"/>
      <c r="L101" s="27">
        <v>0</v>
      </c>
      <c r="M101" s="27">
        <v>3</v>
      </c>
      <c r="N101" s="27">
        <v>2</v>
      </c>
      <c r="O101" s="27">
        <v>4</v>
      </c>
      <c r="P101" s="28">
        <v>15</v>
      </c>
    </row>
    <row r="102" spans="1:16">
      <c r="A102" s="32"/>
      <c r="B102" s="32"/>
      <c r="C102" s="32"/>
      <c r="D102" s="32"/>
      <c r="E102" s="32"/>
      <c r="F102" s="32"/>
      <c r="G102" s="32"/>
      <c r="H102" s="32"/>
    </row>
    <row r="103" spans="1:16">
      <c r="A103" s="32"/>
      <c r="B103" s="32"/>
      <c r="C103" s="32"/>
      <c r="D103" s="32"/>
      <c r="E103" s="32"/>
      <c r="F103" s="32"/>
      <c r="G103" s="32"/>
      <c r="H103" s="32"/>
    </row>
    <row r="104" spans="1:16">
      <c r="A104" s="34"/>
      <c r="B104" s="34"/>
      <c r="C104" s="34"/>
      <c r="D104" s="34"/>
      <c r="E104" s="34"/>
      <c r="F104" s="34"/>
      <c r="G104" s="34"/>
      <c r="H104" s="34"/>
    </row>
    <row r="105" spans="1:16">
      <c r="A105" s="32"/>
      <c r="B105" s="32"/>
      <c r="C105" s="32"/>
      <c r="D105" s="32"/>
      <c r="E105" s="32"/>
      <c r="F105" s="32"/>
      <c r="G105" s="32"/>
      <c r="H105" s="32"/>
    </row>
    <row r="106" spans="1:16">
      <c r="A106" s="32"/>
      <c r="B106" s="32"/>
      <c r="C106" s="32"/>
      <c r="D106" s="32"/>
      <c r="E106" s="32"/>
      <c r="F106" s="32"/>
      <c r="G106" s="32"/>
      <c r="H106" s="32"/>
    </row>
    <row r="107" spans="1:16">
      <c r="A107" s="34"/>
      <c r="B107" s="34"/>
      <c r="C107" s="34"/>
      <c r="D107" s="34"/>
      <c r="E107" s="34"/>
      <c r="F107" s="34"/>
      <c r="G107" s="34"/>
      <c r="H107" s="32"/>
    </row>
    <row r="108" spans="1:16">
      <c r="A108" s="32"/>
      <c r="B108" s="32"/>
      <c r="C108" s="32"/>
      <c r="D108" s="32"/>
      <c r="E108" s="32"/>
      <c r="F108" s="32"/>
      <c r="G108" s="32"/>
      <c r="H108" s="32"/>
    </row>
    <row r="109" spans="1:16">
      <c r="A109" s="32"/>
      <c r="B109" s="32"/>
      <c r="C109" s="32"/>
      <c r="D109" s="32"/>
      <c r="E109" s="32"/>
      <c r="F109" s="32"/>
      <c r="G109" s="32"/>
      <c r="H109" s="32"/>
    </row>
    <row r="110" spans="1:16">
      <c r="A110" s="32"/>
      <c r="B110" s="32"/>
      <c r="C110" s="32"/>
      <c r="D110" s="32"/>
      <c r="E110" s="32"/>
      <c r="F110" s="32"/>
      <c r="G110" s="32"/>
      <c r="H110" s="32"/>
    </row>
    <row r="111" spans="1:16">
      <c r="A111" s="32"/>
      <c r="B111" s="32"/>
      <c r="C111" s="32"/>
      <c r="D111" s="32"/>
      <c r="E111" s="32"/>
      <c r="F111" s="32"/>
      <c r="G111" s="32"/>
      <c r="H111" s="32"/>
    </row>
    <row r="112" spans="1:16">
      <c r="A112" s="32"/>
      <c r="B112" s="32"/>
      <c r="C112" s="32"/>
      <c r="D112" s="32"/>
      <c r="E112" s="32"/>
      <c r="F112" s="32"/>
      <c r="G112" s="32"/>
      <c r="H112" s="32"/>
    </row>
    <row r="113" spans="1:8">
      <c r="A113" s="32"/>
      <c r="B113" s="32"/>
      <c r="C113" s="32"/>
      <c r="D113" s="32"/>
      <c r="E113" s="32"/>
      <c r="F113" s="32"/>
      <c r="G113" s="32"/>
      <c r="H113" s="32"/>
    </row>
    <row r="114" spans="1:8">
      <c r="A114" s="32"/>
      <c r="B114" s="32"/>
      <c r="C114" s="32"/>
      <c r="D114" s="32"/>
      <c r="E114" s="32"/>
      <c r="F114" s="32"/>
      <c r="G114" s="32"/>
      <c r="H114" s="32"/>
    </row>
    <row r="115" spans="1:8">
      <c r="A115" s="32"/>
      <c r="B115" s="32"/>
      <c r="C115" s="32"/>
      <c r="D115" s="32"/>
      <c r="E115" s="32"/>
      <c r="F115" s="32"/>
      <c r="G115" s="32"/>
      <c r="H115" s="32"/>
    </row>
    <row r="116" spans="1:8">
      <c r="A116" s="32"/>
      <c r="B116" s="32"/>
      <c r="C116" s="32"/>
      <c r="D116" s="32"/>
      <c r="E116" s="32"/>
      <c r="F116" s="32"/>
      <c r="G116" s="32"/>
      <c r="H116" s="32"/>
    </row>
    <row r="117" spans="1:8">
      <c r="A117" s="32"/>
      <c r="B117" s="32"/>
      <c r="C117" s="32"/>
      <c r="D117" s="32"/>
      <c r="E117" s="32"/>
      <c r="F117" s="32"/>
      <c r="G117" s="32"/>
      <c r="H117" s="32"/>
    </row>
    <row r="118" spans="1:8">
      <c r="A118" s="32"/>
      <c r="B118" s="32"/>
      <c r="C118" s="32"/>
      <c r="D118" s="32"/>
      <c r="E118" s="32"/>
      <c r="F118" s="32"/>
      <c r="G118" s="32"/>
      <c r="H118" s="32"/>
    </row>
    <row r="119" spans="1:8">
      <c r="A119" s="32"/>
      <c r="B119" s="32"/>
      <c r="C119" s="32"/>
      <c r="D119" s="32"/>
      <c r="E119" s="32"/>
      <c r="F119" s="32"/>
      <c r="G119" s="32"/>
      <c r="H119" s="32"/>
    </row>
    <row r="120" spans="1:8">
      <c r="A120" s="32"/>
      <c r="B120" s="32"/>
      <c r="C120" s="32"/>
      <c r="D120" s="32"/>
      <c r="E120" s="32"/>
      <c r="F120" s="32"/>
      <c r="G120" s="32"/>
      <c r="H120" s="32"/>
    </row>
    <row r="121" spans="1:8">
      <c r="A121" s="32"/>
      <c r="B121" s="32"/>
      <c r="C121" s="32"/>
      <c r="D121" s="32"/>
      <c r="E121" s="32"/>
      <c r="F121" s="32"/>
      <c r="G121" s="32"/>
      <c r="H121" s="32"/>
    </row>
    <row r="122" spans="1:8">
      <c r="A122" s="32"/>
      <c r="B122" s="32"/>
      <c r="C122" s="32"/>
      <c r="D122" s="32"/>
      <c r="E122" s="32"/>
      <c r="F122" s="32"/>
      <c r="G122" s="32"/>
      <c r="H122" s="32"/>
    </row>
    <row r="123" spans="1:8">
      <c r="A123" s="32"/>
      <c r="B123" s="32"/>
      <c r="C123" s="32"/>
      <c r="D123" s="32"/>
      <c r="E123" s="32"/>
      <c r="F123" s="32"/>
      <c r="G123" s="32"/>
      <c r="H123" s="32"/>
    </row>
    <row r="124" spans="1:8">
      <c r="A124" s="32"/>
      <c r="B124" s="32"/>
      <c r="C124" s="32"/>
      <c r="D124" s="32"/>
      <c r="E124" s="32"/>
      <c r="F124" s="32"/>
      <c r="G124" s="32"/>
      <c r="H124" s="32"/>
    </row>
    <row r="125" spans="1:8">
      <c r="A125" s="32"/>
      <c r="B125" s="32"/>
      <c r="C125" s="32"/>
      <c r="D125" s="32"/>
      <c r="E125" s="32"/>
      <c r="F125" s="32"/>
      <c r="G125" s="32"/>
      <c r="H125" s="32"/>
    </row>
    <row r="126" spans="1:8">
      <c r="A126" s="32"/>
      <c r="B126" s="32"/>
      <c r="C126" s="32"/>
      <c r="D126" s="32"/>
      <c r="E126" s="32"/>
      <c r="F126" s="32"/>
      <c r="G126" s="32"/>
      <c r="H126" s="32"/>
    </row>
    <row r="127" spans="1:8">
      <c r="A127" s="32"/>
      <c r="B127" s="32"/>
      <c r="C127" s="32"/>
      <c r="D127" s="32"/>
      <c r="E127" s="32"/>
      <c r="F127" s="32"/>
      <c r="G127" s="32"/>
      <c r="H127" s="32"/>
    </row>
    <row r="128" spans="1:8">
      <c r="A128" s="32"/>
      <c r="B128" s="32"/>
      <c r="C128" s="32"/>
      <c r="D128" s="32"/>
      <c r="E128" s="32"/>
      <c r="F128" s="32"/>
      <c r="G128" s="32"/>
      <c r="H128" s="32"/>
    </row>
    <row r="129" spans="1:8">
      <c r="A129" s="32"/>
      <c r="B129" s="32"/>
      <c r="C129" s="32"/>
      <c r="D129" s="32"/>
      <c r="E129" s="32"/>
      <c r="F129" s="32"/>
      <c r="G129" s="32"/>
      <c r="H129" s="32"/>
    </row>
    <row r="130" spans="1:8">
      <c r="A130" s="32"/>
      <c r="B130" s="32"/>
      <c r="C130" s="32"/>
      <c r="D130" s="32"/>
      <c r="E130" s="32"/>
      <c r="F130" s="32"/>
      <c r="G130" s="32"/>
      <c r="H130" s="32"/>
    </row>
    <row r="131" spans="1:8">
      <c r="A131" s="32"/>
      <c r="B131" s="32"/>
      <c r="C131" s="32"/>
      <c r="D131" s="32"/>
      <c r="E131" s="32"/>
      <c r="F131" s="32"/>
      <c r="G131" s="32"/>
      <c r="H131" s="32"/>
    </row>
    <row r="132" spans="1:8">
      <c r="A132" s="32"/>
      <c r="B132" s="32"/>
      <c r="C132" s="32"/>
      <c r="D132" s="32"/>
      <c r="E132" s="32"/>
      <c r="F132" s="32"/>
      <c r="G132" s="32"/>
      <c r="H132" s="32"/>
    </row>
    <row r="133" spans="1:8">
      <c r="A133" s="32"/>
      <c r="B133" s="32"/>
      <c r="C133" s="32"/>
      <c r="D133" s="32"/>
      <c r="E133" s="32"/>
      <c r="F133" s="32"/>
      <c r="G133" s="32"/>
      <c r="H133" s="32"/>
    </row>
    <row r="134" spans="1:8">
      <c r="A134" s="32"/>
      <c r="B134" s="32"/>
      <c r="C134" s="32"/>
      <c r="D134" s="32"/>
      <c r="E134" s="32"/>
      <c r="F134" s="32"/>
      <c r="G134" s="32"/>
      <c r="H134" s="32"/>
    </row>
    <row r="135" spans="1:8">
      <c r="A135" s="32"/>
      <c r="B135" s="32"/>
      <c r="C135" s="32"/>
      <c r="D135" s="32"/>
      <c r="E135" s="32"/>
      <c r="F135" s="32"/>
      <c r="G135" s="32"/>
    </row>
    <row r="136" spans="1:8">
      <c r="A136" s="32"/>
      <c r="B136" s="32"/>
      <c r="C136" s="32"/>
      <c r="D136" s="32"/>
      <c r="E136" s="32"/>
      <c r="F136" s="32"/>
      <c r="G136" s="32"/>
    </row>
    <row r="137" spans="1:8">
      <c r="A137" s="32"/>
      <c r="B137" s="32"/>
      <c r="C137" s="32"/>
      <c r="D137" s="32"/>
      <c r="E137" s="32"/>
      <c r="F137" s="32"/>
      <c r="G137" s="32"/>
    </row>
  </sheetData>
  <sortState ref="Q4:X38">
    <sortCondition descending="1" ref="R4:R38"/>
  </sortState>
  <phoneticPr fontId="1"/>
  <hyperlinks>
    <hyperlink ref="A17" r:id="rId1" display="http://appdb.lab.applica.jp/jp/details.php?id=id571638033&amp;genre=all"/>
  </hyperlinks>
  <pageMargins left="0.7" right="0.7" top="0.75" bottom="0.75" header="0.3" footer="0.3"/>
  <pageSetup paperSize="9" orientation="portrait" horizontalDpi="4294967294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I5" sqref="I5"/>
    </sheetView>
  </sheetViews>
  <sheetFormatPr defaultRowHeight="13.5"/>
  <cols>
    <col min="1" max="1" width="53.375" bestFit="1" customWidth="1"/>
    <col min="5" max="5" width="10.5" bestFit="1" customWidth="1"/>
    <col min="9" max="9" width="48.625" bestFit="1" customWidth="1"/>
  </cols>
  <sheetData>
    <row r="1" spans="1:16" ht="14.25" thickBot="1"/>
    <row r="2" spans="1:16">
      <c r="A2" s="37" t="s">
        <v>302</v>
      </c>
      <c r="B2" s="38"/>
      <c r="C2" s="38"/>
      <c r="D2" s="38"/>
      <c r="E2" s="38"/>
      <c r="F2" s="38"/>
      <c r="G2" s="38"/>
      <c r="H2" s="63"/>
      <c r="I2" s="37" t="s">
        <v>304</v>
      </c>
      <c r="J2" s="38"/>
      <c r="K2" s="38"/>
      <c r="L2" s="41"/>
      <c r="M2" s="41"/>
      <c r="N2" s="41"/>
      <c r="O2" s="41"/>
      <c r="P2" s="42"/>
    </row>
    <row r="3" spans="1:16">
      <c r="A3" s="21" t="s">
        <v>299</v>
      </c>
      <c r="B3" s="20" t="s">
        <v>298</v>
      </c>
      <c r="C3" s="20" t="s">
        <v>297</v>
      </c>
      <c r="D3" s="20">
        <v>1</v>
      </c>
      <c r="E3" s="20">
        <v>2</v>
      </c>
      <c r="F3" s="20">
        <v>3</v>
      </c>
      <c r="G3" s="20">
        <v>4</v>
      </c>
      <c r="H3" s="35">
        <v>5</v>
      </c>
      <c r="I3" s="21" t="s">
        <v>299</v>
      </c>
      <c r="J3" s="20" t="s">
        <v>298</v>
      </c>
      <c r="K3" s="20" t="s">
        <v>297</v>
      </c>
      <c r="L3" s="20">
        <v>1</v>
      </c>
      <c r="M3" s="20">
        <v>2</v>
      </c>
      <c r="N3" s="20">
        <v>3</v>
      </c>
      <c r="O3" s="20">
        <v>4</v>
      </c>
      <c r="P3" s="22">
        <v>5</v>
      </c>
    </row>
    <row r="4" spans="1:16">
      <c r="A4" s="21" t="s">
        <v>97</v>
      </c>
      <c r="B4" s="20">
        <f>SUM(D4:H4)</f>
        <v>436611</v>
      </c>
      <c r="C4" s="20">
        <v>4.3</v>
      </c>
      <c r="D4" s="20">
        <v>19106</v>
      </c>
      <c r="E4" s="20">
        <v>9567</v>
      </c>
      <c r="F4" s="20">
        <v>46628</v>
      </c>
      <c r="G4" s="20">
        <v>106388</v>
      </c>
      <c r="H4" s="35">
        <v>254922</v>
      </c>
      <c r="I4" s="21" t="s">
        <v>314</v>
      </c>
      <c r="J4" s="20">
        <f>SUM(L4:P4)</f>
        <v>238686</v>
      </c>
      <c r="K4" s="20">
        <v>4.5</v>
      </c>
      <c r="L4" s="20">
        <v>10405</v>
      </c>
      <c r="M4" s="20">
        <v>5894</v>
      </c>
      <c r="N4" s="20">
        <v>11873</v>
      </c>
      <c r="O4" s="20">
        <v>28861</v>
      </c>
      <c r="P4" s="22">
        <v>181653</v>
      </c>
    </row>
    <row r="5" spans="1:16">
      <c r="A5" s="21" t="s">
        <v>201</v>
      </c>
      <c r="B5" s="20">
        <f>SUM(D5:H5)</f>
        <v>372247</v>
      </c>
      <c r="C5" s="20">
        <v>4.7</v>
      </c>
      <c r="D5" s="20">
        <v>9226</v>
      </c>
      <c r="E5" s="20">
        <v>3816</v>
      </c>
      <c r="F5" s="20">
        <v>11925</v>
      </c>
      <c r="G5" s="20">
        <v>57500</v>
      </c>
      <c r="H5" s="35">
        <v>289780</v>
      </c>
      <c r="I5" s="21" t="s">
        <v>281</v>
      </c>
      <c r="J5" s="20">
        <f>SUM(L5:P5)</f>
        <v>10262</v>
      </c>
      <c r="K5" s="20">
        <v>4.3</v>
      </c>
      <c r="L5" s="20">
        <v>873</v>
      </c>
      <c r="M5" s="20">
        <v>350</v>
      </c>
      <c r="N5" s="20">
        <v>715</v>
      </c>
      <c r="O5" s="20">
        <v>1620</v>
      </c>
      <c r="P5" s="22">
        <v>6704</v>
      </c>
    </row>
    <row r="6" spans="1:16">
      <c r="A6" s="21" t="s">
        <v>253</v>
      </c>
      <c r="B6" s="20">
        <f>SUM(D6:H6)</f>
        <v>278047</v>
      </c>
      <c r="C6" s="20">
        <v>4.3</v>
      </c>
      <c r="D6" s="20">
        <v>18774</v>
      </c>
      <c r="E6" s="20">
        <v>6990</v>
      </c>
      <c r="F6" s="20">
        <v>23851</v>
      </c>
      <c r="G6" s="20">
        <v>54875</v>
      </c>
      <c r="H6" s="35">
        <v>173557</v>
      </c>
      <c r="I6" s="21" t="s">
        <v>280</v>
      </c>
      <c r="J6" s="20">
        <f>SUM(L6:P6)</f>
        <v>5184</v>
      </c>
      <c r="K6" s="20">
        <v>3.6</v>
      </c>
      <c r="L6" s="20">
        <v>1088</v>
      </c>
      <c r="M6" s="20">
        <v>264</v>
      </c>
      <c r="N6" s="20">
        <v>522</v>
      </c>
      <c r="O6" s="20">
        <v>858</v>
      </c>
      <c r="P6" s="22">
        <v>2452</v>
      </c>
    </row>
    <row r="7" spans="1:16">
      <c r="A7" s="21" t="s">
        <v>81</v>
      </c>
      <c r="B7" s="20">
        <f>SUM(D7:H7)</f>
        <v>182337</v>
      </c>
      <c r="C7" s="20">
        <v>4.3</v>
      </c>
      <c r="D7" s="20">
        <v>18441</v>
      </c>
      <c r="E7" s="20">
        <v>5369</v>
      </c>
      <c r="F7" s="20">
        <v>10703</v>
      </c>
      <c r="G7" s="20">
        <v>17517</v>
      </c>
      <c r="H7" s="35">
        <v>130307</v>
      </c>
      <c r="I7" s="21" t="s">
        <v>218</v>
      </c>
      <c r="J7" s="20">
        <f>SUM(L7:P7)</f>
        <v>4514</v>
      </c>
      <c r="K7" s="20">
        <v>4.4000000000000004</v>
      </c>
      <c r="L7" s="20">
        <v>373</v>
      </c>
      <c r="M7" s="20">
        <v>66</v>
      </c>
      <c r="N7" s="20">
        <v>178</v>
      </c>
      <c r="O7" s="20">
        <v>655</v>
      </c>
      <c r="P7" s="22">
        <v>3242</v>
      </c>
    </row>
    <row r="8" spans="1:16">
      <c r="A8" s="21" t="s">
        <v>58</v>
      </c>
      <c r="B8" s="20">
        <f>SUM(D8:H8)</f>
        <v>130589</v>
      </c>
      <c r="C8" s="20">
        <v>3.8</v>
      </c>
      <c r="D8" s="20">
        <v>22354</v>
      </c>
      <c r="E8" s="20">
        <v>6287</v>
      </c>
      <c r="F8" s="20">
        <v>13996</v>
      </c>
      <c r="G8" s="20">
        <v>22001</v>
      </c>
      <c r="H8" s="35">
        <v>65951</v>
      </c>
      <c r="I8" s="21" t="s">
        <v>284</v>
      </c>
      <c r="J8" s="20">
        <f>SUM(L8:P8)</f>
        <v>4397</v>
      </c>
      <c r="K8" s="20">
        <v>2.7</v>
      </c>
      <c r="L8" s="20">
        <v>2087</v>
      </c>
      <c r="M8" s="20">
        <v>185</v>
      </c>
      <c r="N8" s="20">
        <v>312</v>
      </c>
      <c r="O8" s="20">
        <v>451</v>
      </c>
      <c r="P8" s="22">
        <v>1362</v>
      </c>
    </row>
    <row r="9" spans="1:16">
      <c r="A9" s="21" t="s">
        <v>256</v>
      </c>
      <c r="B9" s="20">
        <f>SUM(D9:H9)</f>
        <v>99565</v>
      </c>
      <c r="C9" s="20">
        <v>4.3</v>
      </c>
      <c r="D9" s="20">
        <v>2418</v>
      </c>
      <c r="E9" s="20">
        <v>1459</v>
      </c>
      <c r="F9" s="20">
        <v>13273</v>
      </c>
      <c r="G9" s="20">
        <v>27805</v>
      </c>
      <c r="H9" s="35">
        <v>54610</v>
      </c>
      <c r="I9" s="21" t="s">
        <v>291</v>
      </c>
      <c r="J9" s="20">
        <f>SUM(L9:P9)</f>
        <v>2062</v>
      </c>
      <c r="K9" s="20">
        <v>4.2</v>
      </c>
      <c r="L9" s="20">
        <v>161</v>
      </c>
      <c r="M9" s="20">
        <v>99</v>
      </c>
      <c r="N9" s="20">
        <v>176</v>
      </c>
      <c r="O9" s="20">
        <v>396</v>
      </c>
      <c r="P9" s="22">
        <v>1230</v>
      </c>
    </row>
    <row r="10" spans="1:16">
      <c r="A10" s="21" t="s">
        <v>257</v>
      </c>
      <c r="B10" s="20">
        <f>SUM(D10:H10)</f>
        <v>83903</v>
      </c>
      <c r="C10" s="20">
        <v>4.4000000000000004</v>
      </c>
      <c r="D10" s="20">
        <v>2114</v>
      </c>
      <c r="E10" s="20">
        <v>1142</v>
      </c>
      <c r="F10" s="20">
        <v>9047</v>
      </c>
      <c r="G10" s="20">
        <v>20709</v>
      </c>
      <c r="H10" s="35">
        <v>50891</v>
      </c>
      <c r="I10" s="21" t="s">
        <v>286</v>
      </c>
      <c r="J10" s="20">
        <f>SUM(L10:P10)</f>
        <v>1614</v>
      </c>
      <c r="K10" s="20">
        <v>3.8</v>
      </c>
      <c r="L10" s="20">
        <v>250</v>
      </c>
      <c r="M10" s="20">
        <v>78</v>
      </c>
      <c r="N10" s="20">
        <v>222</v>
      </c>
      <c r="O10" s="20">
        <v>324</v>
      </c>
      <c r="P10" s="22">
        <v>740</v>
      </c>
    </row>
    <row r="11" spans="1:16">
      <c r="A11" s="21" t="s">
        <v>82</v>
      </c>
      <c r="B11" s="20">
        <f>SUM(D11:H11)</f>
        <v>78351</v>
      </c>
      <c r="C11" s="32">
        <v>4.0999999999999996</v>
      </c>
      <c r="D11" s="20">
        <v>10042</v>
      </c>
      <c r="E11" s="20">
        <v>2926</v>
      </c>
      <c r="F11" s="20">
        <v>6600</v>
      </c>
      <c r="G11" s="20">
        <v>11478</v>
      </c>
      <c r="H11" s="20">
        <v>47305</v>
      </c>
      <c r="I11" s="21" t="s">
        <v>312</v>
      </c>
      <c r="J11" s="20">
        <f>SUM(L11:P11)</f>
        <v>937</v>
      </c>
      <c r="K11" s="20">
        <v>3.9</v>
      </c>
      <c r="L11" s="20">
        <v>118</v>
      </c>
      <c r="M11" s="20">
        <v>42</v>
      </c>
      <c r="N11" s="20">
        <v>116</v>
      </c>
      <c r="O11" s="20">
        <v>198</v>
      </c>
      <c r="P11" s="22">
        <v>463</v>
      </c>
    </row>
    <row r="12" spans="1:16">
      <c r="A12" s="21" t="s">
        <v>263</v>
      </c>
      <c r="B12" s="20">
        <f>SUM(D12:H12)</f>
        <v>75854</v>
      </c>
      <c r="C12" s="20">
        <v>4.3</v>
      </c>
      <c r="D12" s="20">
        <v>2602</v>
      </c>
      <c r="E12" s="20">
        <v>1369</v>
      </c>
      <c r="F12" s="20">
        <v>8496</v>
      </c>
      <c r="G12" s="20">
        <v>18476</v>
      </c>
      <c r="H12" s="35">
        <v>44911</v>
      </c>
      <c r="I12" s="21" t="s">
        <v>283</v>
      </c>
      <c r="J12" s="20">
        <f>SUM(L12:P12)</f>
        <v>887</v>
      </c>
      <c r="K12" s="20">
        <v>4.3</v>
      </c>
      <c r="L12" s="20">
        <v>50</v>
      </c>
      <c r="M12" s="20">
        <v>30</v>
      </c>
      <c r="N12" s="20">
        <v>72</v>
      </c>
      <c r="O12" s="20">
        <v>160</v>
      </c>
      <c r="P12" s="22">
        <v>575</v>
      </c>
    </row>
    <row r="13" spans="1:16">
      <c r="A13" s="24" t="s">
        <v>169</v>
      </c>
      <c r="B13" s="20">
        <f>SUM(D13:H13)</f>
        <v>55352</v>
      </c>
      <c r="C13" s="20">
        <v>3.8</v>
      </c>
      <c r="D13" s="20">
        <v>8172</v>
      </c>
      <c r="E13" s="20">
        <v>3484</v>
      </c>
      <c r="F13" s="20">
        <v>7403</v>
      </c>
      <c r="G13" s="20">
        <v>9096</v>
      </c>
      <c r="H13" s="35">
        <v>27197</v>
      </c>
      <c r="I13" s="21" t="s">
        <v>285</v>
      </c>
      <c r="J13" s="20">
        <f>SUM(L13:P13)</f>
        <v>628</v>
      </c>
      <c r="K13" s="20">
        <v>4.2</v>
      </c>
      <c r="L13" s="20">
        <v>78</v>
      </c>
      <c r="M13" s="20">
        <v>20</v>
      </c>
      <c r="N13" s="20">
        <v>21</v>
      </c>
      <c r="O13" s="20">
        <v>71</v>
      </c>
      <c r="P13" s="22">
        <v>438</v>
      </c>
    </row>
    <row r="14" spans="1:16">
      <c r="A14" s="21" t="s">
        <v>274</v>
      </c>
      <c r="B14" s="20">
        <f>SUM(D14:H14)</f>
        <v>45431</v>
      </c>
      <c r="C14" s="20">
        <v>4.4000000000000004</v>
      </c>
      <c r="D14" s="20">
        <v>2180</v>
      </c>
      <c r="E14" s="20">
        <v>1169</v>
      </c>
      <c r="F14" s="20">
        <v>3580</v>
      </c>
      <c r="G14" s="20">
        <v>9452</v>
      </c>
      <c r="H14" s="35">
        <v>29050</v>
      </c>
      <c r="I14" s="21" t="s">
        <v>282</v>
      </c>
      <c r="J14" s="20">
        <f>SUM(L14:P14)</f>
        <v>441</v>
      </c>
      <c r="K14" s="20">
        <v>4.2</v>
      </c>
      <c r="L14" s="20">
        <v>47</v>
      </c>
      <c r="M14" s="20">
        <v>16</v>
      </c>
      <c r="N14" s="20">
        <v>28</v>
      </c>
      <c r="O14" s="20">
        <v>54</v>
      </c>
      <c r="P14" s="22">
        <v>296</v>
      </c>
    </row>
    <row r="15" spans="1:16">
      <c r="A15" s="21" t="s">
        <v>77</v>
      </c>
      <c r="B15" s="20">
        <f>SUM(D15:H15)</f>
        <v>27566</v>
      </c>
      <c r="C15" s="20">
        <v>4.4000000000000004</v>
      </c>
      <c r="D15" s="20">
        <v>1125</v>
      </c>
      <c r="E15" s="20">
        <v>617</v>
      </c>
      <c r="F15" s="20">
        <v>2250</v>
      </c>
      <c r="G15" s="20">
        <v>6162</v>
      </c>
      <c r="H15" s="35">
        <v>17412</v>
      </c>
      <c r="I15" s="21" t="s">
        <v>311</v>
      </c>
      <c r="J15" s="20">
        <f>SUM(L15:P15)</f>
        <v>354</v>
      </c>
      <c r="K15" s="20">
        <v>4.3</v>
      </c>
      <c r="L15" s="20">
        <v>18</v>
      </c>
      <c r="M15" s="20">
        <v>15</v>
      </c>
      <c r="N15" s="20">
        <v>34</v>
      </c>
      <c r="O15" s="20">
        <v>78</v>
      </c>
      <c r="P15" s="22">
        <v>209</v>
      </c>
    </row>
    <row r="16" spans="1:16">
      <c r="A16" s="21" t="s">
        <v>272</v>
      </c>
      <c r="B16" s="20">
        <f>SUM(D16:H16)</f>
        <v>18867</v>
      </c>
      <c r="C16" s="20">
        <v>4.0999999999999996</v>
      </c>
      <c r="D16" s="20">
        <v>823</v>
      </c>
      <c r="E16" s="20">
        <v>672</v>
      </c>
      <c r="F16" s="20">
        <v>3562</v>
      </c>
      <c r="G16" s="20">
        <v>4342</v>
      </c>
      <c r="H16" s="35">
        <v>9468</v>
      </c>
      <c r="I16" s="21" t="s">
        <v>238</v>
      </c>
      <c r="J16" s="20">
        <f>SUM(L16:P16)</f>
        <v>341</v>
      </c>
      <c r="K16" s="20">
        <v>4</v>
      </c>
      <c r="L16" s="20">
        <v>29</v>
      </c>
      <c r="M16" s="20">
        <v>16</v>
      </c>
      <c r="N16" s="20">
        <v>32</v>
      </c>
      <c r="O16" s="20">
        <v>84</v>
      </c>
      <c r="P16" s="22">
        <v>180</v>
      </c>
    </row>
    <row r="17" spans="1:16">
      <c r="A17" s="21" t="s">
        <v>114</v>
      </c>
      <c r="B17" s="20">
        <f>SUM(D17:H17)</f>
        <v>17064</v>
      </c>
      <c r="C17" s="20">
        <v>3.9</v>
      </c>
      <c r="D17" s="20">
        <v>903</v>
      </c>
      <c r="E17" s="20">
        <v>568</v>
      </c>
      <c r="F17" s="20">
        <v>3861</v>
      </c>
      <c r="G17" s="20">
        <v>5418</v>
      </c>
      <c r="H17" s="35">
        <v>6314</v>
      </c>
      <c r="I17" s="21" t="s">
        <v>206</v>
      </c>
      <c r="J17" s="20">
        <f>SUM(L17:P17)</f>
        <v>319</v>
      </c>
      <c r="K17" s="20">
        <v>3.5</v>
      </c>
      <c r="L17" s="20">
        <v>81</v>
      </c>
      <c r="M17" s="20">
        <v>17</v>
      </c>
      <c r="N17" s="20">
        <v>24</v>
      </c>
      <c r="O17" s="20">
        <v>47</v>
      </c>
      <c r="P17" s="22">
        <v>150</v>
      </c>
    </row>
    <row r="18" spans="1:16">
      <c r="A18" s="21" t="s">
        <v>42</v>
      </c>
      <c r="B18" s="20">
        <f>SUM(D18:H18)</f>
        <v>10139</v>
      </c>
      <c r="C18" s="20">
        <v>4.2</v>
      </c>
      <c r="D18" s="20">
        <v>2654</v>
      </c>
      <c r="E18" s="20">
        <v>1173</v>
      </c>
      <c r="F18" s="20">
        <v>2046</v>
      </c>
      <c r="G18" s="20">
        <v>4266</v>
      </c>
      <c r="H18" s="35"/>
      <c r="I18" s="43" t="s">
        <v>296</v>
      </c>
      <c r="J18" s="20">
        <f>SUM(L18:P18)</f>
        <v>312</v>
      </c>
      <c r="K18" s="20">
        <v>3.3</v>
      </c>
      <c r="L18" s="20">
        <v>72</v>
      </c>
      <c r="M18" s="20">
        <v>26</v>
      </c>
      <c r="N18" s="20">
        <v>44</v>
      </c>
      <c r="O18" s="20">
        <v>66</v>
      </c>
      <c r="P18" s="22">
        <v>104</v>
      </c>
    </row>
    <row r="19" spans="1:16">
      <c r="A19" s="21" t="s">
        <v>267</v>
      </c>
      <c r="B19" s="20">
        <f>SUM(D19:H19)</f>
        <v>8919</v>
      </c>
      <c r="C19" s="20">
        <v>4.3</v>
      </c>
      <c r="D19" s="20">
        <v>583</v>
      </c>
      <c r="E19" s="20">
        <v>270</v>
      </c>
      <c r="F19" s="20">
        <v>786</v>
      </c>
      <c r="G19" s="20">
        <v>1427</v>
      </c>
      <c r="H19" s="35">
        <v>5853</v>
      </c>
      <c r="I19" s="23" t="s">
        <v>310</v>
      </c>
      <c r="J19" s="20">
        <f>SUM(L19:P19)</f>
        <v>164</v>
      </c>
      <c r="K19" s="20">
        <v>4.3</v>
      </c>
      <c r="L19" s="20">
        <v>11</v>
      </c>
      <c r="M19" s="20">
        <v>5</v>
      </c>
      <c r="N19" s="20">
        <v>11</v>
      </c>
      <c r="O19" s="20">
        <v>26</v>
      </c>
      <c r="P19" s="22">
        <v>111</v>
      </c>
    </row>
    <row r="20" spans="1:16">
      <c r="A20" s="21" t="s">
        <v>193</v>
      </c>
      <c r="B20" s="20">
        <f>SUM(D20:H20)</f>
        <v>8496</v>
      </c>
      <c r="C20" s="20">
        <v>4.2</v>
      </c>
      <c r="D20" s="20">
        <v>210</v>
      </c>
      <c r="E20" s="20">
        <v>163</v>
      </c>
      <c r="F20" s="20">
        <v>1435</v>
      </c>
      <c r="G20" s="20">
        <v>2864</v>
      </c>
      <c r="H20" s="35">
        <v>3824</v>
      </c>
      <c r="I20" s="21" t="s">
        <v>204</v>
      </c>
      <c r="J20" s="20">
        <f>SUM(L20:P20)</f>
        <v>146</v>
      </c>
      <c r="K20" s="20">
        <v>3.7</v>
      </c>
      <c r="L20" s="20">
        <v>28</v>
      </c>
      <c r="M20" s="20">
        <v>8</v>
      </c>
      <c r="N20" s="20">
        <v>16</v>
      </c>
      <c r="O20" s="20">
        <v>23</v>
      </c>
      <c r="P20" s="22">
        <v>71</v>
      </c>
    </row>
    <row r="21" spans="1:16">
      <c r="A21" s="21" t="s">
        <v>275</v>
      </c>
      <c r="B21" s="20">
        <f>SUM(D21:H21)</f>
        <v>8449</v>
      </c>
      <c r="C21" s="20">
        <v>3.8</v>
      </c>
      <c r="D21" s="20">
        <v>1177</v>
      </c>
      <c r="E21" s="20">
        <v>577</v>
      </c>
      <c r="F21" s="20">
        <v>993</v>
      </c>
      <c r="G21" s="20">
        <v>1331</v>
      </c>
      <c r="H21" s="35">
        <v>4371</v>
      </c>
      <c r="I21" s="21" t="s">
        <v>241</v>
      </c>
      <c r="J21" s="20">
        <f>SUM(L21:P21)</f>
        <v>143</v>
      </c>
      <c r="K21" s="20">
        <v>3.7</v>
      </c>
      <c r="L21" s="20">
        <v>29</v>
      </c>
      <c r="M21" s="20">
        <v>8</v>
      </c>
      <c r="N21" s="20">
        <v>9</v>
      </c>
      <c r="O21" s="20">
        <v>32</v>
      </c>
      <c r="P21" s="22">
        <v>65</v>
      </c>
    </row>
    <row r="22" spans="1:16" ht="14.25" thickBot="1">
      <c r="A22" s="24" t="s">
        <v>264</v>
      </c>
      <c r="B22" s="20">
        <f>SUM(D22:H22)</f>
        <v>7637</v>
      </c>
      <c r="C22" s="20">
        <v>4.2</v>
      </c>
      <c r="D22" s="20">
        <v>208</v>
      </c>
      <c r="E22" s="20">
        <v>184</v>
      </c>
      <c r="F22" s="20">
        <v>1352</v>
      </c>
      <c r="G22" s="20">
        <v>2237</v>
      </c>
      <c r="H22" s="22">
        <v>3656</v>
      </c>
      <c r="I22" s="26" t="s">
        <v>313</v>
      </c>
      <c r="J22" s="27">
        <f>SUM(L22:P22)</f>
        <v>96</v>
      </c>
      <c r="K22" s="27">
        <v>3.2</v>
      </c>
      <c r="L22" s="27">
        <v>30</v>
      </c>
      <c r="M22" s="27">
        <v>5</v>
      </c>
      <c r="N22" s="27">
        <v>9</v>
      </c>
      <c r="O22" s="27">
        <v>22</v>
      </c>
      <c r="P22" s="28">
        <v>30</v>
      </c>
    </row>
    <row r="23" spans="1:16">
      <c r="A23" s="21" t="s">
        <v>269</v>
      </c>
      <c r="B23" s="20">
        <f>SUM(D23:H23)</f>
        <v>4040</v>
      </c>
      <c r="C23" s="20">
        <v>4.3</v>
      </c>
      <c r="D23" s="20">
        <v>192</v>
      </c>
      <c r="E23" s="20">
        <v>101</v>
      </c>
      <c r="F23" s="20">
        <v>359</v>
      </c>
      <c r="G23" s="20">
        <v>977</v>
      </c>
      <c r="H23" s="22">
        <v>2411</v>
      </c>
      <c r="I23" s="32"/>
      <c r="J23" s="32"/>
      <c r="K23" s="32"/>
      <c r="L23" s="32"/>
      <c r="M23" s="32"/>
      <c r="N23" s="32"/>
      <c r="O23" s="32"/>
      <c r="P23" s="32"/>
    </row>
    <row r="24" spans="1:16">
      <c r="A24" s="23" t="s">
        <v>266</v>
      </c>
      <c r="B24" s="20">
        <f>SUM(D24:H24)</f>
        <v>2594</v>
      </c>
      <c r="C24" s="20">
        <v>4.5</v>
      </c>
      <c r="D24" s="20">
        <v>97</v>
      </c>
      <c r="E24" s="20">
        <v>42</v>
      </c>
      <c r="F24" s="20">
        <v>198</v>
      </c>
      <c r="G24" s="20">
        <v>501</v>
      </c>
      <c r="H24" s="22">
        <v>1756</v>
      </c>
      <c r="I24" s="32"/>
      <c r="J24" s="32"/>
      <c r="K24" s="32"/>
      <c r="L24" s="32"/>
      <c r="M24" s="32"/>
      <c r="N24" s="32"/>
      <c r="O24" s="32"/>
      <c r="P24" s="32"/>
    </row>
    <row r="25" spans="1:16">
      <c r="A25" s="21" t="s">
        <v>260</v>
      </c>
      <c r="B25" s="20">
        <f>SUM(D25:H25)</f>
        <v>2343</v>
      </c>
      <c r="C25" s="20">
        <v>4.0999999999999996</v>
      </c>
      <c r="D25" s="20">
        <v>151</v>
      </c>
      <c r="E25" s="20">
        <v>57</v>
      </c>
      <c r="F25" s="20">
        <v>402</v>
      </c>
      <c r="G25" s="20">
        <v>576</v>
      </c>
      <c r="H25" s="22">
        <v>1157</v>
      </c>
      <c r="I25" s="32"/>
      <c r="J25" s="32"/>
      <c r="K25" s="32"/>
      <c r="L25" s="32"/>
      <c r="M25" s="32"/>
      <c r="N25" s="32"/>
      <c r="O25" s="32"/>
      <c r="P25" s="32"/>
    </row>
    <row r="26" spans="1:16">
      <c r="A26" s="21" t="s">
        <v>261</v>
      </c>
      <c r="B26" s="50">
        <f>SUM(D26:H26)</f>
        <v>1365</v>
      </c>
      <c r="C26" s="50">
        <v>3.8</v>
      </c>
      <c r="D26" s="50">
        <v>89</v>
      </c>
      <c r="E26" s="50">
        <v>59</v>
      </c>
      <c r="F26" s="50">
        <v>346</v>
      </c>
      <c r="G26" s="50">
        <v>414</v>
      </c>
      <c r="H26" s="59">
        <v>457</v>
      </c>
      <c r="I26" s="32"/>
      <c r="J26" s="32"/>
      <c r="K26" s="32"/>
      <c r="L26" s="32"/>
      <c r="M26" s="32"/>
      <c r="N26" s="32"/>
      <c r="O26" s="32"/>
      <c r="P26" s="32"/>
    </row>
    <row r="27" spans="1:16">
      <c r="A27" s="21" t="s">
        <v>265</v>
      </c>
      <c r="B27" s="54">
        <f>SUM(D27:H27)</f>
        <v>1326</v>
      </c>
      <c r="C27" s="54">
        <v>4.3</v>
      </c>
      <c r="D27" s="54">
        <v>58</v>
      </c>
      <c r="E27" s="54">
        <v>17</v>
      </c>
      <c r="F27" s="54">
        <v>179</v>
      </c>
      <c r="G27" s="54">
        <v>344</v>
      </c>
      <c r="H27" s="55">
        <v>728</v>
      </c>
      <c r="I27" s="32"/>
      <c r="J27" s="32"/>
      <c r="K27" s="32"/>
      <c r="L27" s="32"/>
      <c r="M27" s="32"/>
      <c r="N27" s="32"/>
      <c r="O27" s="32"/>
      <c r="P27" s="32"/>
    </row>
    <row r="28" spans="1:16">
      <c r="A28" s="24" t="s">
        <v>262</v>
      </c>
      <c r="B28" s="20">
        <f>SUM(D28:H28)</f>
        <v>1260</v>
      </c>
      <c r="C28" s="20">
        <v>4.0999999999999996</v>
      </c>
      <c r="D28" s="20">
        <v>112</v>
      </c>
      <c r="E28" s="20">
        <v>56</v>
      </c>
      <c r="F28" s="20">
        <v>159</v>
      </c>
      <c r="G28" s="20">
        <v>255</v>
      </c>
      <c r="H28" s="22">
        <v>678</v>
      </c>
      <c r="I28" s="32"/>
      <c r="J28" s="32"/>
      <c r="K28" s="32"/>
      <c r="L28" s="32"/>
      <c r="M28" s="32"/>
      <c r="N28" s="32"/>
      <c r="O28" s="32"/>
      <c r="P28" s="32"/>
    </row>
    <row r="29" spans="1:16">
      <c r="A29" s="21" t="s">
        <v>255</v>
      </c>
      <c r="B29" s="57">
        <f>SUM(D29:H29)</f>
        <v>1076</v>
      </c>
      <c r="C29" s="57">
        <v>2.9</v>
      </c>
      <c r="D29" s="57">
        <v>389</v>
      </c>
      <c r="E29" s="57">
        <v>97</v>
      </c>
      <c r="F29" s="57">
        <v>138</v>
      </c>
      <c r="G29" s="57">
        <v>106</v>
      </c>
      <c r="H29" s="60">
        <v>346</v>
      </c>
      <c r="I29" s="32"/>
      <c r="J29" s="32"/>
      <c r="K29" s="32"/>
      <c r="L29" s="32"/>
      <c r="M29" s="32"/>
      <c r="N29" s="32"/>
      <c r="O29" s="32"/>
      <c r="P29" s="32"/>
    </row>
    <row r="30" spans="1:16">
      <c r="A30" s="21" t="s">
        <v>258</v>
      </c>
      <c r="B30" s="20">
        <f>SUM(D30:H30)</f>
        <v>985</v>
      </c>
      <c r="C30" s="20">
        <v>3.5</v>
      </c>
      <c r="D30" s="20">
        <v>209</v>
      </c>
      <c r="E30" s="20">
        <v>74</v>
      </c>
      <c r="F30" s="20">
        <v>138</v>
      </c>
      <c r="G30" s="20">
        <v>162</v>
      </c>
      <c r="H30" s="22">
        <v>402</v>
      </c>
      <c r="I30" s="32"/>
      <c r="J30" s="32"/>
      <c r="K30" s="32"/>
      <c r="L30" s="32"/>
      <c r="M30" s="32"/>
      <c r="N30" s="32"/>
      <c r="O30" s="32"/>
      <c r="P30" s="32"/>
    </row>
    <row r="31" spans="1:16">
      <c r="A31" s="21" t="s">
        <v>270</v>
      </c>
      <c r="B31" s="20">
        <f>SUM(D31:H31)</f>
        <v>773</v>
      </c>
      <c r="C31" s="20">
        <v>3.6</v>
      </c>
      <c r="D31" s="20">
        <v>162</v>
      </c>
      <c r="E31" s="20">
        <v>52</v>
      </c>
      <c r="F31" s="20">
        <v>79</v>
      </c>
      <c r="G31" s="20">
        <v>127</v>
      </c>
      <c r="H31" s="22">
        <v>353</v>
      </c>
      <c r="I31" s="32"/>
      <c r="J31" s="32"/>
      <c r="K31" s="32"/>
      <c r="L31" s="32"/>
      <c r="M31" s="32"/>
      <c r="N31" s="32"/>
      <c r="O31" s="32"/>
      <c r="P31" s="32"/>
    </row>
    <row r="32" spans="1:16">
      <c r="A32" s="68" t="s">
        <v>102</v>
      </c>
      <c r="B32" s="20">
        <f>SUM(D32:H32)</f>
        <v>523</v>
      </c>
      <c r="C32" s="20">
        <v>3.1</v>
      </c>
      <c r="D32" s="20">
        <v>117</v>
      </c>
      <c r="E32" s="20">
        <v>62</v>
      </c>
      <c r="F32" s="20">
        <v>132</v>
      </c>
      <c r="G32" s="20">
        <v>83</v>
      </c>
      <c r="H32" s="22">
        <v>129</v>
      </c>
      <c r="I32" s="32"/>
      <c r="J32" s="32"/>
      <c r="K32" s="32"/>
      <c r="L32" s="32"/>
      <c r="M32" s="32"/>
      <c r="N32" s="32"/>
      <c r="O32" s="32"/>
      <c r="P32" s="32"/>
    </row>
    <row r="33" spans="1:16">
      <c r="A33" s="21" t="s">
        <v>276</v>
      </c>
      <c r="B33" s="20">
        <f>SUM(D33:H33)</f>
        <v>344</v>
      </c>
      <c r="C33" s="20">
        <v>3.8</v>
      </c>
      <c r="D33" s="20">
        <v>51</v>
      </c>
      <c r="E33" s="20">
        <v>18</v>
      </c>
      <c r="F33" s="20">
        <v>59</v>
      </c>
      <c r="G33" s="20">
        <v>49</v>
      </c>
      <c r="H33" s="22">
        <v>167</v>
      </c>
      <c r="I33" s="32"/>
      <c r="J33" s="32"/>
      <c r="K33" s="32"/>
      <c r="L33" s="32"/>
      <c r="M33" s="32"/>
      <c r="N33" s="32"/>
      <c r="O33" s="32"/>
      <c r="P33" s="32"/>
    </row>
    <row r="34" spans="1:16" ht="14.25" thickBot="1">
      <c r="A34" s="29" t="s">
        <v>277</v>
      </c>
      <c r="B34" s="30">
        <f>SUM(D34:H34)</f>
        <v>199</v>
      </c>
      <c r="C34" s="30">
        <v>3.8</v>
      </c>
      <c r="D34" s="30">
        <v>34</v>
      </c>
      <c r="E34" s="30">
        <v>10</v>
      </c>
      <c r="F34" s="30">
        <v>17</v>
      </c>
      <c r="G34" s="30">
        <v>36</v>
      </c>
      <c r="H34" s="31">
        <v>102</v>
      </c>
      <c r="I34" s="32"/>
      <c r="J34" s="32"/>
      <c r="K34" s="32"/>
      <c r="L34" s="32"/>
      <c r="M34" s="32"/>
      <c r="N34" s="32"/>
      <c r="O34" s="32"/>
      <c r="P34" s="32"/>
    </row>
    <row r="35" spans="1:16">
      <c r="A35" s="69"/>
      <c r="B35" s="69"/>
      <c r="C35" s="69"/>
      <c r="D35" s="69"/>
      <c r="E35" s="69"/>
      <c r="F35" s="69"/>
      <c r="G35" s="69"/>
      <c r="H35" s="69"/>
      <c r="I35" s="32"/>
      <c r="J35" s="32"/>
      <c r="K35" s="32"/>
      <c r="L35" s="32"/>
      <c r="M35" s="32"/>
      <c r="N35" s="32"/>
      <c r="O35" s="32"/>
      <c r="P35" s="32"/>
    </row>
    <row r="36" spans="1:1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>
      <c r="I39" s="32"/>
      <c r="J39" s="32"/>
      <c r="K39" s="32"/>
      <c r="L39" s="32"/>
      <c r="M39" s="32"/>
      <c r="N39" s="32"/>
      <c r="O39" s="32"/>
      <c r="P39" s="32"/>
    </row>
  </sheetData>
  <sortState ref="I4:P22">
    <sortCondition descending="1" ref="J4:J22"/>
  </sortState>
  <phoneticPr fontId="1"/>
  <pageMargins left="0.7" right="0.7" top="0.75" bottom="0.75" header="0.3" footer="0.3"/>
  <ignoredErrors>
    <ignoredError sqref="B4:B27 B28:B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A42" sqref="A42"/>
    </sheetView>
  </sheetViews>
  <sheetFormatPr defaultRowHeight="13.5"/>
  <cols>
    <col min="1" max="1" width="56.875" bestFit="1" customWidth="1"/>
    <col min="2" max="2" width="76.875" bestFit="1" customWidth="1"/>
    <col min="3" max="3" width="47.375" bestFit="1" customWidth="1"/>
    <col min="4" max="4" width="53.375" bestFit="1" customWidth="1"/>
    <col min="5" max="5" width="48.625" bestFit="1" customWidth="1"/>
  </cols>
  <sheetData>
    <row r="1" spans="1:5">
      <c r="A1" t="s">
        <v>41</v>
      </c>
      <c r="B1" t="s">
        <v>68</v>
      </c>
      <c r="C1" t="s">
        <v>200</v>
      </c>
      <c r="D1" t="s">
        <v>259</v>
      </c>
      <c r="E1" t="s">
        <v>278</v>
      </c>
    </row>
    <row r="2" spans="1:5">
      <c r="A2" t="s">
        <v>52</v>
      </c>
      <c r="B2" s="3" t="s">
        <v>69</v>
      </c>
      <c r="C2" t="s">
        <v>201</v>
      </c>
      <c r="D2" t="s">
        <v>254</v>
      </c>
      <c r="E2" t="s">
        <v>279</v>
      </c>
    </row>
    <row r="3" spans="1:5">
      <c r="A3" s="8" t="s">
        <v>78</v>
      </c>
      <c r="B3" t="s">
        <v>70</v>
      </c>
      <c r="C3" t="s">
        <v>202</v>
      </c>
      <c r="D3" t="s">
        <v>82</v>
      </c>
      <c r="E3" t="s">
        <v>218</v>
      </c>
    </row>
    <row r="4" spans="1:5">
      <c r="A4" t="s">
        <v>27</v>
      </c>
      <c r="B4" t="s">
        <v>71</v>
      </c>
      <c r="C4" t="s">
        <v>203</v>
      </c>
      <c r="D4" s="3" t="s">
        <v>169</v>
      </c>
      <c r="E4" t="s">
        <v>208</v>
      </c>
    </row>
    <row r="5" spans="1:5">
      <c r="A5" t="s">
        <v>18</v>
      </c>
      <c r="B5" t="s">
        <v>72</v>
      </c>
      <c r="C5" t="s">
        <v>205</v>
      </c>
      <c r="D5" t="s">
        <v>255</v>
      </c>
      <c r="E5" t="s">
        <v>206</v>
      </c>
    </row>
    <row r="6" spans="1:5">
      <c r="A6" t="s">
        <v>49</v>
      </c>
      <c r="B6" t="s">
        <v>57</v>
      </c>
      <c r="C6" t="s">
        <v>206</v>
      </c>
      <c r="D6" t="s">
        <v>58</v>
      </c>
      <c r="E6" t="s">
        <v>280</v>
      </c>
    </row>
    <row r="7" spans="1:5">
      <c r="A7" t="s">
        <v>16</v>
      </c>
      <c r="B7" t="s">
        <v>74</v>
      </c>
      <c r="C7" t="s">
        <v>207</v>
      </c>
      <c r="D7" t="s">
        <v>114</v>
      </c>
      <c r="E7" t="s">
        <v>281</v>
      </c>
    </row>
    <row r="8" spans="1:5">
      <c r="A8" t="s">
        <v>17</v>
      </c>
      <c r="B8" t="s">
        <v>75</v>
      </c>
      <c r="C8" t="s">
        <v>208</v>
      </c>
      <c r="D8" t="s">
        <v>272</v>
      </c>
      <c r="E8" t="s">
        <v>282</v>
      </c>
    </row>
    <row r="9" spans="1:5">
      <c r="A9" t="s">
        <v>36</v>
      </c>
      <c r="B9" t="s">
        <v>76</v>
      </c>
      <c r="C9" t="s">
        <v>209</v>
      </c>
      <c r="D9" t="s">
        <v>97</v>
      </c>
      <c r="E9" t="s">
        <v>283</v>
      </c>
    </row>
    <row r="10" spans="1:5">
      <c r="A10" t="s">
        <v>15</v>
      </c>
      <c r="B10" s="6" t="s">
        <v>77</v>
      </c>
      <c r="C10" t="s">
        <v>211</v>
      </c>
      <c r="D10" t="s">
        <v>263</v>
      </c>
      <c r="E10" t="s">
        <v>284</v>
      </c>
    </row>
    <row r="11" spans="1:5">
      <c r="A11" t="s">
        <v>29</v>
      </c>
      <c r="B11" t="s">
        <v>68</v>
      </c>
      <c r="C11" t="s">
        <v>212</v>
      </c>
      <c r="D11" t="s">
        <v>253</v>
      </c>
      <c r="E11" t="s">
        <v>285</v>
      </c>
    </row>
    <row r="12" spans="1:5">
      <c r="A12" t="s">
        <v>10</v>
      </c>
      <c r="B12" s="3" t="s">
        <v>82</v>
      </c>
      <c r="C12" t="s">
        <v>214</v>
      </c>
      <c r="D12" t="s">
        <v>201</v>
      </c>
      <c r="E12" t="s">
        <v>204</v>
      </c>
    </row>
    <row r="13" spans="1:5">
      <c r="A13" t="s">
        <v>22</v>
      </c>
      <c r="B13" t="s">
        <v>83</v>
      </c>
      <c r="C13" t="s">
        <v>210</v>
      </c>
      <c r="D13" t="s">
        <v>270</v>
      </c>
      <c r="E13" t="s">
        <v>286</v>
      </c>
    </row>
    <row r="14" spans="1:5">
      <c r="A14" s="3" t="s">
        <v>57</v>
      </c>
      <c r="B14" s="3" t="s">
        <v>85</v>
      </c>
      <c r="C14" t="s">
        <v>216</v>
      </c>
      <c r="D14" t="s">
        <v>42</v>
      </c>
      <c r="E14" s="8" t="s">
        <v>289</v>
      </c>
    </row>
    <row r="15" spans="1:5">
      <c r="A15" s="11" t="s">
        <v>80</v>
      </c>
      <c r="B15" t="s">
        <v>84</v>
      </c>
      <c r="C15" t="s">
        <v>217</v>
      </c>
      <c r="D15" s="3" t="s">
        <v>262</v>
      </c>
      <c r="E15" t="s">
        <v>291</v>
      </c>
    </row>
    <row r="16" spans="1:5">
      <c r="A16" s="3" t="s">
        <v>53</v>
      </c>
      <c r="B16" t="s">
        <v>87</v>
      </c>
      <c r="C16" t="s">
        <v>219</v>
      </c>
      <c r="D16" t="s">
        <v>77</v>
      </c>
      <c r="E16" t="s">
        <v>238</v>
      </c>
    </row>
    <row r="17" spans="1:5">
      <c r="A17" t="s">
        <v>11</v>
      </c>
      <c r="B17" t="s">
        <v>89</v>
      </c>
      <c r="C17" t="s">
        <v>220</v>
      </c>
      <c r="D17" t="s">
        <v>257</v>
      </c>
      <c r="E17" t="s">
        <v>241</v>
      </c>
    </row>
    <row r="18" spans="1:5">
      <c r="A18" t="s">
        <v>61</v>
      </c>
      <c r="B18" s="3" t="s">
        <v>90</v>
      </c>
      <c r="C18" t="s">
        <v>222</v>
      </c>
      <c r="D18" t="s">
        <v>275</v>
      </c>
      <c r="E18" t="s">
        <v>295</v>
      </c>
    </row>
    <row r="19" spans="1:5">
      <c r="A19" t="s">
        <v>13</v>
      </c>
      <c r="B19" t="s">
        <v>91</v>
      </c>
      <c r="C19" t="s">
        <v>225</v>
      </c>
      <c r="D19" t="s">
        <v>267</v>
      </c>
      <c r="E19" s="18" t="s">
        <v>296</v>
      </c>
    </row>
    <row r="20" spans="1:5">
      <c r="A20" s="3" t="s">
        <v>23</v>
      </c>
      <c r="B20" t="s">
        <v>92</v>
      </c>
      <c r="C20" t="s">
        <v>224</v>
      </c>
      <c r="D20" s="8" t="s">
        <v>266</v>
      </c>
    </row>
    <row r="21" spans="1:5">
      <c r="A21" t="s">
        <v>31</v>
      </c>
      <c r="B21" t="s">
        <v>48</v>
      </c>
      <c r="C21" t="s">
        <v>226</v>
      </c>
      <c r="D21" t="s">
        <v>81</v>
      </c>
    </row>
    <row r="22" spans="1:5">
      <c r="A22" t="s">
        <v>12</v>
      </c>
      <c r="B22" t="s">
        <v>95</v>
      </c>
      <c r="C22" t="s">
        <v>233</v>
      </c>
      <c r="D22" t="s">
        <v>193</v>
      </c>
    </row>
    <row r="23" spans="1:5">
      <c r="A23" s="3" t="s">
        <v>59</v>
      </c>
      <c r="B23" t="s">
        <v>96</v>
      </c>
      <c r="C23" t="s">
        <v>232</v>
      </c>
      <c r="D23" s="3" t="s">
        <v>264</v>
      </c>
    </row>
    <row r="24" spans="1:5">
      <c r="A24" t="s">
        <v>24</v>
      </c>
      <c r="B24" t="s">
        <v>98</v>
      </c>
      <c r="C24" t="s">
        <v>231</v>
      </c>
      <c r="D24" s="6" t="s">
        <v>102</v>
      </c>
    </row>
    <row r="25" spans="1:5">
      <c r="A25" t="s">
        <v>19</v>
      </c>
      <c r="B25" t="s">
        <v>99</v>
      </c>
      <c r="C25" t="s">
        <v>235</v>
      </c>
      <c r="D25" t="s">
        <v>258</v>
      </c>
    </row>
    <row r="26" spans="1:5">
      <c r="A26" t="s">
        <v>20</v>
      </c>
      <c r="B26" t="s">
        <v>100</v>
      </c>
      <c r="C26" t="s">
        <v>234</v>
      </c>
      <c r="D26" t="s">
        <v>261</v>
      </c>
    </row>
    <row r="27" spans="1:5">
      <c r="B27" t="s">
        <v>101</v>
      </c>
      <c r="C27" t="s">
        <v>236</v>
      </c>
      <c r="D27" t="s">
        <v>260</v>
      </c>
    </row>
    <row r="28" spans="1:5">
      <c r="B28" t="s">
        <v>105</v>
      </c>
      <c r="C28" t="s">
        <v>237</v>
      </c>
      <c r="D28" t="s">
        <v>265</v>
      </c>
    </row>
    <row r="29" spans="1:5">
      <c r="B29" t="s">
        <v>106</v>
      </c>
      <c r="C29" t="s">
        <v>239</v>
      </c>
      <c r="D29" t="s">
        <v>276</v>
      </c>
    </row>
    <row r="30" spans="1:5">
      <c r="B30" t="s">
        <v>108</v>
      </c>
      <c r="C30" t="s">
        <v>242</v>
      </c>
      <c r="D30" t="s">
        <v>256</v>
      </c>
    </row>
    <row r="31" spans="1:5">
      <c r="B31" t="s">
        <v>109</v>
      </c>
      <c r="C31" t="s">
        <v>240</v>
      </c>
      <c r="D31" t="s">
        <v>277</v>
      </c>
    </row>
    <row r="32" spans="1:5">
      <c r="B32" s="3" t="s">
        <v>110</v>
      </c>
      <c r="C32" t="s">
        <v>246</v>
      </c>
      <c r="D32" t="s">
        <v>269</v>
      </c>
    </row>
    <row r="33" spans="2:4">
      <c r="B33" t="s">
        <v>111</v>
      </c>
      <c r="C33" t="s">
        <v>247</v>
      </c>
      <c r="D33" t="s">
        <v>274</v>
      </c>
    </row>
    <row r="34" spans="2:4">
      <c r="B34" t="s">
        <v>42</v>
      </c>
      <c r="C34" t="s">
        <v>248</v>
      </c>
    </row>
    <row r="35" spans="2:4">
      <c r="B35" t="s">
        <v>113</v>
      </c>
      <c r="C35" t="s">
        <v>250</v>
      </c>
    </row>
    <row r="36" spans="2:4">
      <c r="B36" t="s">
        <v>115</v>
      </c>
      <c r="C36" t="s">
        <v>252</v>
      </c>
    </row>
    <row r="37" spans="2:4">
      <c r="B37" t="s">
        <v>116</v>
      </c>
    </row>
    <row r="38" spans="2:4">
      <c r="B38" t="s">
        <v>117</v>
      </c>
    </row>
    <row r="39" spans="2:4">
      <c r="B39" t="s">
        <v>118</v>
      </c>
    </row>
    <row r="40" spans="2:4">
      <c r="B40" t="s">
        <v>122</v>
      </c>
    </row>
    <row r="41" spans="2:4">
      <c r="B41" t="s">
        <v>123</v>
      </c>
    </row>
    <row r="42" spans="2:4">
      <c r="B42" s="3" t="s">
        <v>124</v>
      </c>
    </row>
    <row r="43" spans="2:4">
      <c r="B43" t="s">
        <v>127</v>
      </c>
    </row>
    <row r="44" spans="2:4">
      <c r="B44" t="s">
        <v>128</v>
      </c>
    </row>
    <row r="45" spans="2:4">
      <c r="B45" t="s">
        <v>130</v>
      </c>
    </row>
    <row r="46" spans="2:4">
      <c r="B46" t="s">
        <v>131</v>
      </c>
    </row>
    <row r="47" spans="2:4">
      <c r="B47" t="s">
        <v>132</v>
      </c>
    </row>
    <row r="48" spans="2:4">
      <c r="B48" t="s">
        <v>133</v>
      </c>
    </row>
    <row r="49" spans="2:2">
      <c r="B49" s="3" t="s">
        <v>138</v>
      </c>
    </row>
    <row r="50" spans="2:2">
      <c r="B50" t="s">
        <v>134</v>
      </c>
    </row>
    <row r="51" spans="2:2">
      <c r="B51" t="s">
        <v>135</v>
      </c>
    </row>
    <row r="52" spans="2:2">
      <c r="B52" t="s">
        <v>136</v>
      </c>
    </row>
    <row r="53" spans="2:2">
      <c r="B53" t="s">
        <v>137</v>
      </c>
    </row>
    <row r="54" spans="2:2">
      <c r="B54" s="3" t="s">
        <v>142</v>
      </c>
    </row>
    <row r="55" spans="2:2">
      <c r="B55" t="s">
        <v>139</v>
      </c>
    </row>
    <row r="56" spans="2:2">
      <c r="B56" t="s">
        <v>140</v>
      </c>
    </row>
    <row r="57" spans="2:2">
      <c r="B57" s="6" t="s">
        <v>141</v>
      </c>
    </row>
    <row r="58" spans="2:2">
      <c r="B58" t="s">
        <v>144</v>
      </c>
    </row>
    <row r="59" spans="2:2">
      <c r="B59" t="s">
        <v>145</v>
      </c>
    </row>
    <row r="60" spans="2:2">
      <c r="B60" t="s">
        <v>146</v>
      </c>
    </row>
    <row r="61" spans="2:2">
      <c r="B61" t="s">
        <v>81</v>
      </c>
    </row>
    <row r="62" spans="2:2">
      <c r="B62" t="s">
        <v>147</v>
      </c>
    </row>
    <row r="63" spans="2:2">
      <c r="B63" t="s">
        <v>148</v>
      </c>
    </row>
    <row r="64" spans="2:2">
      <c r="B64" t="s">
        <v>149</v>
      </c>
    </row>
    <row r="65" spans="2:2">
      <c r="B65" t="s">
        <v>153</v>
      </c>
    </row>
    <row r="66" spans="2:2">
      <c r="B66" t="s">
        <v>152</v>
      </c>
    </row>
    <row r="67" spans="2:2">
      <c r="B67" t="s">
        <v>154</v>
      </c>
    </row>
    <row r="68" spans="2:2">
      <c r="B68" t="s">
        <v>157</v>
      </c>
    </row>
    <row r="69" spans="2:2">
      <c r="B69" t="s">
        <v>158</v>
      </c>
    </row>
    <row r="70" spans="2:2">
      <c r="B70" t="s">
        <v>160</v>
      </c>
    </row>
    <row r="71" spans="2:2">
      <c r="B71" t="s">
        <v>161</v>
      </c>
    </row>
    <row r="72" spans="2:2">
      <c r="B72" t="s">
        <v>162</v>
      </c>
    </row>
    <row r="73" spans="2:2">
      <c r="B73" s="8" t="s">
        <v>163</v>
      </c>
    </row>
    <row r="74" spans="2:2">
      <c r="B74" s="8" t="s">
        <v>164</v>
      </c>
    </row>
    <row r="75" spans="2:2">
      <c r="B75" s="8" t="s">
        <v>165</v>
      </c>
    </row>
    <row r="76" spans="2:2">
      <c r="B76" s="8" t="s">
        <v>167</v>
      </c>
    </row>
    <row r="77" spans="2:2">
      <c r="B77" s="8" t="s">
        <v>168</v>
      </c>
    </row>
    <row r="78" spans="2:2">
      <c r="B78" s="8" t="s">
        <v>172</v>
      </c>
    </row>
    <row r="79" spans="2:2">
      <c r="B79" s="8" t="s">
        <v>171</v>
      </c>
    </row>
    <row r="80" spans="2:2">
      <c r="B80" s="8" t="s">
        <v>169</v>
      </c>
    </row>
    <row r="81" spans="2:2">
      <c r="B81" t="s">
        <v>174</v>
      </c>
    </row>
    <row r="82" spans="2:2">
      <c r="B82" t="s">
        <v>173</v>
      </c>
    </row>
    <row r="83" spans="2:2">
      <c r="B83" t="s">
        <v>175</v>
      </c>
    </row>
    <row r="84" spans="2:2">
      <c r="B84" t="s">
        <v>177</v>
      </c>
    </row>
    <row r="85" spans="2:2">
      <c r="B85" t="s">
        <v>178</v>
      </c>
    </row>
    <row r="86" spans="2:2">
      <c r="B86" t="s">
        <v>176</v>
      </c>
    </row>
    <row r="87" spans="2:2">
      <c r="B87" t="s">
        <v>60</v>
      </c>
    </row>
    <row r="88" spans="2:2">
      <c r="B88" t="s">
        <v>179</v>
      </c>
    </row>
    <row r="89" spans="2:2">
      <c r="B89" t="s">
        <v>180</v>
      </c>
    </row>
    <row r="90" spans="2:2">
      <c r="B90" t="s">
        <v>181</v>
      </c>
    </row>
    <row r="91" spans="2:2">
      <c r="B91" t="s">
        <v>182</v>
      </c>
    </row>
    <row r="92" spans="2:2">
      <c r="B92" t="s">
        <v>183</v>
      </c>
    </row>
    <row r="93" spans="2:2">
      <c r="B93" t="s">
        <v>186</v>
      </c>
    </row>
    <row r="94" spans="2:2">
      <c r="B94" s="6" t="s">
        <v>190</v>
      </c>
    </row>
    <row r="95" spans="2:2">
      <c r="B95" s="3" t="s">
        <v>189</v>
      </c>
    </row>
    <row r="96" spans="2:2">
      <c r="B96" s="3" t="s">
        <v>188</v>
      </c>
    </row>
    <row r="97" spans="2:2">
      <c r="B97" s="6" t="s">
        <v>191</v>
      </c>
    </row>
    <row r="98" spans="2:2">
      <c r="B98" s="3" t="s">
        <v>192</v>
      </c>
    </row>
    <row r="99" spans="2:2">
      <c r="B99" s="6" t="s">
        <v>194</v>
      </c>
    </row>
    <row r="100" spans="2:2">
      <c r="B100" s="3" t="s">
        <v>195</v>
      </c>
    </row>
    <row r="101" spans="2:2">
      <c r="B101" s="3" t="s">
        <v>196</v>
      </c>
    </row>
    <row r="102" spans="2:2">
      <c r="B102" s="3" t="s">
        <v>197</v>
      </c>
    </row>
    <row r="103" spans="2:2">
      <c r="B103" s="3" t="s">
        <v>198</v>
      </c>
    </row>
    <row r="104" spans="2:2">
      <c r="B104" s="3" t="s">
        <v>199</v>
      </c>
    </row>
    <row r="105" spans="2:2">
      <c r="B105" s="3" t="s">
        <v>44</v>
      </c>
    </row>
  </sheetData>
  <sortState ref="D1:D302">
    <sortCondition ref="D1"/>
  </sortState>
  <phoneticPr fontId="1"/>
  <hyperlinks>
    <hyperlink ref="B105" r:id="rId1" display="http://appdb.lab.applica.jp/jp/details.php?id=id626776655&amp;genre=game"/>
    <hyperlink ref="A23" r:id="rId2" display="http://appdb.lab.applica.jp/jp/details.php?id=id571638033&amp;genre=all"/>
    <hyperlink ref="A14" r:id="rId3" display="http://appdb.lab.applica.jp/jp/details.php?id=id566304471&amp;genre=all"/>
    <hyperlink ref="B42" r:id="rId4" display="http://appdb.lab.applica.jp/jp/details.php?id=id541846500&amp;genre=game"/>
    <hyperlink ref="B49" r:id="rId5" display="http://appdb.lab.applica.jp/jp/details.php?id=id675074346&amp;genre=game"/>
    <hyperlink ref="B54" r:id="rId6" display="http://appdb.lab.applica.jp/jp/details.php?id=id543441141&amp;genre=game"/>
    <hyperlink ref="B96" r:id="rId7" display="http://appdb.lab.applica.jp/jp/details.php?id=id695532081&amp;genre=game"/>
    <hyperlink ref="B95" r:id="rId8" display="http://appdb.lab.applica.jp/jp/details.php?id=id634229873&amp;genre=game"/>
    <hyperlink ref="B94" r:id="rId9" display="http://appdb.lab.applica.jp/jp/details.php?id=id705126077&amp;genre=game"/>
    <hyperlink ref="B97" r:id="rId10" display="http://appdb.lab.applica.jp/jp/details.php?id=id545246537&amp;genre=game"/>
    <hyperlink ref="B98" r:id="rId11" display="http://appdb.lab.applica.jp/jp/details.php?id=id721936540&amp;genre=game"/>
    <hyperlink ref="B99" r:id="rId12" display="http://appdb.lab.applica.jp/jp/details.php?id=id721510219&amp;genre=game"/>
    <hyperlink ref="B100" r:id="rId13" display="http://appdb.lab.applica.jp/jp/details.php?id=id627888054&amp;genre=game"/>
    <hyperlink ref="B101" r:id="rId14" display="http://appdb.lab.applica.jp/jp/details.php?id=id729234712&amp;genre=game"/>
    <hyperlink ref="B102" r:id="rId15" display="http://appdb.lab.applica.jp/jp/details.php?id=id743466282&amp;genre=game"/>
    <hyperlink ref="B103" r:id="rId16" display="http://appdb.lab.applica.jp/jp/details.php?id=id684112241&amp;genre=game"/>
    <hyperlink ref="B104" r:id="rId17" display="http://appdb.lab.applica.jp/jp/details.php?id=id623157484&amp;genre=game"/>
    <hyperlink ref="C1" r:id="rId18" display="http://appdb.lab.applica.jp/jp/details.php?id=id721623681&amp;genre=game"/>
    <hyperlink ref="C2" r:id="rId19" display="http://appdb.lab.applica.jp/jp/details.php?id=id525818839&amp;genre=game"/>
    <hyperlink ref="C3" r:id="rId20" display="http://appdb.lab.applica.jp/jp/details.php?id=id577363831&amp;genre=game"/>
    <hyperlink ref="C4" r:id="rId21" display="http://appdb.lab.applica.jp/jp/details.php?id=id669012821&amp;genre=game"/>
    <hyperlink ref="C5" r:id="rId22" display="http://appdb.lab.applica.jp/jp/details.php?id=id664457696&amp;genre=game"/>
    <hyperlink ref="C6" r:id="rId23" display="http://appdb.lab.applica.jp/jp/details.php?id=id727593136&amp;genre=game"/>
    <hyperlink ref="C7" r:id="rId24" display="http://appdb.lab.applica.jp/jp/details.php?id=id393995839&amp;genre=game"/>
    <hyperlink ref="C8" r:id="rId25" display="http://appdb.lab.applica.jp/jp/details.php?id=id479516143&amp;genre=game"/>
    <hyperlink ref="C9" r:id="rId26" display="http://appdb.lab.applica.jp/jp/details.php?id=id656951157&amp;genre=game"/>
    <hyperlink ref="C10" r:id="rId27" display="http://appdb.lab.applica.jp/jp/details.php?id=id404662001&amp;genre=game"/>
    <hyperlink ref="C19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ピポットテーブル</vt:lpstr>
      <vt:lpstr>IOS　トップセール</vt:lpstr>
      <vt:lpstr>IOS　無料</vt:lpstr>
      <vt:lpstr>IOS　有料</vt:lpstr>
      <vt:lpstr>Android 無料1</vt:lpstr>
      <vt:lpstr>Android 有料</vt:lpstr>
      <vt:lpstr>IOS レビュー</vt:lpstr>
      <vt:lpstr>Android　レビュー</vt:lpstr>
      <vt:lpstr>タイトル名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masuda</cp:lastModifiedBy>
  <dcterms:created xsi:type="dcterms:W3CDTF">2013-11-12T06:17:03Z</dcterms:created>
  <dcterms:modified xsi:type="dcterms:W3CDTF">2014-01-12T17:56:22Z</dcterms:modified>
</cp:coreProperties>
</file>